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35_6 Sep/"/>
    </mc:Choice>
  </mc:AlternateContent>
  <xr:revisionPtr revIDLastSave="20" documentId="8_{B2D65115-B349-4400-AE8F-52EDD9BF4525}" xr6:coauthVersionLast="47" xr6:coauthVersionMax="47" xr10:uidLastSave="{7964FD51-8A85-4230-948C-DEC4FAB44625}"/>
  <bookViews>
    <workbookView xWindow="-110" yWindow="-110" windowWidth="19420" windowHeight="104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6" i="7" l="1"/>
  <c r="O126" i="7"/>
  <c r="S126" i="7"/>
  <c r="T126" i="7"/>
  <c r="V126" i="7"/>
  <c r="M126" i="7"/>
  <c r="P126" i="7"/>
  <c r="Q126" i="7"/>
  <c r="R126" i="7"/>
  <c r="U126" i="7"/>
  <c r="D143" i="3"/>
  <c r="E143" i="3"/>
  <c r="F143" i="3"/>
  <c r="G143" i="3"/>
  <c r="H143" i="3"/>
  <c r="I143" i="3"/>
  <c r="J143" i="3"/>
  <c r="C143" i="3"/>
  <c r="D143" i="1"/>
  <c r="E143" i="1"/>
  <c r="F143" i="1"/>
  <c r="G143" i="1"/>
  <c r="H143" i="1"/>
  <c r="I143" i="1"/>
  <c r="J143" i="1"/>
  <c r="K143" i="1"/>
  <c r="L143" i="1"/>
  <c r="C143" i="1"/>
  <c r="D143" i="2"/>
  <c r="E143" i="2"/>
  <c r="C143" i="2"/>
  <c r="Q125" i="7"/>
  <c r="O125" i="7"/>
  <c r="Q12" i="7"/>
  <c r="M9" i="7"/>
  <c r="U5" i="7"/>
  <c r="M125" i="7"/>
  <c r="T125" i="7"/>
  <c r="U125" i="7"/>
  <c r="V125" i="7"/>
  <c r="N125" i="7"/>
  <c r="P125" i="7"/>
  <c r="R125" i="7"/>
  <c r="S125" i="7"/>
  <c r="O10" i="7"/>
  <c r="S13"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R2" i="5" l="1"/>
  <c r="Q2" i="5"/>
  <c r="O2" i="5"/>
  <c r="N2" i="5" l="1"/>
  <c r="I2" i="5"/>
  <c r="G2" i="5"/>
  <c r="T14" i="7"/>
  <c r="S14" i="7"/>
  <c r="R13" i="7"/>
  <c r="H2" i="5" l="1"/>
  <c r="S15" i="7"/>
  <c r="T15" i="7"/>
  <c r="R14" i="7"/>
  <c r="E2" i="5"/>
  <c r="R15" i="7" l="1"/>
  <c r="T16" i="7"/>
  <c r="S16" i="7"/>
  <c r="D2" i="5"/>
  <c r="O11" i="7"/>
  <c r="P11" i="7"/>
  <c r="Q13" i="7"/>
  <c r="N13" i="7"/>
  <c r="C2" i="5"/>
  <c r="M10" i="7"/>
  <c r="B2" i="5" l="1"/>
  <c r="K2" i="5"/>
  <c r="P2" i="5"/>
  <c r="T17" i="7"/>
  <c r="R16" i="7"/>
  <c r="P12" i="7"/>
  <c r="O12" i="7"/>
  <c r="S17" i="7"/>
  <c r="M11" i="7"/>
  <c r="Q14" i="7"/>
  <c r="N14" i="7"/>
  <c r="M2" i="5" l="1"/>
  <c r="P13" i="7"/>
  <c r="N15" i="7"/>
  <c r="R17" i="7"/>
  <c r="M12" i="7"/>
  <c r="S18" i="7"/>
  <c r="O13" i="7"/>
  <c r="T18" i="7"/>
  <c r="Q15" i="7"/>
  <c r="T19" i="7" l="1"/>
  <c r="O14" i="7"/>
  <c r="R18" i="7"/>
  <c r="S19" i="7"/>
  <c r="N16" i="7"/>
  <c r="M13" i="7"/>
  <c r="P14" i="7"/>
  <c r="Q16" i="7"/>
  <c r="T20" i="7" l="1"/>
  <c r="P15" i="7"/>
  <c r="R19" i="7"/>
  <c r="S20" i="7"/>
  <c r="O15" i="7"/>
  <c r="N17" i="7"/>
  <c r="M14" i="7"/>
  <c r="L2" i="5"/>
  <c r="U6" i="7"/>
  <c r="Q17" i="7"/>
  <c r="O16" i="7" l="1"/>
  <c r="R20" i="7"/>
  <c r="S21" i="7"/>
  <c r="M15" i="7"/>
  <c r="N18" i="7"/>
  <c r="P16" i="7"/>
  <c r="T21" i="7"/>
  <c r="F2" i="5"/>
  <c r="Q18" i="7"/>
  <c r="U7" i="7"/>
  <c r="Q19" i="7" l="1"/>
  <c r="P17" i="7"/>
  <c r="S22" i="7"/>
  <c r="N19" i="7"/>
  <c r="M16" i="7"/>
  <c r="O17" i="7"/>
  <c r="T22" i="7"/>
  <c r="R21" i="7"/>
  <c r="U8" i="7"/>
  <c r="V6" i="7" l="1"/>
  <c r="O18" i="7"/>
  <c r="P18" i="7"/>
  <c r="M17" i="7"/>
  <c r="R22" i="7"/>
  <c r="N20" i="7"/>
  <c r="T23" i="7"/>
  <c r="Q20" i="7"/>
  <c r="S23" i="7"/>
  <c r="V7" i="7" l="1"/>
  <c r="U9" i="7"/>
  <c r="R23" i="7"/>
  <c r="T24" i="7"/>
  <c r="M18" i="7"/>
  <c r="N21" i="7"/>
  <c r="P19" i="7"/>
  <c r="Q21" i="7"/>
  <c r="S24" i="7"/>
  <c r="U10" i="7"/>
  <c r="O19" i="7"/>
  <c r="J2" i="5"/>
  <c r="V8" i="7" l="1"/>
  <c r="S25" i="7"/>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N116" i="7"/>
  <c r="Q116" i="7"/>
  <c r="M113" i="7"/>
  <c r="O114" i="7"/>
  <c r="V102" i="7"/>
  <c r="R118" i="7"/>
  <c r="P114" i="7"/>
  <c r="S120" i="7" l="1"/>
  <c r="S119" i="7"/>
  <c r="T120" i="7"/>
  <c r="T119" i="7"/>
  <c r="S121" i="7"/>
  <c r="T121" i="7"/>
  <c r="P115" i="7"/>
  <c r="V103" i="7"/>
  <c r="U106" i="7"/>
  <c r="Q117" i="7"/>
  <c r="O115" i="7"/>
  <c r="M114" i="7"/>
  <c r="N117" i="7"/>
  <c r="R120" i="7" l="1"/>
  <c r="R119" i="7"/>
  <c r="T122" i="7"/>
  <c r="S122" i="7"/>
  <c r="R121" i="7"/>
  <c r="O116" i="7"/>
  <c r="V104" i="7"/>
  <c r="N118" i="7"/>
  <c r="M115" i="7"/>
  <c r="Q118" i="7"/>
  <c r="P116" i="7"/>
  <c r="U107" i="7"/>
  <c r="S123" i="7" l="1"/>
  <c r="T123" i="7"/>
  <c r="R122" i="7"/>
  <c r="U108" i="7"/>
  <c r="V105" i="7"/>
  <c r="M116" i="7"/>
  <c r="P117" i="7"/>
  <c r="O117" i="7"/>
  <c r="N120" i="7" l="1"/>
  <c r="N119" i="7"/>
  <c r="Q120" i="7"/>
  <c r="Q119" i="7"/>
  <c r="T124" i="7"/>
  <c r="S124" i="7"/>
  <c r="R123" i="7"/>
  <c r="Q121" i="7"/>
  <c r="N121" i="7"/>
  <c r="M117" i="7"/>
  <c r="O118" i="7"/>
  <c r="V106" i="7"/>
  <c r="P118" i="7"/>
  <c r="U109" i="7"/>
  <c r="R124" i="7" l="1"/>
  <c r="N122" i="7"/>
  <c r="Q122" i="7"/>
  <c r="V107" i="7"/>
  <c r="U110" i="7"/>
  <c r="M118" i="7"/>
  <c r="P120" i="7" l="1"/>
  <c r="P119" i="7"/>
  <c r="O120" i="7"/>
  <c r="O119" i="7"/>
  <c r="N123" i="7"/>
  <c r="Q123" i="7"/>
  <c r="O121" i="7"/>
  <c r="P121" i="7"/>
  <c r="V108" i="7"/>
  <c r="U111" i="7"/>
  <c r="M120" i="7" l="1"/>
  <c r="M119" i="7"/>
  <c r="Q124" i="7"/>
  <c r="N124" i="7"/>
  <c r="P122" i="7"/>
  <c r="O122" i="7"/>
  <c r="M121" i="7"/>
  <c r="V109" i="7"/>
  <c r="U112" i="7"/>
  <c r="P123" i="7" l="1"/>
  <c r="O123" i="7"/>
  <c r="M122" i="7"/>
  <c r="V110" i="7"/>
  <c r="U113" i="7"/>
  <c r="O124" i="7" l="1"/>
  <c r="P124" i="7"/>
  <c r="M123" i="7"/>
  <c r="V111" i="7"/>
  <c r="U114" i="7"/>
  <c r="M124" i="7" l="1"/>
  <c r="U115" i="7"/>
  <c r="V112" i="7"/>
  <c r="U116" i="7" l="1"/>
  <c r="V113" i="7"/>
  <c r="U117" i="7" l="1"/>
  <c r="V114" i="7"/>
  <c r="U118" i="7" l="1"/>
  <c r="V115" i="7"/>
  <c r="V116" i="7" l="1"/>
  <c r="U119" i="7" l="1"/>
  <c r="V117" i="7"/>
  <c r="U120" i="7" l="1"/>
  <c r="V118" i="7"/>
  <c r="U121" i="7" l="1"/>
  <c r="V119" i="7"/>
  <c r="U122" i="7" l="1"/>
  <c r="U123" i="7" l="1"/>
  <c r="V120" i="7"/>
  <c r="U124" i="7" l="1"/>
  <c r="V121" i="7"/>
  <c r="V122" i="7" l="1"/>
  <c r="V123" i="7" l="1"/>
  <c r="V12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<sst xmlns="http://schemas.openxmlformats.org/spreadsheetml/2006/main" count="473" uniqueCount="177">
  <si>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</si>
  <si>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</si>
  <si>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</si>
  <si>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</si>
  <si>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</si>
  <si>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</si>
  <si>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</si>
  <si>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</si>
  <si>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</si>
  <si>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</si>
  <si>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</si>
  <si>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</si>
  <si>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</si>
  <si>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</si>
  <si>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</si>
  <si>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</si>
  <si>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</si>
  <si>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</si>
  <si>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</si>
  <si>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</si>
  <si>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</si>
  <si>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</si>
  <si>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</si>
  <si>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</si>
  <si>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</si>
  <si>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</si>
  <si>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</si>
  <si>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</si>
  <si>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</si>
  <si>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</si>
  <si>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</si>
  <si>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</si>
  <si>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</si>
  <si>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</si>
  <si>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</si>
  <si>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</si>
  <si>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</si>
  <si>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</si>
  <si>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</si>
  <si>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</si>
  <si>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</si>
  <si>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</si>
  <si>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</si>
  <si>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</si>
  <si>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</si>
  <si>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</si>
  <si>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</si>
  <si>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</si>
  <si>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</si>
  <si>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</si>
  <si>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</si>
  <si>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</si>
  <si>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</si>
  <si>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</si>
  <si>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</si>
  <si>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</si>
  <si>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</si>
  <si>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</si>
  <si>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</si>
  <si>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</si>
  <si>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</si>
  <si>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</si>
  <si>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</si>
  <si>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</si>
  <si>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</si>
  <si>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</si>
  <si>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</si>
  <si>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</si>
  <si>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</si>
  <si>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</si>
  <si>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</si>
  <si>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</si>
  <si>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</si>
  <si>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</si>
  <si>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</si>
  <si>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</si>
  <si>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</si>
  <si>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</si>
  <si>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</si>
  <si>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</si>
  <si>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</si>
  <si>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</si>
  <si>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</si>
  <si>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</si>
  <si>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</si>
  <si>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</si>
  <si>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</si>
  <si>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</si>
  <si>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</si>
  <si>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</si>
  <si>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</si>
  <si>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</si>
  <si>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</si>
  <si>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</si>
  <si>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</si>
  <si>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</si>
  <si>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</si>
  <si>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</si>
  <si>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</si>
  <si>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</si>
  <si>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</si>
  <si>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</si>
  <si>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</si>
  <si>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</si>
  <si>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</si>
  <si>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</si>
  <si>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</si>
  <si>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</si>
  <si>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</si>
  <si>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</si>
  <si>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</si>
  <si>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</si>
  <si>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</si>
  <si>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</si>
  <si>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</si>
  <si>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</si>
  <si>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</si>
  <si>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</si>
  <si>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</si>
  <si>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</si>
  <si>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</si>
  <si>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</si>
  <si>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</si>
  <si>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</si>
  <si>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</si>
  <si>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</si>
  <si>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</si>
  <si>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</si>
  <si>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</si>
  <si>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</si>
  <si>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</si>
  <si>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</si>
  <si>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</si>
  <si>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</si>
  <si>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</si>
  <si>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</si>
  <si>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</si>
  <si>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</si>
  <si>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</si>
  <si>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</si>
  <si>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</si>
  <si>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</si>
  <si>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</si>
  <si>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</si>
  <si>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</si>
  <si>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</si>
  <si>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</si>
  <si>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</si>
  <si>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</si>
  <si>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</si>
  <si>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</si>
  <si>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</si>
  <si>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</si>
  <si>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</si>
  <si>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</si>
  <si>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</si>
  <si>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</si>
  <si>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</si>
  <si>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</si>
  <si>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</si>
  <si>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</si>
  <si>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</si>
  <si>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</si>
  <si>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</si>
  <si>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</si>
  <si>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</si>
  <si>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</si>
  <si>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</si>
  <si>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</si>
  <si>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</si>
  <si>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</si>
  <si>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</si>
  <si>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</si>
  <si>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2019 - 3 Sep 2022</t>
  </si>
  <si>
    <t xml:space="preserve">3 May 2020 - 3 Sep 2022 </t>
  </si>
  <si>
    <t>3 May 2020 - 3 Sep 2022</t>
  </si>
  <si>
    <t xml:space="preserve">3 May 2020 - 3 Sep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</si>
</sst>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28 august - 3 september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6 September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5"/>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v>10456.85806141047</v>
      </c>
      <c r="D3" s="5">
        <v>9086.8922587220532</v>
      </c>
      <c r="E3" s="5">
        <v>1369.9658026884167</v>
      </c>
      <c r="F3" s="1"/>
    </row>
    <row r="4" spans="1:6" x14ac:dyDescent="0.35">
      <c r="A4" s="3">
        <v>2</v>
      </c>
      <c r="B4" s="4">
        <v>43835</v>
      </c>
      <c r="C4" s="5">
        <v>9677.8350331048186</v>
      </c>
      <c r="D4" s="5">
        <v>8805.5066850685507</v>
      </c>
      <c r="E4" s="5">
        <v>872.32834803626895</v>
      </c>
      <c r="F4" s="1"/>
    </row>
    <row r="5" spans="1:6" x14ac:dyDescent="0.35">
      <c r="A5" s="3">
        <v>3</v>
      </c>
      <c r="B5" s="4">
        <v>43842</v>
      </c>
      <c r="C5" s="5">
        <v>9255.1928724886329</v>
      </c>
      <c r="D5" s="5">
        <v>8451.9980815460312</v>
      </c>
      <c r="E5" s="5">
        <v>803.19479094260146</v>
      </c>
      <c r="F5" s="1"/>
    </row>
    <row r="6" spans="1:6" x14ac:dyDescent="0.35">
      <c r="A6" s="3">
        <v>4</v>
      </c>
      <c r="B6" s="4">
        <v>43849</v>
      </c>
      <c r="C6" s="5">
        <v>8625.9976128476355</v>
      </c>
      <c r="D6" s="5">
        <v>7786.6367838190963</v>
      </c>
      <c r="E6" s="5">
        <v>839.36082902853877</v>
      </c>
      <c r="F6" s="1"/>
    </row>
    <row r="7" spans="1:6" x14ac:dyDescent="0.35">
      <c r="A7" s="3">
        <v>5</v>
      </c>
      <c r="B7" s="4">
        <v>43856</v>
      </c>
      <c r="C7" s="5">
        <v>9417.7726394472811</v>
      </c>
      <c r="D7" s="5">
        <v>8414.9221883262217</v>
      </c>
      <c r="E7" s="5">
        <v>1002.8504511210599</v>
      </c>
      <c r="F7" s="1"/>
    </row>
    <row r="8" spans="1:6" x14ac:dyDescent="0.35">
      <c r="A8" s="3">
        <v>6</v>
      </c>
      <c r="B8" s="4">
        <v>43863</v>
      </c>
      <c r="C8" s="5">
        <v>10094.675291104746</v>
      </c>
      <c r="D8" s="5">
        <v>8988.2749193962645</v>
      </c>
      <c r="E8" s="5">
        <v>1106.4003717084806</v>
      </c>
      <c r="F8" s="1"/>
    </row>
    <row r="9" spans="1:6" x14ac:dyDescent="0.35">
      <c r="A9" s="3">
        <v>7</v>
      </c>
      <c r="B9" s="4">
        <v>43870</v>
      </c>
      <c r="C9" s="5">
        <v>9279.5414641911284</v>
      </c>
      <c r="D9" s="5">
        <v>8324.1859714362017</v>
      </c>
      <c r="E9" s="5">
        <v>955.3554927549269</v>
      </c>
      <c r="F9" s="1"/>
    </row>
    <row r="10" spans="1:6" x14ac:dyDescent="0.35">
      <c r="A10" s="3">
        <v>8</v>
      </c>
      <c r="B10" s="4">
        <v>43877</v>
      </c>
      <c r="C10" s="5">
        <v>9315.9246629962727</v>
      </c>
      <c r="D10" s="5">
        <v>8365.2060555405951</v>
      </c>
      <c r="E10" s="5">
        <v>950.71860745567733</v>
      </c>
      <c r="F10" s="1"/>
    </row>
    <row r="11" spans="1:6" x14ac:dyDescent="0.35">
      <c r="A11" s="3">
        <v>9</v>
      </c>
      <c r="B11" s="4">
        <v>43884</v>
      </c>
      <c r="C11" s="5">
        <v>9019.4256597888834</v>
      </c>
      <c r="D11" s="5">
        <v>8072.5164937999034</v>
      </c>
      <c r="E11" s="5">
        <v>946.90916598897923</v>
      </c>
      <c r="F11" s="1"/>
    </row>
    <row r="12" spans="1:6" x14ac:dyDescent="0.35">
      <c r="A12" s="3">
        <v>10</v>
      </c>
      <c r="B12" s="4">
        <v>43891</v>
      </c>
      <c r="C12" s="5">
        <v>9839.5796896829797</v>
      </c>
      <c r="D12" s="5">
        <v>8588.3543791209031</v>
      </c>
      <c r="E12" s="5">
        <v>1251.2253105620762</v>
      </c>
      <c r="F12" s="1"/>
    </row>
    <row r="13" spans="1:6" x14ac:dyDescent="0.35">
      <c r="A13" s="3">
        <v>11</v>
      </c>
      <c r="B13" s="4">
        <v>43898</v>
      </c>
      <c r="C13" s="5">
        <v>9400.5844389059857</v>
      </c>
      <c r="D13" s="5">
        <v>8395.8294419702197</v>
      </c>
      <c r="E13" s="5">
        <v>1004.7549969357647</v>
      </c>
      <c r="F13" s="1"/>
    </row>
    <row r="14" spans="1:6" x14ac:dyDescent="0.35">
      <c r="A14" s="3">
        <v>12</v>
      </c>
      <c r="B14" s="4">
        <v>43905</v>
      </c>
      <c r="C14" s="5">
        <v>9117.6130968041471</v>
      </c>
      <c r="D14" s="5">
        <v>8185.762925345357</v>
      </c>
      <c r="E14" s="5">
        <v>931.85017145878976</v>
      </c>
      <c r="F14" s="1"/>
    </row>
    <row r="15" spans="1:6" x14ac:dyDescent="0.35">
      <c r="A15" s="3">
        <v>13</v>
      </c>
      <c r="B15" s="4">
        <v>43912</v>
      </c>
      <c r="C15" s="5">
        <v>9043.8885358038879</v>
      </c>
      <c r="D15" s="5">
        <v>8236.1730380864592</v>
      </c>
      <c r="E15" s="5">
        <v>807.71549771742787</v>
      </c>
      <c r="F15" s="1"/>
    </row>
    <row r="16" spans="1:6" x14ac:dyDescent="0.35">
      <c r="A16" s="3">
        <v>14</v>
      </c>
      <c r="B16" s="4">
        <v>43919</v>
      </c>
      <c r="C16" s="5">
        <v>8771.6404434156066</v>
      </c>
      <c r="D16" s="5">
        <v>8238.8661711560417</v>
      </c>
      <c r="E16" s="5">
        <v>532.77427225956376</v>
      </c>
      <c r="F16" s="1"/>
    </row>
    <row r="17" spans="1:5" x14ac:dyDescent="0.35">
      <c r="A17" s="3">
        <v>15</v>
      </c>
      <c r="B17" s="4">
        <v>43926</v>
      </c>
      <c r="C17" s="5">
        <v>8844.1608672821367</v>
      </c>
      <c r="D17" s="5">
        <v>8368.3049978353192</v>
      </c>
      <c r="E17" s="5">
        <v>475.85586944681705</v>
      </c>
    </row>
    <row r="18" spans="1:5" x14ac:dyDescent="0.35">
      <c r="A18" s="3">
        <v>16</v>
      </c>
      <c r="B18" s="4">
        <v>43933</v>
      </c>
      <c r="C18" s="5">
        <v>8990.7044878849756</v>
      </c>
      <c r="D18" s="5">
        <v>8497.7438245145968</v>
      </c>
      <c r="E18" s="5">
        <v>492.96066337037951</v>
      </c>
    </row>
    <row r="19" spans="1:5" x14ac:dyDescent="0.35">
      <c r="A19" s="3">
        <v>17</v>
      </c>
      <c r="B19" s="4">
        <v>43940</v>
      </c>
      <c r="C19" s="5">
        <v>9119.8976092427783</v>
      </c>
      <c r="D19" s="5">
        <v>8627.1826511938762</v>
      </c>
      <c r="E19" s="5">
        <v>492.71495804890253</v>
      </c>
    </row>
    <row r="20" spans="1:5" x14ac:dyDescent="0.35">
      <c r="A20" s="3">
        <v>18</v>
      </c>
      <c r="B20" s="4">
        <v>43947</v>
      </c>
      <c r="C20" s="5">
        <v>9238.1477647600896</v>
      </c>
      <c r="D20" s="5">
        <v>8756.6214778731555</v>
      </c>
      <c r="E20" s="5">
        <v>481.5262868869346</v>
      </c>
    </row>
    <row r="21" spans="1:5" x14ac:dyDescent="0.35">
      <c r="A21" s="3">
        <v>19</v>
      </c>
      <c r="B21" s="4">
        <v>43954</v>
      </c>
      <c r="C21" s="5">
        <v>9485.0342035720059</v>
      </c>
      <c r="D21" s="5">
        <v>8886.0603045524331</v>
      </c>
      <c r="E21" s="5">
        <v>598.97389901957376</v>
      </c>
    </row>
    <row r="22" spans="1:5" x14ac:dyDescent="0.35">
      <c r="A22" s="3">
        <v>20</v>
      </c>
      <c r="B22" s="4">
        <v>43961</v>
      </c>
      <c r="C22" s="5">
        <v>9607.345257850322</v>
      </c>
      <c r="D22" s="5">
        <v>9015.4991312317106</v>
      </c>
      <c r="E22" s="5">
        <v>591.84612661861047</v>
      </c>
    </row>
    <row r="23" spans="1:5" x14ac:dyDescent="0.35">
      <c r="A23" s="3">
        <v>21</v>
      </c>
      <c r="B23" s="4">
        <v>43968</v>
      </c>
      <c r="C23" s="5">
        <v>9798.0971109920702</v>
      </c>
      <c r="D23" s="5">
        <v>9144.9379579109882</v>
      </c>
      <c r="E23" s="5">
        <v>653.1591530810831</v>
      </c>
    </row>
    <row r="24" spans="1:5" x14ac:dyDescent="0.35">
      <c r="A24" s="3">
        <v>22</v>
      </c>
      <c r="B24" s="4">
        <v>43975</v>
      </c>
      <c r="C24" s="5">
        <v>9935.0352211596746</v>
      </c>
      <c r="D24" s="5">
        <v>9287.2803023051438</v>
      </c>
      <c r="E24" s="5">
        <v>647.75491885453243</v>
      </c>
    </row>
    <row r="25" spans="1:5" x14ac:dyDescent="0.35">
      <c r="A25" s="3">
        <v>23</v>
      </c>
      <c r="B25" s="4">
        <v>43982</v>
      </c>
      <c r="C25" s="5">
        <v>10507.594359269247</v>
      </c>
      <c r="D25" s="5">
        <v>9403.8156112695469</v>
      </c>
      <c r="E25" s="5">
        <v>1103.7787479997007</v>
      </c>
    </row>
    <row r="26" spans="1:5" x14ac:dyDescent="0.35">
      <c r="A26" s="3">
        <v>24</v>
      </c>
      <c r="B26" s="4">
        <v>43989</v>
      </c>
      <c r="C26" s="5">
        <v>11008.050514610963</v>
      </c>
      <c r="D26" s="5">
        <v>10019.469671645897</v>
      </c>
      <c r="E26" s="5">
        <v>988.58084296506536</v>
      </c>
    </row>
    <row r="27" spans="1:5" x14ac:dyDescent="0.35">
      <c r="A27" s="3">
        <v>25</v>
      </c>
      <c r="B27" s="4">
        <v>43996</v>
      </c>
      <c r="C27" s="5">
        <v>12397.5175767449</v>
      </c>
      <c r="D27" s="5">
        <v>11441.999836844489</v>
      </c>
      <c r="E27" s="5">
        <v>955.5177399004117</v>
      </c>
    </row>
    <row r="28" spans="1:5" x14ac:dyDescent="0.35">
      <c r="A28" s="3">
        <v>26</v>
      </c>
      <c r="B28" s="4">
        <v>44003</v>
      </c>
      <c r="C28" s="5">
        <v>12987.801461589543</v>
      </c>
      <c r="D28" s="5">
        <v>12014.134236266196</v>
      </c>
      <c r="E28" s="5">
        <v>973.667225323347</v>
      </c>
    </row>
    <row r="29" spans="1:5" x14ac:dyDescent="0.35">
      <c r="A29" s="3">
        <v>27</v>
      </c>
      <c r="B29" s="4">
        <v>44010</v>
      </c>
      <c r="C29" s="5">
        <v>13964.807541542663</v>
      </c>
      <c r="D29" s="5">
        <v>12987.540176855087</v>
      </c>
      <c r="E29" s="5">
        <v>977.26736468757497</v>
      </c>
    </row>
    <row r="30" spans="1:5" x14ac:dyDescent="0.35">
      <c r="A30" s="3">
        <v>28</v>
      </c>
      <c r="B30" s="4">
        <v>44017</v>
      </c>
      <c r="C30" s="5">
        <v>15241.03171905252</v>
      </c>
      <c r="D30" s="5">
        <v>14295.028893035618</v>
      </c>
      <c r="E30" s="5">
        <v>946.00282601690139</v>
      </c>
    </row>
    <row r="31" spans="1:5" x14ac:dyDescent="0.35">
      <c r="A31" s="3">
        <v>29</v>
      </c>
      <c r="B31" s="4">
        <v>44024</v>
      </c>
      <c r="C31" s="5">
        <v>16711.301111973939</v>
      </c>
      <c r="D31" s="5">
        <v>15867.061868622495</v>
      </c>
      <c r="E31" s="5">
        <v>844.23924335144534</v>
      </c>
    </row>
    <row r="32" spans="1:5" x14ac:dyDescent="0.35">
      <c r="A32" s="3">
        <v>30</v>
      </c>
      <c r="B32" s="4">
        <v>44031</v>
      </c>
      <c r="C32" s="5">
        <v>16559.873574033496</v>
      </c>
      <c r="D32" s="5">
        <v>15764.550769666826</v>
      </c>
      <c r="E32" s="5">
        <v>795.32280436667043</v>
      </c>
    </row>
    <row r="33" spans="1:5" x14ac:dyDescent="0.35">
      <c r="A33" s="3">
        <v>31</v>
      </c>
      <c r="B33" s="4">
        <v>44038</v>
      </c>
      <c r="C33" s="5">
        <v>15636.996503186523</v>
      </c>
      <c r="D33" s="5">
        <v>14828.529192633525</v>
      </c>
      <c r="E33" s="5">
        <v>808.46731055299711</v>
      </c>
    </row>
    <row r="34" spans="1:5" x14ac:dyDescent="0.35">
      <c r="A34" s="3">
        <v>32</v>
      </c>
      <c r="B34" s="4">
        <v>44045</v>
      </c>
      <c r="C34" s="5">
        <v>14192.037184811965</v>
      </c>
      <c r="D34" s="5">
        <v>13316.392356551716</v>
      </c>
      <c r="E34" s="5">
        <v>875.64482826024755</v>
      </c>
    </row>
    <row r="35" spans="1:5" x14ac:dyDescent="0.35">
      <c r="A35" s="3">
        <v>33</v>
      </c>
      <c r="B35" s="4">
        <v>44052</v>
      </c>
      <c r="C35" s="5">
        <v>12735.253000688404</v>
      </c>
      <c r="D35" s="5">
        <v>11881.265734852968</v>
      </c>
      <c r="E35" s="5">
        <v>853.98726583543544</v>
      </c>
    </row>
    <row r="36" spans="1:5" x14ac:dyDescent="0.35">
      <c r="A36" s="3">
        <v>34</v>
      </c>
      <c r="B36" s="4">
        <v>44059</v>
      </c>
      <c r="C36" s="5">
        <v>12387.958846154004</v>
      </c>
      <c r="D36" s="5">
        <v>11334.665803900716</v>
      </c>
      <c r="E36" s="5">
        <v>1053.2930422532879</v>
      </c>
    </row>
    <row r="37" spans="1:5" x14ac:dyDescent="0.35">
      <c r="A37" s="3">
        <v>35</v>
      </c>
      <c r="B37" s="4">
        <v>44066</v>
      </c>
      <c r="C37" s="5">
        <v>11554.558637479538</v>
      </c>
      <c r="D37" s="5">
        <v>10410.805293401721</v>
      </c>
      <c r="E37" s="5">
        <v>1143.753344077817</v>
      </c>
    </row>
    <row r="38" spans="1:5" x14ac:dyDescent="0.35">
      <c r="A38" s="3">
        <v>36</v>
      </c>
      <c r="B38" s="4">
        <v>44073</v>
      </c>
      <c r="C38" s="5">
        <v>11380.433397852492</v>
      </c>
      <c r="D38" s="5">
        <v>10188.355416267201</v>
      </c>
      <c r="E38" s="5">
        <v>1192.0779815852907</v>
      </c>
    </row>
    <row r="39" spans="1:5" x14ac:dyDescent="0.35">
      <c r="A39" s="3">
        <v>37</v>
      </c>
      <c r="B39" s="4">
        <v>44080</v>
      </c>
      <c r="C39" s="5">
        <v>10484.789059830335</v>
      </c>
      <c r="D39" s="5">
        <v>9303.0624078367109</v>
      </c>
      <c r="E39" s="5">
        <v>1181.7266519936227</v>
      </c>
    </row>
    <row r="40" spans="1:5" x14ac:dyDescent="0.35">
      <c r="A40" s="3">
        <v>38</v>
      </c>
      <c r="B40" s="4">
        <v>44087</v>
      </c>
      <c r="C40" s="5">
        <v>10009.416437007176</v>
      </c>
      <c r="D40" s="5">
        <v>8959.6295868428315</v>
      </c>
      <c r="E40" s="5">
        <v>1049.7868501643443</v>
      </c>
    </row>
    <row r="41" spans="1:5" x14ac:dyDescent="0.35">
      <c r="A41" s="3">
        <v>39</v>
      </c>
      <c r="B41" s="4">
        <v>44094</v>
      </c>
      <c r="C41" s="5">
        <v>10261.527977294534</v>
      </c>
      <c r="D41" s="5">
        <v>9038.0942651098994</v>
      </c>
      <c r="E41" s="5">
        <v>1223.4337121846352</v>
      </c>
    </row>
    <row r="42" spans="1:5" x14ac:dyDescent="0.35">
      <c r="A42" s="3">
        <v>40</v>
      </c>
      <c r="B42" s="4">
        <v>44101</v>
      </c>
      <c r="C42" s="5">
        <v>9940.9247657353499</v>
      </c>
      <c r="D42" s="5">
        <v>8855.5281490660527</v>
      </c>
      <c r="E42" s="5">
        <v>1085.3966166692971</v>
      </c>
    </row>
    <row r="43" spans="1:5" x14ac:dyDescent="0.35">
      <c r="A43" s="3">
        <v>41</v>
      </c>
      <c r="B43" s="4">
        <v>44108</v>
      </c>
      <c r="C43" s="5">
        <v>10520.681712058355</v>
      </c>
      <c r="D43" s="5">
        <v>9261.3482974113995</v>
      </c>
      <c r="E43" s="5">
        <v>1259.333414646956</v>
      </c>
    </row>
    <row r="44" spans="1:5" x14ac:dyDescent="0.35">
      <c r="A44" s="3">
        <v>42</v>
      </c>
      <c r="B44" s="4">
        <v>44115</v>
      </c>
      <c r="C44" s="5">
        <v>10573.286930686196</v>
      </c>
      <c r="D44" s="5">
        <v>9416.9191673825808</v>
      </c>
      <c r="E44" s="5">
        <v>1156.3677633036132</v>
      </c>
    </row>
    <row r="45" spans="1:5" x14ac:dyDescent="0.35">
      <c r="A45" s="3">
        <v>43</v>
      </c>
      <c r="B45" s="4">
        <v>44122</v>
      </c>
      <c r="C45" s="5">
        <v>10451.606950649346</v>
      </c>
      <c r="D45" s="5">
        <v>9304.5497705431117</v>
      </c>
      <c r="E45" s="5">
        <v>1147.0571801062333</v>
      </c>
    </row>
    <row r="46" spans="1:5" x14ac:dyDescent="0.35">
      <c r="A46" s="3">
        <v>44</v>
      </c>
      <c r="B46" s="4">
        <v>44129</v>
      </c>
      <c r="C46" s="5">
        <v>10300.076724672734</v>
      </c>
      <c r="D46" s="5">
        <v>9165.5321500797872</v>
      </c>
      <c r="E46" s="5">
        <v>1134.5445745929474</v>
      </c>
    </row>
    <row r="47" spans="1:5" x14ac:dyDescent="0.35">
      <c r="A47" s="3">
        <v>45</v>
      </c>
      <c r="B47" s="4">
        <v>44136</v>
      </c>
      <c r="C47" s="5">
        <v>10478.877197802818</v>
      </c>
      <c r="D47" s="5">
        <v>9319.4046965605812</v>
      </c>
      <c r="E47" s="5">
        <v>1159.4725012422366</v>
      </c>
    </row>
    <row r="48" spans="1:5" x14ac:dyDescent="0.35">
      <c r="A48" s="3">
        <v>46</v>
      </c>
      <c r="B48" s="4">
        <v>44143</v>
      </c>
      <c r="C48" s="5">
        <v>10849.751133120724</v>
      </c>
      <c r="D48" s="5">
        <v>9748.3932774416135</v>
      </c>
      <c r="E48" s="5">
        <v>1101.3578556791094</v>
      </c>
    </row>
    <row r="49" spans="1:7" x14ac:dyDescent="0.35">
      <c r="A49" s="3">
        <v>47</v>
      </c>
      <c r="B49" s="4">
        <v>44150</v>
      </c>
      <c r="C49" s="5">
        <v>10743.446917838557</v>
      </c>
      <c r="D49" s="5">
        <v>9620.6541127041783</v>
      </c>
      <c r="E49" s="5">
        <v>1122.7928051343799</v>
      </c>
      <c r="F49" s="32"/>
      <c r="G49" s="32"/>
    </row>
    <row r="50" spans="1:7" x14ac:dyDescent="0.35">
      <c r="A50" s="3">
        <v>48</v>
      </c>
      <c r="B50" s="4">
        <v>44157</v>
      </c>
      <c r="C50" s="5">
        <v>10600.936222183604</v>
      </c>
      <c r="D50" s="5">
        <v>9457.0272881934543</v>
      </c>
      <c r="E50" s="5">
        <v>1143.9089339901482</v>
      </c>
      <c r="F50" s="32"/>
      <c r="G50" s="32"/>
    </row>
    <row r="51" spans="1:7" x14ac:dyDescent="0.35">
      <c r="A51" s="3">
        <v>49</v>
      </c>
      <c r="B51" s="4">
        <v>44164</v>
      </c>
      <c r="C51" s="5">
        <v>11879.242519467074</v>
      </c>
      <c r="D51" s="5">
        <v>10584.173685400789</v>
      </c>
      <c r="E51" s="5">
        <v>1295.0688340662859</v>
      </c>
      <c r="F51" s="32"/>
      <c r="G51" s="32"/>
    </row>
    <row r="52" spans="1:7" x14ac:dyDescent="0.35">
      <c r="A52" s="3">
        <v>50</v>
      </c>
      <c r="B52" s="4">
        <v>44171</v>
      </c>
      <c r="C52" s="5">
        <v>12804.500434543848</v>
      </c>
      <c r="D52" s="5">
        <v>11564.892167669586</v>
      </c>
      <c r="E52" s="5">
        <v>1239.6082668742613</v>
      </c>
      <c r="F52" s="32"/>
      <c r="G52" s="32"/>
    </row>
    <row r="53" spans="1:7" x14ac:dyDescent="0.35">
      <c r="A53" s="3">
        <v>51</v>
      </c>
      <c r="B53" s="4">
        <v>44178</v>
      </c>
      <c r="C53" s="5">
        <v>14321.510216345316</v>
      </c>
      <c r="D53" s="5">
        <v>13002.211000853982</v>
      </c>
      <c r="E53" s="5">
        <v>1319.2992154913334</v>
      </c>
      <c r="F53" s="32"/>
      <c r="G53" s="32"/>
    </row>
    <row r="54" spans="1:7" x14ac:dyDescent="0.35">
      <c r="A54" s="3">
        <v>52</v>
      </c>
      <c r="B54" s="4">
        <v>44185</v>
      </c>
      <c r="C54" s="5">
        <v>17525.556887141745</v>
      </c>
      <c r="D54" s="5">
        <v>15906.039751120859</v>
      </c>
      <c r="E54" s="5">
        <v>1619.5171360208853</v>
      </c>
      <c r="F54" s="32"/>
      <c r="G54" s="32"/>
    </row>
    <row r="55" spans="1:7" x14ac:dyDescent="0.35">
      <c r="A55" s="3">
        <v>53</v>
      </c>
      <c r="B55" s="4">
        <v>44192</v>
      </c>
      <c r="C55" s="5">
        <v>20235.701680134804</v>
      </c>
      <c r="D55" s="5">
        <v>19179.897831825972</v>
      </c>
      <c r="E55" s="5">
        <v>1055.8038483088335</v>
      </c>
      <c r="F55" s="32"/>
      <c r="G55" s="32"/>
    </row>
    <row r="56" spans="1:7" x14ac:dyDescent="0.35">
      <c r="A56" s="3">
        <v>1</v>
      </c>
      <c r="B56" s="4">
        <v>44199</v>
      </c>
      <c r="C56" s="5">
        <v>23510.752433196478</v>
      </c>
      <c r="D56" s="5">
        <v>22761.398957225931</v>
      </c>
      <c r="E56" s="5">
        <v>749.35347597054613</v>
      </c>
      <c r="F56" s="32"/>
      <c r="G56" s="32"/>
    </row>
    <row r="57" spans="1:7" x14ac:dyDescent="0.35">
      <c r="A57" s="3">
        <v>2</v>
      </c>
      <c r="B57" s="4">
        <v>44206</v>
      </c>
      <c r="C57" s="5">
        <v>24954.042935785827</v>
      </c>
      <c r="D57" s="5">
        <v>24217.140807106371</v>
      </c>
      <c r="E57" s="5">
        <v>736.90212867945615</v>
      </c>
      <c r="F57" s="32"/>
      <c r="G57" s="32"/>
    </row>
    <row r="58" spans="1:7" x14ac:dyDescent="0.35">
      <c r="A58" s="3">
        <v>3</v>
      </c>
      <c r="B58" s="4">
        <v>44213</v>
      </c>
      <c r="C58" s="5">
        <v>21808.378591085897</v>
      </c>
      <c r="D58" s="5">
        <v>21070.284822790374</v>
      </c>
      <c r="E58" s="5">
        <v>738.09376829552275</v>
      </c>
      <c r="F58" s="32"/>
      <c r="G58" s="32"/>
    </row>
    <row r="59" spans="1:7" x14ac:dyDescent="0.35">
      <c r="A59" s="3">
        <v>4</v>
      </c>
      <c r="B59" s="4">
        <v>44220</v>
      </c>
      <c r="C59" s="5">
        <v>15818.072990631779</v>
      </c>
      <c r="D59" s="5">
        <v>15130.761987264079</v>
      </c>
      <c r="E59" s="5">
        <v>687.31100336769998</v>
      </c>
      <c r="F59" s="32"/>
      <c r="G59" s="32"/>
    </row>
    <row r="60" spans="1:7" x14ac:dyDescent="0.35">
      <c r="A60" s="3">
        <v>5</v>
      </c>
      <c r="B60" s="4">
        <v>44227</v>
      </c>
      <c r="C60" s="5">
        <v>13833.048176366134</v>
      </c>
      <c r="D60" s="5">
        <v>12772.057610022552</v>
      </c>
      <c r="E60" s="5">
        <v>1060.9905663435825</v>
      </c>
      <c r="F60" s="32"/>
      <c r="G60" s="32"/>
    </row>
    <row r="61" spans="1:7" x14ac:dyDescent="0.35">
      <c r="A61" s="3">
        <v>6</v>
      </c>
      <c r="B61" s="4">
        <v>44234</v>
      </c>
      <c r="C61" s="5">
        <v>12182.32097942138</v>
      </c>
      <c r="D61" s="5">
        <v>11043.511857563019</v>
      </c>
      <c r="E61" s="5">
        <v>1138.80912185836</v>
      </c>
      <c r="F61" s="32"/>
      <c r="G61" s="32"/>
    </row>
    <row r="62" spans="1:7" x14ac:dyDescent="0.35">
      <c r="A62" s="3">
        <v>7</v>
      </c>
      <c r="B62" s="4">
        <v>44241</v>
      </c>
      <c r="C62" s="5">
        <v>11439.758720590347</v>
      </c>
      <c r="D62" s="5">
        <v>10438.083368025731</v>
      </c>
      <c r="E62" s="5">
        <v>1001.6753525646159</v>
      </c>
      <c r="F62" s="32"/>
      <c r="G62" s="32"/>
    </row>
    <row r="63" spans="1:7" x14ac:dyDescent="0.35">
      <c r="A63" s="3">
        <v>8</v>
      </c>
      <c r="B63" s="4">
        <v>44248</v>
      </c>
      <c r="C63" s="5">
        <v>10717.428937052628</v>
      </c>
      <c r="D63" s="5">
        <v>9663.0318636136526</v>
      </c>
      <c r="E63" s="5">
        <v>1054.3970734389741</v>
      </c>
      <c r="F63" s="32"/>
      <c r="G63" s="32"/>
    </row>
    <row r="64" spans="1:7" x14ac:dyDescent="0.35">
      <c r="A64" s="3">
        <v>9</v>
      </c>
      <c r="B64" s="4">
        <v>44255</v>
      </c>
      <c r="C64" s="5">
        <v>10964.365530062545</v>
      </c>
      <c r="D64" s="5">
        <v>9636.6898716375235</v>
      </c>
      <c r="E64" s="5">
        <v>1327.6756584250204</v>
      </c>
      <c r="F64" s="32"/>
      <c r="G64" s="32"/>
    </row>
    <row r="65" spans="1:7" x14ac:dyDescent="0.35">
      <c r="A65" s="3">
        <v>10</v>
      </c>
      <c r="B65" s="4">
        <v>44262</v>
      </c>
      <c r="C65" s="5">
        <v>10920.642956789399</v>
      </c>
      <c r="D65" s="5">
        <v>9775.1376959985046</v>
      </c>
      <c r="E65" s="5">
        <v>1145.5052607908949</v>
      </c>
      <c r="F65" s="32"/>
      <c r="G65" s="32"/>
    </row>
    <row r="66" spans="1:7" x14ac:dyDescent="0.35">
      <c r="A66" s="3">
        <v>11</v>
      </c>
      <c r="B66" s="4">
        <v>44269</v>
      </c>
      <c r="C66" s="5">
        <v>10168.70392478268</v>
      </c>
      <c r="D66" s="5">
        <v>9041.5789234185468</v>
      </c>
      <c r="E66" s="5">
        <v>1127.125001364132</v>
      </c>
      <c r="F66" s="32"/>
      <c r="G66" s="32"/>
    </row>
    <row r="67" spans="1:7" x14ac:dyDescent="0.35">
      <c r="A67" s="3">
        <v>12</v>
      </c>
      <c r="B67" s="4">
        <v>44276</v>
      </c>
      <c r="C67" s="5">
        <v>10172.198292213005</v>
      </c>
      <c r="D67" s="5">
        <v>9155.7738525743043</v>
      </c>
      <c r="E67" s="5">
        <v>1016.4244396387002</v>
      </c>
      <c r="F67" s="32"/>
      <c r="G67" s="32"/>
    </row>
    <row r="68" spans="1:7" x14ac:dyDescent="0.35">
      <c r="A68" s="3">
        <v>13</v>
      </c>
      <c r="B68" s="4">
        <v>44283</v>
      </c>
      <c r="C68" s="5">
        <v>10622.831254920646</v>
      </c>
      <c r="D68" s="5">
        <v>9263.0857332000087</v>
      </c>
      <c r="E68" s="5">
        <v>1359.7455217206373</v>
      </c>
      <c r="F68" s="32"/>
      <c r="G68" s="32"/>
    </row>
    <row r="69" spans="1:7" x14ac:dyDescent="0.35">
      <c r="A69" s="3">
        <v>14</v>
      </c>
      <c r="B69" s="4">
        <v>44290</v>
      </c>
      <c r="C69" s="5">
        <v>10846.750573840895</v>
      </c>
      <c r="D69" s="5">
        <v>9693.5139983836598</v>
      </c>
      <c r="E69" s="5">
        <v>1153.2365754572349</v>
      </c>
      <c r="F69" s="32"/>
      <c r="G69" s="32"/>
    </row>
    <row r="70" spans="1:7" x14ac:dyDescent="0.35">
      <c r="A70" s="3">
        <v>15</v>
      </c>
      <c r="B70" s="4">
        <v>44297</v>
      </c>
      <c r="C70" s="5">
        <v>10810.817522383073</v>
      </c>
      <c r="D70" s="5">
        <v>9696.4393498032259</v>
      </c>
      <c r="E70" s="5">
        <v>1114.3781725798472</v>
      </c>
      <c r="F70" s="32"/>
      <c r="G70" s="32"/>
    </row>
    <row r="71" spans="1:7" x14ac:dyDescent="0.35">
      <c r="A71" s="3">
        <v>16</v>
      </c>
      <c r="B71" s="4">
        <v>44304</v>
      </c>
      <c r="C71" s="5">
        <v>10637.339794528954</v>
      </c>
      <c r="D71" s="5">
        <v>9650.3446447808838</v>
      </c>
      <c r="E71" s="5">
        <v>986.99514974807005</v>
      </c>
      <c r="F71" s="32"/>
      <c r="G71" s="32"/>
    </row>
    <row r="72" spans="1:7" x14ac:dyDescent="0.35">
      <c r="A72" s="3">
        <v>17</v>
      </c>
      <c r="B72" s="4">
        <v>44311</v>
      </c>
      <c r="C72" s="5">
        <v>10930.057484408791</v>
      </c>
      <c r="D72" s="5">
        <v>9731.8306272989175</v>
      </c>
      <c r="E72" s="5">
        <v>1198.2268571098743</v>
      </c>
      <c r="F72" s="32"/>
      <c r="G72" s="32"/>
    </row>
    <row r="73" spans="1:7" x14ac:dyDescent="0.35">
      <c r="A73" s="3">
        <v>18</v>
      </c>
      <c r="B73" s="4">
        <v>44318</v>
      </c>
      <c r="C73" s="5">
        <v>11472.322580153084</v>
      </c>
      <c r="D73" s="5">
        <v>10296.147652644609</v>
      </c>
      <c r="E73" s="5">
        <v>1176.1749275084742</v>
      </c>
      <c r="F73" s="32"/>
      <c r="G73" s="32"/>
    </row>
    <row r="74" spans="1:7" x14ac:dyDescent="0.35">
      <c r="A74" s="3">
        <v>19</v>
      </c>
      <c r="B74" s="4">
        <v>44325</v>
      </c>
      <c r="C74" s="5">
        <v>11722.95458174011</v>
      </c>
      <c r="D74" s="5">
        <v>10620.382931093678</v>
      </c>
      <c r="E74" s="5">
        <v>1102.5716506464325</v>
      </c>
      <c r="F74" s="32"/>
      <c r="G74" s="32"/>
    </row>
    <row r="75" spans="1:7" x14ac:dyDescent="0.35">
      <c r="A75" s="3">
        <v>20</v>
      </c>
      <c r="B75" s="4">
        <v>44332</v>
      </c>
      <c r="C75" s="5">
        <v>11773.973296566499</v>
      </c>
      <c r="D75" s="5">
        <v>10705.09585475044</v>
      </c>
      <c r="E75" s="5">
        <v>1068.8774418160594</v>
      </c>
      <c r="F75" s="32"/>
      <c r="G75" s="32"/>
    </row>
    <row r="76" spans="1:7" x14ac:dyDescent="0.35">
      <c r="A76" s="3">
        <v>21</v>
      </c>
      <c r="B76" s="4">
        <v>44339</v>
      </c>
      <c r="C76" s="5">
        <v>12292.675300201934</v>
      </c>
      <c r="D76" s="5">
        <v>11137.208160413786</v>
      </c>
      <c r="E76" s="5">
        <v>1155.467139788148</v>
      </c>
      <c r="F76" s="32"/>
      <c r="G76" s="32"/>
    </row>
    <row r="77" spans="1:7" x14ac:dyDescent="0.35">
      <c r="A77" s="3">
        <v>22</v>
      </c>
      <c r="B77" s="4">
        <v>44346</v>
      </c>
      <c r="C77" s="5">
        <v>13570.543542485666</v>
      </c>
      <c r="D77" s="5">
        <v>12351.908709240557</v>
      </c>
      <c r="E77" s="5">
        <v>1218.6348332451075</v>
      </c>
      <c r="F77" s="32"/>
      <c r="G77" s="32"/>
    </row>
    <row r="78" spans="1:7" x14ac:dyDescent="0.35">
      <c r="A78" s="3">
        <v>23</v>
      </c>
      <c r="B78" s="4">
        <v>44353</v>
      </c>
      <c r="C78" s="5">
        <v>14339.883534010367</v>
      </c>
      <c r="D78" s="5">
        <v>13070.071308893692</v>
      </c>
      <c r="E78" s="5">
        <v>1269.8122251166749</v>
      </c>
      <c r="F78" s="32"/>
      <c r="G78" s="32"/>
    </row>
    <row r="79" spans="1:7" x14ac:dyDescent="0.35">
      <c r="A79" s="3">
        <v>24</v>
      </c>
      <c r="B79" s="4">
        <v>44360</v>
      </c>
      <c r="C79" s="5">
        <v>13945.278237514633</v>
      </c>
      <c r="D79" s="5">
        <v>12811.584203374721</v>
      </c>
      <c r="E79" s="5">
        <v>1133.6940341399118</v>
      </c>
      <c r="F79" s="32"/>
      <c r="G79" s="32"/>
    </row>
    <row r="80" spans="1:7" x14ac:dyDescent="0.35">
      <c r="A80" s="3">
        <v>25</v>
      </c>
      <c r="B80" s="4">
        <v>44367</v>
      </c>
      <c r="C80" s="5">
        <v>15727.172505920313</v>
      </c>
      <c r="D80" s="5">
        <v>14666.435539247728</v>
      </c>
      <c r="E80" s="5">
        <v>1060.7369666725838</v>
      </c>
      <c r="F80" s="32"/>
      <c r="G80" s="32"/>
    </row>
    <row r="81" spans="1:7" x14ac:dyDescent="0.35">
      <c r="A81" s="3">
        <v>26</v>
      </c>
      <c r="B81" s="4">
        <v>44374</v>
      </c>
      <c r="C81" s="5">
        <v>17352.281587722431</v>
      </c>
      <c r="D81" s="5">
        <v>16333.842413600571</v>
      </c>
      <c r="E81" s="5">
        <v>1018.4391741218628</v>
      </c>
      <c r="F81" s="32"/>
      <c r="G81" s="32"/>
    </row>
    <row r="82" spans="1:7" x14ac:dyDescent="0.35">
      <c r="A82" s="3">
        <v>27</v>
      </c>
      <c r="B82" s="4">
        <v>44381</v>
      </c>
      <c r="C82" s="5">
        <v>18883.004668905291</v>
      </c>
      <c r="D82" s="5">
        <v>18038.411616245485</v>
      </c>
      <c r="E82" s="5">
        <v>844.59305265980277</v>
      </c>
      <c r="F82" s="32"/>
      <c r="G82" s="32"/>
    </row>
    <row r="83" spans="1:7" x14ac:dyDescent="0.35">
      <c r="A83" s="3">
        <v>28</v>
      </c>
      <c r="B83" s="4">
        <v>44388</v>
      </c>
      <c r="C83" s="5">
        <v>21371.007129674825</v>
      </c>
      <c r="D83" s="5">
        <v>19969.185085033656</v>
      </c>
      <c r="E83" s="5">
        <v>1401.8220446411669</v>
      </c>
      <c r="F83" s="32"/>
      <c r="G83" s="32"/>
    </row>
    <row r="84" spans="1:7" x14ac:dyDescent="0.35">
      <c r="A84" s="3">
        <v>29</v>
      </c>
      <c r="B84" s="4">
        <v>44395</v>
      </c>
      <c r="C84" s="5">
        <v>20404.57290869674</v>
      </c>
      <c r="D84" s="5">
        <v>19563.239994729825</v>
      </c>
      <c r="E84" s="5">
        <v>841.33291396691629</v>
      </c>
      <c r="F84" s="32"/>
      <c r="G84" s="32"/>
    </row>
    <row r="85" spans="1:7" x14ac:dyDescent="0.35">
      <c r="A85" s="3">
        <v>30</v>
      </c>
      <c r="B85" s="4">
        <v>44402</v>
      </c>
      <c r="C85" s="5">
        <v>19073.528829481722</v>
      </c>
      <c r="D85" s="5">
        <v>17914.095396312092</v>
      </c>
      <c r="E85" s="5">
        <v>1159.4334331696305</v>
      </c>
      <c r="F85" s="32"/>
      <c r="G85" s="32"/>
    </row>
    <row r="86" spans="1:7" x14ac:dyDescent="0.35">
      <c r="A86" s="3">
        <v>31</v>
      </c>
      <c r="B86" s="4">
        <v>44409</v>
      </c>
      <c r="C86" s="5">
        <v>17449.113749756252</v>
      </c>
      <c r="D86" s="5">
        <v>16104.99324745384</v>
      </c>
      <c r="E86" s="5">
        <v>1344.1205023024095</v>
      </c>
      <c r="F86" s="32"/>
      <c r="G86" s="32"/>
    </row>
    <row r="87" spans="1:7" x14ac:dyDescent="0.35">
      <c r="A87" s="3">
        <v>32</v>
      </c>
      <c r="B87" s="4">
        <v>44416</v>
      </c>
      <c r="C87" s="5">
        <v>15649.795959945297</v>
      </c>
      <c r="D87" s="5">
        <v>14469.898754746207</v>
      </c>
      <c r="E87" s="5">
        <v>1179.8972051990881</v>
      </c>
      <c r="F87" s="32"/>
      <c r="G87" s="32"/>
    </row>
    <row r="88" spans="1:7" x14ac:dyDescent="0.35">
      <c r="A88" s="3">
        <v>33</v>
      </c>
      <c r="B88" s="4">
        <v>44423</v>
      </c>
      <c r="C88" s="5">
        <v>15783.843875672052</v>
      </c>
      <c r="D88" s="5">
        <v>14646.49297201172</v>
      </c>
      <c r="E88" s="5">
        <v>1137.3509036603323</v>
      </c>
      <c r="F88" s="32"/>
      <c r="G88" s="32"/>
    </row>
    <row r="89" spans="1:7" x14ac:dyDescent="0.35">
      <c r="A89" s="3">
        <v>34</v>
      </c>
      <c r="B89" s="4">
        <v>44430</v>
      </c>
      <c r="C89" s="5">
        <v>14888.664757739827</v>
      </c>
      <c r="D89" s="5">
        <v>13748.380255480897</v>
      </c>
      <c r="E89" s="5">
        <v>1140.2845022589299</v>
      </c>
      <c r="F89" s="32"/>
      <c r="G89" s="32"/>
    </row>
    <row r="90" spans="1:7" x14ac:dyDescent="0.35">
      <c r="A90" s="3">
        <v>35</v>
      </c>
      <c r="B90" s="4">
        <v>44437</v>
      </c>
      <c r="C90" s="5">
        <v>14705.901941372569</v>
      </c>
      <c r="D90" s="5">
        <v>13390.899948236924</v>
      </c>
      <c r="E90" s="5">
        <v>1315.0019931356446</v>
      </c>
      <c r="F90" s="32"/>
      <c r="G90" s="32"/>
    </row>
    <row r="91" spans="1:7" x14ac:dyDescent="0.35">
      <c r="A91" s="3">
        <v>36</v>
      </c>
      <c r="B91" s="4">
        <v>44444</v>
      </c>
      <c r="C91" s="5">
        <v>13688.593029044552</v>
      </c>
      <c r="D91" s="5">
        <v>12304.224962416527</v>
      </c>
      <c r="E91" s="5">
        <v>1384.3680666280245</v>
      </c>
      <c r="F91" s="32"/>
      <c r="G91" s="32"/>
    </row>
    <row r="92" spans="1:7" x14ac:dyDescent="0.35">
      <c r="A92" s="3">
        <v>37</v>
      </c>
      <c r="B92" s="4">
        <v>44451</v>
      </c>
      <c r="C92" s="5">
        <v>12179.027352508714</v>
      </c>
      <c r="D92" s="5">
        <v>11021.897941689454</v>
      </c>
      <c r="E92" s="5">
        <v>1157.1294108192592</v>
      </c>
      <c r="F92" s="32"/>
      <c r="G92" s="32"/>
    </row>
    <row r="93" spans="1:7" x14ac:dyDescent="0.35">
      <c r="A93" s="3">
        <v>38</v>
      </c>
      <c r="B93" s="4">
        <v>44458</v>
      </c>
      <c r="C93" s="5">
        <v>11798.451427074076</v>
      </c>
      <c r="D93" s="5">
        <v>10507.720262971236</v>
      </c>
      <c r="E93" s="5">
        <v>1290.7311641028407</v>
      </c>
      <c r="F93" s="32"/>
      <c r="G93" s="32"/>
    </row>
    <row r="94" spans="1:7" x14ac:dyDescent="0.35">
      <c r="A94" s="3">
        <v>39</v>
      </c>
      <c r="B94" s="4">
        <v>44465</v>
      </c>
      <c r="C94" s="5">
        <v>11159.27385809201</v>
      </c>
      <c r="D94" s="5">
        <v>9866.4924489946352</v>
      </c>
      <c r="E94" s="5">
        <v>1292.7814090973754</v>
      </c>
      <c r="F94" s="32"/>
      <c r="G94" s="32"/>
    </row>
    <row r="95" spans="1:7" x14ac:dyDescent="0.35">
      <c r="A95" s="3">
        <v>40</v>
      </c>
      <c r="B95" s="4">
        <v>44472</v>
      </c>
      <c r="C95" s="5">
        <v>11155.568680282149</v>
      </c>
      <c r="D95" s="5">
        <v>9834.6838229949462</v>
      </c>
      <c r="E95" s="5">
        <v>1320.8848572872034</v>
      </c>
      <c r="F95" s="32"/>
      <c r="G95" s="32"/>
    </row>
    <row r="96" spans="1:7" x14ac:dyDescent="0.35">
      <c r="A96" s="3">
        <v>41</v>
      </c>
      <c r="B96" s="4">
        <v>44479</v>
      </c>
      <c r="C96" s="5">
        <v>11033.027989185821</v>
      </c>
      <c r="D96" s="5">
        <v>9814.3180296722712</v>
      </c>
      <c r="E96" s="5">
        <v>1218.7099595135501</v>
      </c>
      <c r="F96" s="32"/>
      <c r="G96" s="32"/>
    </row>
    <row r="97" spans="1:7" x14ac:dyDescent="0.35">
      <c r="A97" s="3">
        <v>42</v>
      </c>
      <c r="B97" s="4">
        <v>44486</v>
      </c>
      <c r="C97" s="5">
        <v>10454.111548659475</v>
      </c>
      <c r="D97" s="5">
        <v>9276.1359738250612</v>
      </c>
      <c r="E97" s="5">
        <v>1177.9755748344139</v>
      </c>
      <c r="F97" s="32"/>
      <c r="G97" s="32"/>
    </row>
    <row r="98" spans="1:7" x14ac:dyDescent="0.35">
      <c r="A98" s="3">
        <v>43</v>
      </c>
      <c r="B98" s="4">
        <v>44493</v>
      </c>
      <c r="C98" s="5">
        <v>10052.774090112538</v>
      </c>
      <c r="D98" s="5">
        <v>8870.191005634093</v>
      </c>
      <c r="E98" s="5">
        <v>1182.583084478445</v>
      </c>
      <c r="F98" s="32"/>
      <c r="G98" s="32"/>
    </row>
    <row r="99" spans="1:7" x14ac:dyDescent="0.35">
      <c r="A99" s="3">
        <v>44</v>
      </c>
      <c r="B99" s="4">
        <v>44500</v>
      </c>
      <c r="C99" s="5">
        <v>11142.717925049839</v>
      </c>
      <c r="D99" s="5">
        <v>9762.1703649803894</v>
      </c>
      <c r="E99" s="5">
        <v>1380.5475600694504</v>
      </c>
      <c r="F99" s="32"/>
      <c r="G99" s="32"/>
    </row>
    <row r="100" spans="1:7" x14ac:dyDescent="0.35">
      <c r="A100" s="3">
        <v>45</v>
      </c>
      <c r="B100" s="4">
        <v>44507</v>
      </c>
      <c r="C100" s="5">
        <v>10981.277547131247</v>
      </c>
      <c r="D100" s="5">
        <v>9690.000106933996</v>
      </c>
      <c r="E100" s="5">
        <v>1291.2774401972506</v>
      </c>
      <c r="F100" s="32"/>
      <c r="G100" s="32"/>
    </row>
    <row r="101" spans="1:7" x14ac:dyDescent="0.35">
      <c r="A101" s="3">
        <v>46</v>
      </c>
      <c r="B101" s="4">
        <v>44514</v>
      </c>
      <c r="C101" s="5">
        <v>10355.976244335419</v>
      </c>
      <c r="D101" s="5">
        <v>9219.2959361508692</v>
      </c>
      <c r="E101" s="5">
        <v>1136.6803081845503</v>
      </c>
      <c r="F101" s="32"/>
      <c r="G101" s="32"/>
    </row>
    <row r="102" spans="1:7" x14ac:dyDescent="0.35">
      <c r="A102" s="3">
        <v>47</v>
      </c>
      <c r="B102" s="4">
        <v>44521</v>
      </c>
      <c r="C102" s="5">
        <v>10166.178161963684</v>
      </c>
      <c r="D102" s="5">
        <v>9076.9034673924398</v>
      </c>
      <c r="E102" s="5">
        <v>1089.2746945712449</v>
      </c>
      <c r="F102" s="32"/>
      <c r="G102" s="32"/>
    </row>
    <row r="103" spans="1:7" x14ac:dyDescent="0.35">
      <c r="A103" s="3">
        <v>48</v>
      </c>
      <c r="B103" s="4">
        <v>44528</v>
      </c>
      <c r="C103" s="5">
        <v>11499.513787783779</v>
      </c>
      <c r="D103" s="5">
        <v>10078.790231963088</v>
      </c>
      <c r="E103" s="5">
        <v>1420.7235558206894</v>
      </c>
      <c r="F103" s="32"/>
      <c r="G103" s="32"/>
    </row>
    <row r="104" spans="1:7" x14ac:dyDescent="0.35">
      <c r="A104" s="3">
        <v>49</v>
      </c>
      <c r="B104" s="4">
        <v>44535</v>
      </c>
      <c r="C104" s="5">
        <v>11312.097582508821</v>
      </c>
      <c r="D104" s="5">
        <v>10025.203347487943</v>
      </c>
      <c r="E104" s="5">
        <v>1286.8942350208774</v>
      </c>
      <c r="F104" s="32"/>
      <c r="G104" s="32"/>
    </row>
    <row r="105" spans="1:7" x14ac:dyDescent="0.35">
      <c r="A105" s="3">
        <v>50</v>
      </c>
      <c r="B105" s="4">
        <v>44542</v>
      </c>
      <c r="C105" s="5">
        <v>11988.338056339036</v>
      </c>
      <c r="D105" s="5">
        <v>10515.434811170486</v>
      </c>
      <c r="E105" s="5">
        <v>1472.90324516855</v>
      </c>
      <c r="F105" s="32"/>
      <c r="G105" s="32"/>
    </row>
    <row r="106" spans="1:7" x14ac:dyDescent="0.35">
      <c r="A106" s="3">
        <v>51</v>
      </c>
      <c r="B106" s="4">
        <v>44549</v>
      </c>
      <c r="C106" s="5">
        <v>13339.720797050362</v>
      </c>
      <c r="D106" s="5">
        <v>11802.269177771981</v>
      </c>
      <c r="E106" s="5">
        <v>1537.4516192783829</v>
      </c>
      <c r="F106" s="32"/>
      <c r="G106" s="32"/>
    </row>
    <row r="107" spans="1:7" x14ac:dyDescent="0.35">
      <c r="A107" s="3">
        <v>52</v>
      </c>
      <c r="B107" s="4">
        <v>44556</v>
      </c>
      <c r="C107" s="5">
        <v>13596.556538182935</v>
      </c>
      <c r="D107" s="5">
        <v>11911.037685380486</v>
      </c>
      <c r="E107" s="5">
        <v>1685.5188528024487</v>
      </c>
      <c r="F107" s="32"/>
      <c r="G107" s="32"/>
    </row>
    <row r="108" spans="1:7" x14ac:dyDescent="0.35">
      <c r="A108" s="3">
        <v>1</v>
      </c>
      <c r="B108" s="4">
        <v>44563</v>
      </c>
      <c r="C108" s="5">
        <v>12444.719441307356</v>
      </c>
      <c r="D108" s="5">
        <v>11296.268242847824</v>
      </c>
      <c r="E108" s="5">
        <v>1148.4511984595329</v>
      </c>
      <c r="F108" s="32"/>
      <c r="G108" s="32"/>
    </row>
    <row r="109" spans="1:7" x14ac:dyDescent="0.35">
      <c r="A109" s="3">
        <v>2</v>
      </c>
      <c r="B109" s="4">
        <v>44570</v>
      </c>
      <c r="C109" s="5">
        <v>11360.106878507137</v>
      </c>
      <c r="D109" s="5">
        <v>10285.034357867207</v>
      </c>
      <c r="E109" s="5">
        <v>1075.0725206399293</v>
      </c>
      <c r="F109" s="32"/>
      <c r="G109" s="32"/>
    </row>
    <row r="110" spans="1:7" x14ac:dyDescent="0.35">
      <c r="A110" s="3">
        <v>3</v>
      </c>
      <c r="B110" s="4">
        <v>44577</v>
      </c>
      <c r="C110" s="5">
        <v>10362.745832702612</v>
      </c>
      <c r="D110" s="5">
        <v>9307.9964144351288</v>
      </c>
      <c r="E110" s="5">
        <v>1054.7494182674852</v>
      </c>
      <c r="F110" s="32"/>
      <c r="G110" s="32"/>
    </row>
    <row r="111" spans="1:7" x14ac:dyDescent="0.35">
      <c r="A111" s="3">
        <v>4</v>
      </c>
      <c r="B111" s="4">
        <v>44584</v>
      </c>
      <c r="C111" s="5">
        <v>9831.2148030022508</v>
      </c>
      <c r="D111" s="5">
        <v>8771.0825460898923</v>
      </c>
      <c r="E111" s="5">
        <v>1060.132256912359</v>
      </c>
      <c r="F111" s="32"/>
      <c r="G111" s="32"/>
    </row>
    <row r="112" spans="1:7" x14ac:dyDescent="0.35">
      <c r="A112" s="3">
        <v>5</v>
      </c>
      <c r="B112" s="4">
        <v>44591</v>
      </c>
      <c r="C112" s="5">
        <v>10220.514239495373</v>
      </c>
      <c r="D112" s="5">
        <v>8994.2646593803165</v>
      </c>
      <c r="E112" s="5">
        <v>1226.2495801150567</v>
      </c>
      <c r="F112" s="32"/>
      <c r="G112" s="32"/>
    </row>
    <row r="113" spans="1:7" x14ac:dyDescent="0.35">
      <c r="A113" s="3">
        <v>6</v>
      </c>
      <c r="B113" s="4">
        <v>44598</v>
      </c>
      <c r="C113" s="5">
        <v>9938.6321166442613</v>
      </c>
      <c r="D113" s="5">
        <v>8812.38232988255</v>
      </c>
      <c r="E113" s="5">
        <v>1126.2497867617121</v>
      </c>
      <c r="F113" s="32"/>
      <c r="G113" s="32"/>
    </row>
    <row r="114" spans="1:7" x14ac:dyDescent="0.35">
      <c r="A114" s="3">
        <v>7</v>
      </c>
      <c r="B114" s="4">
        <v>44605</v>
      </c>
      <c r="C114" s="5">
        <v>9594.3823598867057</v>
      </c>
      <c r="D114" s="5">
        <v>8488.523362769778</v>
      </c>
      <c r="E114" s="5">
        <v>1105.8589971169295</v>
      </c>
      <c r="F114" s="32"/>
      <c r="G114" s="32"/>
    </row>
    <row r="115" spans="1:7" x14ac:dyDescent="0.35">
      <c r="A115" s="3">
        <v>8</v>
      </c>
      <c r="B115" s="4">
        <v>44612</v>
      </c>
      <c r="C115" s="5">
        <v>9750.8621906999797</v>
      </c>
      <c r="D115" s="5">
        <v>8559.4437662691271</v>
      </c>
      <c r="E115" s="5">
        <v>1191.4184244308526</v>
      </c>
      <c r="F115" s="32"/>
      <c r="G115" s="32"/>
    </row>
    <row r="116" spans="1:7" x14ac:dyDescent="0.35">
      <c r="A116" s="3">
        <v>9</v>
      </c>
      <c r="B116" s="4">
        <v>44619</v>
      </c>
      <c r="C116" s="5">
        <v>10107.598933913994</v>
      </c>
      <c r="D116" s="5">
        <v>8752.3008593005397</v>
      </c>
      <c r="E116" s="5">
        <v>1355.2980746134531</v>
      </c>
      <c r="F116" s="32"/>
      <c r="G116" s="32"/>
    </row>
    <row r="117" spans="1:7" x14ac:dyDescent="0.35">
      <c r="A117" s="3">
        <v>10</v>
      </c>
      <c r="B117" s="4">
        <v>44626</v>
      </c>
      <c r="C117" s="5">
        <v>10088.432300322169</v>
      </c>
      <c r="D117" s="5">
        <v>8871.0759131695977</v>
      </c>
      <c r="E117" s="5">
        <v>1217.3563871525716</v>
      </c>
      <c r="F117" s="32"/>
      <c r="G117" s="32"/>
    </row>
    <row r="118" spans="1:7" x14ac:dyDescent="0.35">
      <c r="A118" s="3">
        <v>11</v>
      </c>
      <c r="B118" s="4">
        <v>44633</v>
      </c>
      <c r="C118" s="5">
        <v>9680.9913998230586</v>
      </c>
      <c r="D118" s="5">
        <v>8483.9229741862073</v>
      </c>
      <c r="E118" s="5">
        <v>1197.068425636852</v>
      </c>
      <c r="F118" s="32"/>
      <c r="G118" s="32"/>
    </row>
    <row r="119" spans="1:7" x14ac:dyDescent="0.35">
      <c r="A119" s="3">
        <v>12</v>
      </c>
      <c r="B119" s="4">
        <v>44640</v>
      </c>
      <c r="C119" s="5">
        <v>9821.9005389677986</v>
      </c>
      <c r="D119" s="5">
        <v>8600.4059930613057</v>
      </c>
      <c r="E119" s="5">
        <v>1221.4945459064934</v>
      </c>
      <c r="F119" s="32"/>
      <c r="G119" s="32"/>
    </row>
    <row r="120" spans="1:7" x14ac:dyDescent="0.35">
      <c r="A120" s="3">
        <v>13</v>
      </c>
      <c r="B120" s="4">
        <v>44647</v>
      </c>
      <c r="C120" s="5">
        <v>10093.134353136102</v>
      </c>
      <c r="D120" s="5">
        <v>8882.8765955187773</v>
      </c>
      <c r="E120" s="5">
        <v>1210.2577576173246</v>
      </c>
      <c r="F120" s="32"/>
      <c r="G120" s="32"/>
    </row>
    <row r="121" spans="1:7" x14ac:dyDescent="0.35">
      <c r="A121" s="3">
        <v>14</v>
      </c>
      <c r="B121" s="4">
        <v>44654</v>
      </c>
      <c r="C121" s="5">
        <v>10095.236463137331</v>
      </c>
      <c r="D121" s="5">
        <v>8948.5022489186849</v>
      </c>
      <c r="E121" s="5">
        <v>1146.7342142186471</v>
      </c>
      <c r="F121" s="32"/>
      <c r="G121" s="32"/>
    </row>
    <row r="122" spans="1:7" x14ac:dyDescent="0.35">
      <c r="A122" s="3">
        <v>15</v>
      </c>
      <c r="B122" s="4">
        <v>44661</v>
      </c>
      <c r="C122" s="5">
        <v>10964.260658349389</v>
      </c>
      <c r="D122" s="5">
        <v>9408.207430268345</v>
      </c>
      <c r="E122" s="5">
        <v>1556.053228081043</v>
      </c>
      <c r="F122" s="32"/>
      <c r="G122" s="32"/>
    </row>
    <row r="123" spans="1:7" x14ac:dyDescent="0.35">
      <c r="A123" s="3">
        <v>16</v>
      </c>
      <c r="B123" s="4">
        <v>44668</v>
      </c>
      <c r="C123" s="5">
        <v>10421.048077703856</v>
      </c>
      <c r="D123" s="5">
        <v>9395.914396126278</v>
      </c>
      <c r="E123" s="5">
        <v>1025.1336815775783</v>
      </c>
      <c r="F123" s="32"/>
      <c r="G123" s="32"/>
    </row>
    <row r="124" spans="1:7" x14ac:dyDescent="0.35">
      <c r="A124" s="3">
        <v>17</v>
      </c>
      <c r="B124" s="4">
        <v>44675</v>
      </c>
      <c r="C124" s="5">
        <v>10737.864871869695</v>
      </c>
      <c r="D124" s="5">
        <v>9667.3262868318197</v>
      </c>
      <c r="E124" s="5">
        <v>1070.5385850378759</v>
      </c>
      <c r="F124" s="32"/>
      <c r="G124" s="32"/>
    </row>
    <row r="125" spans="1:7" x14ac:dyDescent="0.35">
      <c r="A125" s="3">
        <v>18</v>
      </c>
      <c r="B125" s="4">
        <v>44682</v>
      </c>
      <c r="C125" s="5">
        <v>11538.727243915302</v>
      </c>
      <c r="D125" s="5">
        <v>10203.86467761534</v>
      </c>
      <c r="E125" s="5">
        <v>1334.8625662999625</v>
      </c>
      <c r="F125" s="32"/>
      <c r="G125" s="32"/>
    </row>
    <row r="126" spans="1:7" x14ac:dyDescent="0.35">
      <c r="A126" s="3">
        <v>19</v>
      </c>
      <c r="B126" s="4">
        <v>44689</v>
      </c>
      <c r="C126" s="5">
        <v>11580.110762938504</v>
      </c>
      <c r="D126" s="5">
        <v>10358.794758080508</v>
      </c>
      <c r="E126" s="5">
        <v>1221.3160048579953</v>
      </c>
      <c r="F126" s="32"/>
      <c r="G126" s="32"/>
    </row>
    <row r="127" spans="1:7" x14ac:dyDescent="0.35">
      <c r="A127" s="3">
        <v>20</v>
      </c>
      <c r="B127" s="4">
        <v>44696</v>
      </c>
      <c r="C127" s="5">
        <v>11129.670584972884</v>
      </c>
      <c r="D127" s="5">
        <v>10104.733393147146</v>
      </c>
      <c r="E127" s="5">
        <v>1024.937191825737</v>
      </c>
      <c r="F127" s="32"/>
      <c r="G127" s="32"/>
    </row>
    <row r="128" spans="1:7" x14ac:dyDescent="0.35">
      <c r="A128" s="3">
        <v>21</v>
      </c>
      <c r="B128" s="4">
        <v>44703</v>
      </c>
      <c r="C128" s="5">
        <v>11700.91425235952</v>
      </c>
      <c r="D128" s="5">
        <v>10464.4007504616</v>
      </c>
      <c r="E128" s="5">
        <v>1236.5135018979213</v>
      </c>
      <c r="F128" s="32"/>
      <c r="G128" s="32"/>
    </row>
    <row r="129" spans="1:7" x14ac:dyDescent="0.35">
      <c r="A129" s="3">
        <v>22</v>
      </c>
      <c r="B129" s="4">
        <v>44710</v>
      </c>
      <c r="C129" s="5">
        <v>12030.315983575882</v>
      </c>
      <c r="D129" s="5">
        <v>10658.55036159695</v>
      </c>
      <c r="E129" s="5">
        <v>1371.765621978931</v>
      </c>
      <c r="F129" s="32"/>
      <c r="G129" s="32"/>
    </row>
    <row r="130" spans="1:7" x14ac:dyDescent="0.35">
      <c r="A130" s="3">
        <v>23</v>
      </c>
      <c r="B130" s="4">
        <v>44717</v>
      </c>
      <c r="C130" s="5">
        <v>12335.382463578544</v>
      </c>
      <c r="D130" s="5">
        <v>10958.25428777782</v>
      </c>
      <c r="E130" s="5">
        <v>1377.1281758007231</v>
      </c>
      <c r="F130" s="32"/>
      <c r="G130" s="32"/>
    </row>
    <row r="131" spans="1:7" x14ac:dyDescent="0.35">
      <c r="A131" s="3">
        <v>24</v>
      </c>
      <c r="B131" s="4">
        <v>44724</v>
      </c>
      <c r="C131" s="5">
        <v>12434.940723906553</v>
      </c>
      <c r="D131" s="5">
        <v>11199.188763493323</v>
      </c>
      <c r="E131" s="5">
        <v>1235.7519604132303</v>
      </c>
      <c r="F131" s="32"/>
      <c r="G131" s="32"/>
    </row>
    <row r="132" spans="1:7" x14ac:dyDescent="0.35">
      <c r="A132" s="3">
        <v>25</v>
      </c>
      <c r="B132" s="4">
        <v>44731</v>
      </c>
      <c r="C132" s="5">
        <v>11933.747329057947</v>
      </c>
      <c r="D132" s="5">
        <v>10803.388786247788</v>
      </c>
      <c r="E132" s="5">
        <v>1130.3585428101596</v>
      </c>
      <c r="F132" s="32"/>
      <c r="G132" s="32"/>
    </row>
    <row r="133" spans="1:7" x14ac:dyDescent="0.35">
      <c r="A133" s="3">
        <v>26</v>
      </c>
      <c r="B133" s="4">
        <v>44738</v>
      </c>
      <c r="C133" s="5">
        <v>12279.806887134604</v>
      </c>
      <c r="D133" s="5">
        <v>10795.866935683334</v>
      </c>
      <c r="E133" s="5">
        <v>1483.93995145127</v>
      </c>
      <c r="F133" s="32"/>
      <c r="G133" s="32"/>
    </row>
    <row r="134" spans="1:7" x14ac:dyDescent="0.35">
      <c r="A134" s="3">
        <v>27</v>
      </c>
      <c r="B134" s="4">
        <v>44745</v>
      </c>
      <c r="C134" s="5">
        <v>11901.216344227074</v>
      </c>
      <c r="D134" s="5">
        <v>10531.787600971636</v>
      </c>
      <c r="E134" s="5">
        <v>1369.4287432554368</v>
      </c>
      <c r="F134" s="32"/>
      <c r="G134" s="32"/>
    </row>
    <row r="135" spans="1:7" x14ac:dyDescent="0.35">
      <c r="A135" s="3">
        <v>28</v>
      </c>
      <c r="B135" s="4">
        <v>44752</v>
      </c>
      <c r="C135" s="5">
        <v>11164.447364701402</v>
      </c>
      <c r="D135" s="5">
        <v>9831.8498590558447</v>
      </c>
      <c r="E135" s="5">
        <v>1332.5975056455579</v>
      </c>
      <c r="F135" s="32"/>
      <c r="G135" s="32"/>
    </row>
    <row r="136" spans="1:7" x14ac:dyDescent="0.35">
      <c r="A136" s="3">
        <v>29</v>
      </c>
      <c r="B136" s="4">
        <v>44759</v>
      </c>
      <c r="C136" s="5">
        <v>10822.246588819999</v>
      </c>
      <c r="D136" s="5">
        <v>9548.5447976941741</v>
      </c>
      <c r="E136" s="5">
        <v>1273.7017911258249</v>
      </c>
      <c r="F136" s="32"/>
      <c r="G136" s="32"/>
    </row>
    <row r="137" spans="1:7" x14ac:dyDescent="0.35">
      <c r="A137" s="3">
        <v>30</v>
      </c>
      <c r="B137" s="4">
        <v>44766</v>
      </c>
      <c r="C137" s="5">
        <v>10813.21258800627</v>
      </c>
      <c r="D137" s="5">
        <v>9523.126606834534</v>
      </c>
      <c r="E137" s="5">
        <v>1290.0859811717373</v>
      </c>
      <c r="F137" s="32"/>
      <c r="G137" s="32"/>
    </row>
    <row r="138" spans="1:7" x14ac:dyDescent="0.35">
      <c r="A138" s="3">
        <v>31</v>
      </c>
      <c r="B138" s="4">
        <v>44773</v>
      </c>
      <c r="C138" s="5">
        <v>11114.62087042932</v>
      </c>
      <c r="D138" s="5">
        <v>9787.8035333239968</v>
      </c>
      <c r="E138" s="5">
        <v>1326.8173371053242</v>
      </c>
      <c r="F138" s="32"/>
      <c r="G138" s="32"/>
    </row>
    <row r="139" spans="1:7" x14ac:dyDescent="0.35">
      <c r="A139" s="3">
        <v>32</v>
      </c>
      <c r="B139" s="4">
        <v>44780</v>
      </c>
      <c r="C139" s="5">
        <v>10795.748024922765</v>
      </c>
      <c r="D139" s="5">
        <v>9542.3234862355603</v>
      </c>
      <c r="E139" s="5">
        <v>1253.4245386872044</v>
      </c>
      <c r="F139" s="32"/>
      <c r="G139" s="32"/>
    </row>
    <row r="140" spans="1:7" x14ac:dyDescent="0.35">
      <c r="A140" s="3">
        <v>33</v>
      </c>
      <c r="B140" s="4">
        <v>44787</v>
      </c>
      <c r="C140" s="5">
        <v>10657.951143422537</v>
      </c>
      <c r="D140" s="5">
        <v>9613.3146128572735</v>
      </c>
      <c r="E140" s="5">
        <v>1044.6365305652625</v>
      </c>
      <c r="F140" s="32"/>
      <c r="G140" s="32"/>
    </row>
    <row r="141" spans="1:7" x14ac:dyDescent="0.35">
      <c r="A141" s="3">
        <v>34</v>
      </c>
      <c r="B141" s="4">
        <v>44794</v>
      </c>
      <c r="C141" s="5">
        <v>10623.754777385597</v>
      </c>
      <c r="D141" s="5">
        <v>9431.4611352359716</v>
      </c>
      <c r="E141" s="5">
        <v>1192.2936421496254</v>
      </c>
      <c r="F141" s="32"/>
      <c r="G141" s="32"/>
    </row>
    <row r="142" spans="1:7" x14ac:dyDescent="0.35">
      <c r="A142" s="3">
        <v>35</v>
      </c>
      <c r="B142" s="4">
        <v>44801</v>
      </c>
      <c r="C142" s="5">
        <v>11036.685169753908</v>
      </c>
      <c r="D142" s="5">
        <v>9610.8085605081651</v>
      </c>
      <c r="E142" s="5">
        <v>1425.8766092457427</v>
      </c>
      <c r="F142" s="32"/>
      <c r="G142" s="32"/>
    </row>
    <row r="143" spans="1:7" x14ac:dyDescent="0.35">
      <c r="A143" s="95" t="s">
        <v>173</v>
      </c>
      <c r="B143" s="95"/>
      <c r="C143" s="25">
        <f>SUM(C3:C142)</f>
        <v>1683636.3804837409</v>
      </c>
      <c r="D143" s="25">
        <f t="shared" ref="D143:E143" si="0">SUM(D3:D142)</f>
        <v>1528615.0293840012</v>
      </c>
      <c r="E143" s="25">
        <f t="shared" si="0"/>
        <v>155021.35109974098</v>
      </c>
    </row>
    <row r="144" spans="1:7" x14ac:dyDescent="0.35">
      <c r="A144" s="12"/>
      <c r="B144" s="12"/>
      <c r="C144" s="14"/>
      <c r="D144" s="15"/>
      <c r="E144" s="15"/>
    </row>
    <row r="145" spans="1:7" x14ac:dyDescent="0.35">
      <c r="A145" s="16" t="s">
        <v>24</v>
      </c>
      <c r="B145" s="13"/>
      <c r="C145" s="34"/>
      <c r="D145" s="35"/>
      <c r="E145" s="35"/>
      <c r="F145" s="32"/>
      <c r="G145" s="32"/>
    </row>
    <row r="146" spans="1:7" x14ac:dyDescent="0.35">
      <c r="A146" s="17" t="s">
        <v>174</v>
      </c>
      <c r="B146" s="18"/>
      <c r="C146" s="26">
        <v>329108.89453776623</v>
      </c>
      <c r="D146" s="19"/>
      <c r="E146" s="20"/>
      <c r="F146" s="21"/>
      <c r="G146" s="21"/>
    </row>
    <row r="147" spans="1:7" x14ac:dyDescent="0.35">
      <c r="A147" s="16" t="s">
        <v>22</v>
      </c>
      <c r="B147" s="22"/>
      <c r="C147" s="23"/>
      <c r="D147" s="21"/>
      <c r="E147" s="21"/>
      <c r="F147" s="21"/>
      <c r="G147" s="21"/>
    </row>
    <row r="148" spans="1:7" x14ac:dyDescent="0.35">
      <c r="A148" s="17" t="s">
        <v>174</v>
      </c>
      <c r="B148" s="18"/>
      <c r="C148" s="26">
        <v>333038.99342891725</v>
      </c>
      <c r="D148" s="21"/>
      <c r="E148" s="24"/>
      <c r="F148" s="21"/>
      <c r="G148" s="21"/>
    </row>
    <row r="149" spans="1:7" x14ac:dyDescent="0.35">
      <c r="E149" s="1"/>
    </row>
    <row r="150" spans="1:7" x14ac:dyDescent="0.35">
      <c r="E150" s="1"/>
    </row>
    <row r="151" spans="1:7" x14ac:dyDescent="0.35">
      <c r="E151" s="1"/>
    </row>
    <row r="152" spans="1:7" x14ac:dyDescent="0.35">
      <c r="E152" s="1"/>
    </row>
    <row r="153" spans="1:7" x14ac:dyDescent="0.35">
      <c r="E153" s="1"/>
    </row>
    <row r="154" spans="1:7" x14ac:dyDescent="0.35">
      <c r="E154" s="1"/>
    </row>
    <row r="155" spans="1:7" x14ac:dyDescent="0.35">
      <c r="E155" s="1"/>
    </row>
    <row r="156" spans="1:7" x14ac:dyDescent="0.35">
      <c r="E156" s="1"/>
    </row>
    <row r="157" spans="1:7" x14ac:dyDescent="0.35">
      <c r="E157" s="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5" spans="5:5" x14ac:dyDescent="0.35">
      <c r="E175" s="1"/>
    </row>
  </sheetData>
  <mergeCells count="3">
    <mergeCell ref="C1:E1"/>
    <mergeCell ref="A1:B2"/>
    <mergeCell ref="A143:B14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5"/>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1297.6822936489014</v>
      </c>
      <c r="D9" s="5">
        <v>502.23725389531603</v>
      </c>
      <c r="E9" s="5">
        <v>1311.022005953947</v>
      </c>
      <c r="F9" s="5">
        <v>1665.307281660992</v>
      </c>
      <c r="G9" s="5">
        <v>1104.217762323457</v>
      </c>
      <c r="H9" s="5">
        <v>708.40408291486278</v>
      </c>
      <c r="I9" s="5">
        <v>252.21348835169164</v>
      </c>
      <c r="J9" s="5">
        <v>650.7887896399659</v>
      </c>
      <c r="K9" s="5">
        <v>832.31301304706881</v>
      </c>
      <c r="L9" s="5">
        <v>8324.1859714362017</v>
      </c>
      <c r="M9" s="1"/>
    </row>
    <row r="10" spans="1:13" x14ac:dyDescent="0.35">
      <c r="A10" s="3">
        <v>8</v>
      </c>
      <c r="B10" s="4">
        <v>43877</v>
      </c>
      <c r="C10" s="5">
        <v>1294.9676436788243</v>
      </c>
      <c r="D10" s="5">
        <v>509.16649627788701</v>
      </c>
      <c r="E10" s="5">
        <v>1415.512907513159</v>
      </c>
      <c r="F10" s="5">
        <v>1762.4477032488439</v>
      </c>
      <c r="G10" s="5">
        <v>1019.7010372232087</v>
      </c>
      <c r="H10" s="5">
        <v>697.44913962482701</v>
      </c>
      <c r="I10" s="5">
        <v>239.27143858135878</v>
      </c>
      <c r="J10" s="5">
        <v>636.77642421838868</v>
      </c>
      <c r="K10" s="5">
        <v>789.91326517409698</v>
      </c>
      <c r="L10" s="5">
        <v>8365.2060555405951</v>
      </c>
      <c r="M10" s="1"/>
    </row>
    <row r="11" spans="1:13" x14ac:dyDescent="0.35">
      <c r="A11" s="3">
        <v>9</v>
      </c>
      <c r="B11" s="4">
        <v>43884</v>
      </c>
      <c r="C11" s="5">
        <v>1171.0046715618582</v>
      </c>
      <c r="D11" s="5">
        <v>483.30378201108596</v>
      </c>
      <c r="E11" s="5">
        <v>1414.9059321321638</v>
      </c>
      <c r="F11" s="5">
        <v>1539.5107744434627</v>
      </c>
      <c r="G11" s="5">
        <v>1047.6401270410129</v>
      </c>
      <c r="H11" s="5">
        <v>732.66800208923837</v>
      </c>
      <c r="I11" s="5">
        <v>251.4742626370921</v>
      </c>
      <c r="J11" s="5">
        <v>619.5741421167038</v>
      </c>
      <c r="K11" s="5">
        <v>812.4347997672869</v>
      </c>
      <c r="L11" s="5">
        <v>8072.5164937999034</v>
      </c>
      <c r="M11" s="1"/>
    </row>
    <row r="12" spans="1:13" x14ac:dyDescent="0.35">
      <c r="A12" s="3">
        <v>10</v>
      </c>
      <c r="B12" s="4">
        <v>43891</v>
      </c>
      <c r="C12" s="5">
        <v>1446.39754311249</v>
      </c>
      <c r="D12" s="5">
        <v>475.39077138937387</v>
      </c>
      <c r="E12" s="5">
        <v>1460.320407604203</v>
      </c>
      <c r="F12" s="5">
        <v>1692.5731838457286</v>
      </c>
      <c r="G12" s="5">
        <v>1035.3849655970721</v>
      </c>
      <c r="H12" s="5">
        <v>758.52929066174306</v>
      </c>
      <c r="I12" s="5">
        <v>281.25643953525457</v>
      </c>
      <c r="J12" s="5">
        <v>562.11296803419668</v>
      </c>
      <c r="K12" s="5">
        <v>876.38880934084204</v>
      </c>
      <c r="L12" s="5">
        <v>8588.3543791209031</v>
      </c>
      <c r="M12" s="1"/>
    </row>
    <row r="13" spans="1:13" x14ac:dyDescent="0.35">
      <c r="A13" s="3">
        <v>11</v>
      </c>
      <c r="B13" s="4">
        <v>43898</v>
      </c>
      <c r="C13" s="5">
        <v>1247.709724892266</v>
      </c>
      <c r="D13" s="5">
        <v>500.8862562189172</v>
      </c>
      <c r="E13" s="5">
        <v>1436.7150892546586</v>
      </c>
      <c r="F13" s="5">
        <v>1633.2911645638824</v>
      </c>
      <c r="G13" s="5">
        <v>1147.6957281537616</v>
      </c>
      <c r="H13" s="5">
        <v>743.62647185776666</v>
      </c>
      <c r="I13" s="5">
        <v>242.50053996171701</v>
      </c>
      <c r="J13" s="5">
        <v>611.0854087276673</v>
      </c>
      <c r="K13" s="5">
        <v>832.31905833958149</v>
      </c>
      <c r="L13" s="5">
        <v>8395.8294419702197</v>
      </c>
      <c r="M13" s="1"/>
    </row>
    <row r="14" spans="1:13" x14ac:dyDescent="0.35">
      <c r="A14" s="3">
        <v>12</v>
      </c>
      <c r="B14" s="4">
        <v>43905</v>
      </c>
      <c r="C14" s="5">
        <v>1237.083335620036</v>
      </c>
      <c r="D14" s="5">
        <v>463.12413377915169</v>
      </c>
      <c r="E14" s="5">
        <v>1477.6038563324923</v>
      </c>
      <c r="F14" s="5">
        <v>1639.8886820918015</v>
      </c>
      <c r="G14" s="5">
        <v>1019.7654072253011</v>
      </c>
      <c r="H14" s="5">
        <v>671.11004855813883</v>
      </c>
      <c r="I14" s="5">
        <v>243.50973079082382</v>
      </c>
      <c r="J14" s="5">
        <v>625.54299452577925</v>
      </c>
      <c r="K14" s="5">
        <v>808.13473642183249</v>
      </c>
      <c r="L14" s="5">
        <v>8185.762925345357</v>
      </c>
      <c r="M14" s="1"/>
    </row>
    <row r="15" spans="1:13" x14ac:dyDescent="0.35">
      <c r="A15" s="3">
        <v>13</v>
      </c>
      <c r="B15" s="4">
        <v>43912</v>
      </c>
      <c r="C15" s="5">
        <v>1278.1764355070131</v>
      </c>
      <c r="D15" s="5">
        <v>523.31532207377131</v>
      </c>
      <c r="E15" s="5">
        <v>1369.4403729203457</v>
      </c>
      <c r="F15" s="5">
        <v>1640.8417773170199</v>
      </c>
      <c r="G15" s="5">
        <v>1050.2533070554041</v>
      </c>
      <c r="H15" s="5">
        <v>714.20418960331745</v>
      </c>
      <c r="I15" s="5">
        <v>247.93452994437453</v>
      </c>
      <c r="J15" s="5">
        <v>567.23873420204723</v>
      </c>
      <c r="K15" s="5">
        <v>844.76836946316632</v>
      </c>
      <c r="L15" s="5">
        <v>8236.1730380864592</v>
      </c>
      <c r="M15" s="1"/>
    </row>
    <row r="16" spans="1:13" x14ac:dyDescent="0.35">
      <c r="A16" s="3">
        <v>14</v>
      </c>
      <c r="B16" s="4">
        <v>43919</v>
      </c>
      <c r="C16" s="5">
        <v>1305.2430551926914</v>
      </c>
      <c r="D16" s="5">
        <v>497.02847694082027</v>
      </c>
      <c r="E16" s="5">
        <v>1350.0672203080849</v>
      </c>
      <c r="F16" s="5">
        <v>1550.9210639586965</v>
      </c>
      <c r="G16" s="5">
        <v>1030.3652731559368</v>
      </c>
      <c r="H16" s="5">
        <v>781.99033643869598</v>
      </c>
      <c r="I16" s="5">
        <v>249.68660448733857</v>
      </c>
      <c r="J16" s="5">
        <v>596.71085623614545</v>
      </c>
      <c r="K16" s="5">
        <v>876.85328443763183</v>
      </c>
      <c r="L16" s="5">
        <v>8238.8661711560417</v>
      </c>
      <c r="M16" s="1"/>
    </row>
    <row r="17" spans="1:13" x14ac:dyDescent="0.35">
      <c r="A17" s="3">
        <v>15</v>
      </c>
      <c r="B17" s="4">
        <v>43926</v>
      </c>
      <c r="C17" s="5">
        <v>1333.1777909006723</v>
      </c>
      <c r="D17" s="5">
        <v>509.45918954099687</v>
      </c>
      <c r="E17" s="5">
        <v>1372.956961422286</v>
      </c>
      <c r="F17" s="5">
        <v>1564.6468029150133</v>
      </c>
      <c r="G17" s="5">
        <v>1030.7889939539405</v>
      </c>
      <c r="H17" s="5">
        <v>779.51334648934107</v>
      </c>
      <c r="I17" s="5">
        <v>251.68196697767124</v>
      </c>
      <c r="J17" s="5">
        <v>601.13743949091509</v>
      </c>
      <c r="K17" s="5">
        <v>924.94250614448333</v>
      </c>
      <c r="L17" s="5">
        <v>8368.3049978353192</v>
      </c>
      <c r="M17" s="1"/>
    </row>
    <row r="18" spans="1:13" x14ac:dyDescent="0.35">
      <c r="A18" s="3">
        <v>16</v>
      </c>
      <c r="B18" s="4">
        <v>43933</v>
      </c>
      <c r="C18" s="5">
        <v>1361.1125266086528</v>
      </c>
      <c r="D18" s="5">
        <v>521.88990214117348</v>
      </c>
      <c r="E18" s="5">
        <v>1395.8467025364871</v>
      </c>
      <c r="F18" s="5">
        <v>1578.3725418713302</v>
      </c>
      <c r="G18" s="5">
        <v>1031.2127147519441</v>
      </c>
      <c r="H18" s="5">
        <v>777.03635653998663</v>
      </c>
      <c r="I18" s="5">
        <v>253.6773294680039</v>
      </c>
      <c r="J18" s="5">
        <v>605.56402274568472</v>
      </c>
      <c r="K18" s="5">
        <v>973.03172785133484</v>
      </c>
      <c r="L18" s="5">
        <v>8497.7438245145968</v>
      </c>
      <c r="M18" s="1"/>
    </row>
    <row r="19" spans="1:13" x14ac:dyDescent="0.35">
      <c r="A19" s="3">
        <v>17</v>
      </c>
      <c r="B19" s="4">
        <v>43940</v>
      </c>
      <c r="C19" s="5">
        <v>1389.0472623166343</v>
      </c>
      <c r="D19" s="5">
        <v>534.32061474135037</v>
      </c>
      <c r="E19" s="5">
        <v>1418.7364436506884</v>
      </c>
      <c r="F19" s="5">
        <v>1592.0982808276467</v>
      </c>
      <c r="G19" s="5">
        <v>1031.6364355499481</v>
      </c>
      <c r="H19" s="5">
        <v>774.55936659063173</v>
      </c>
      <c r="I19" s="5">
        <v>255.67269195833649</v>
      </c>
      <c r="J19" s="5">
        <v>609.99060600045436</v>
      </c>
      <c r="K19" s="5">
        <v>1021.120949558186</v>
      </c>
      <c r="L19" s="5">
        <v>8627.1826511938762</v>
      </c>
      <c r="M19" s="1"/>
    </row>
    <row r="20" spans="1:13" x14ac:dyDescent="0.35">
      <c r="A20" s="3">
        <v>18</v>
      </c>
      <c r="B20" s="4">
        <v>43947</v>
      </c>
      <c r="C20" s="5">
        <v>1416.9819980246148</v>
      </c>
      <c r="D20" s="5">
        <v>546.7513273415268</v>
      </c>
      <c r="E20" s="5">
        <v>1441.6261847648896</v>
      </c>
      <c r="F20" s="5">
        <v>1605.8240197839636</v>
      </c>
      <c r="G20" s="5">
        <v>1032.0601563479518</v>
      </c>
      <c r="H20" s="5">
        <v>772.08237664127716</v>
      </c>
      <c r="I20" s="5">
        <v>257.66805444866918</v>
      </c>
      <c r="J20" s="5">
        <v>614.41718925522412</v>
      </c>
      <c r="K20" s="5">
        <v>1069.2101712650374</v>
      </c>
      <c r="L20" s="5">
        <v>8756.6214778731555</v>
      </c>
      <c r="M20" s="1"/>
    </row>
    <row r="21" spans="1:13" x14ac:dyDescent="0.35">
      <c r="A21" s="3">
        <v>19</v>
      </c>
      <c r="B21" s="4">
        <v>43954</v>
      </c>
      <c r="C21" s="5">
        <v>1444.9167337325957</v>
      </c>
      <c r="D21" s="5">
        <v>559.18203994170358</v>
      </c>
      <c r="E21" s="5">
        <v>1464.5159258790907</v>
      </c>
      <c r="F21" s="5">
        <v>1619.5497587402804</v>
      </c>
      <c r="G21" s="5">
        <v>1032.4838771459554</v>
      </c>
      <c r="H21" s="5">
        <v>769.60538669192238</v>
      </c>
      <c r="I21" s="5">
        <v>259.66341693900188</v>
      </c>
      <c r="J21" s="5">
        <v>618.84377250999387</v>
      </c>
      <c r="K21" s="5">
        <v>1117.2993929718889</v>
      </c>
      <c r="L21" s="5">
        <v>8886.0603045524331</v>
      </c>
      <c r="M21" s="1"/>
    </row>
    <row r="22" spans="1:13" x14ac:dyDescent="0.35">
      <c r="A22" s="3">
        <v>20</v>
      </c>
      <c r="B22" s="4">
        <v>43961</v>
      </c>
      <c r="C22" s="5">
        <v>1472.8514694405767</v>
      </c>
      <c r="D22" s="5">
        <v>571.61275254188024</v>
      </c>
      <c r="E22" s="5">
        <v>1487.4056669932918</v>
      </c>
      <c r="F22" s="5">
        <v>1633.2754976965971</v>
      </c>
      <c r="G22" s="5">
        <v>1032.907597943959</v>
      </c>
      <c r="H22" s="5">
        <v>767.1283967425677</v>
      </c>
      <c r="I22" s="5">
        <v>261.65877942933452</v>
      </c>
      <c r="J22" s="5">
        <v>623.27035576476351</v>
      </c>
      <c r="K22" s="5">
        <v>1165.3886146787404</v>
      </c>
      <c r="L22" s="5">
        <v>9015.4991312317106</v>
      </c>
      <c r="M22" s="1"/>
    </row>
    <row r="23" spans="1:13" x14ac:dyDescent="0.35">
      <c r="A23" s="3">
        <v>21</v>
      </c>
      <c r="B23" s="4">
        <v>43968</v>
      </c>
      <c r="C23" s="5">
        <v>1500.7862051485577</v>
      </c>
      <c r="D23" s="5">
        <v>584.0434651420569</v>
      </c>
      <c r="E23" s="5">
        <v>1510.2954081074931</v>
      </c>
      <c r="F23" s="5">
        <v>1647.0012366529136</v>
      </c>
      <c r="G23" s="5">
        <v>1033.3313187419626</v>
      </c>
      <c r="H23" s="5">
        <v>764.65140679321303</v>
      </c>
      <c r="I23" s="5">
        <v>263.65414191966715</v>
      </c>
      <c r="J23" s="5">
        <v>627.69693901953315</v>
      </c>
      <c r="K23" s="5">
        <v>1213.4778363855917</v>
      </c>
      <c r="L23" s="5">
        <v>9144.9379579109882</v>
      </c>
      <c r="M23" s="1"/>
    </row>
    <row r="24" spans="1:13" x14ac:dyDescent="0.35">
      <c r="A24" s="27">
        <v>22</v>
      </c>
      <c r="B24" s="4">
        <v>43975</v>
      </c>
      <c r="C24" s="27">
        <v>1528.7209408565382</v>
      </c>
      <c r="D24" s="27">
        <v>596.47417774223368</v>
      </c>
      <c r="E24" s="27">
        <v>1546.0886669365716</v>
      </c>
      <c r="F24" s="27">
        <v>1660.7269756092303</v>
      </c>
      <c r="G24" s="27">
        <v>1033.7550395399664</v>
      </c>
      <c r="H24" s="27">
        <v>762.17441684385835</v>
      </c>
      <c r="I24" s="27">
        <v>265.64950440999979</v>
      </c>
      <c r="J24" s="27">
        <v>632.12352227430301</v>
      </c>
      <c r="K24" s="27">
        <v>1261.5670580924434</v>
      </c>
      <c r="L24" s="27">
        <v>9287.2803023051438</v>
      </c>
      <c r="M24" s="1"/>
    </row>
    <row r="25" spans="1:13" x14ac:dyDescent="0.35">
      <c r="A25" s="27">
        <v>23</v>
      </c>
      <c r="B25" s="4">
        <v>43982</v>
      </c>
      <c r="C25" s="27">
        <v>1556.6556765645194</v>
      </c>
      <c r="D25" s="27">
        <v>608.90489034241023</v>
      </c>
      <c r="E25" s="27">
        <v>1556.0748903358954</v>
      </c>
      <c r="F25" s="27">
        <v>1674.452714565547</v>
      </c>
      <c r="G25" s="27">
        <v>1034.1787603379701</v>
      </c>
      <c r="H25" s="27">
        <v>759.69742689450368</v>
      </c>
      <c r="I25" s="27">
        <v>267.64486690033249</v>
      </c>
      <c r="J25" s="27">
        <v>636.55010552907265</v>
      </c>
      <c r="K25" s="27">
        <v>1309.6562797992945</v>
      </c>
      <c r="L25" s="27">
        <v>9403.8156112695469</v>
      </c>
      <c r="M25" s="1"/>
    </row>
    <row r="26" spans="1:13" x14ac:dyDescent="0.35">
      <c r="A26" s="27">
        <v>24</v>
      </c>
      <c r="B26" s="4">
        <v>43989</v>
      </c>
      <c r="C26" s="27">
        <v>1729.4965869123685</v>
      </c>
      <c r="D26" s="27">
        <v>592.34985583530261</v>
      </c>
      <c r="E26" s="27">
        <v>1665.5251448686754</v>
      </c>
      <c r="F26" s="27">
        <v>1736.9125125354444</v>
      </c>
      <c r="G26" s="27">
        <v>1166.7616877952119</v>
      </c>
      <c r="H26" s="27">
        <v>764.02861641117374</v>
      </c>
      <c r="I26" s="27">
        <v>276.54351285385246</v>
      </c>
      <c r="J26" s="27">
        <v>637.25009768904465</v>
      </c>
      <c r="K26" s="27">
        <v>1450.6016567448216</v>
      </c>
      <c r="L26" s="27">
        <v>10019.469671645897</v>
      </c>
      <c r="M26" s="1"/>
    </row>
    <row r="27" spans="1:13" x14ac:dyDescent="0.35">
      <c r="A27" s="27">
        <v>25</v>
      </c>
      <c r="B27" s="4">
        <v>43996</v>
      </c>
      <c r="C27" s="27">
        <v>1999.3120277753674</v>
      </c>
      <c r="D27" s="27">
        <v>616.55017892294666</v>
      </c>
      <c r="E27" s="27">
        <v>2175.0293855143645</v>
      </c>
      <c r="F27" s="27">
        <v>1899.6574594770357</v>
      </c>
      <c r="G27" s="27">
        <v>1213.6888524378082</v>
      </c>
      <c r="H27" s="27">
        <v>883.63780757801396</v>
      </c>
      <c r="I27" s="27">
        <v>325.79462148410414</v>
      </c>
      <c r="J27" s="27">
        <v>780.85555644789133</v>
      </c>
      <c r="K27" s="27">
        <v>1547.4739472069564</v>
      </c>
      <c r="L27" s="27">
        <v>11441.999836844489</v>
      </c>
      <c r="M27" s="1"/>
    </row>
    <row r="28" spans="1:13" x14ac:dyDescent="0.35">
      <c r="A28" s="27">
        <v>26</v>
      </c>
      <c r="B28" s="4">
        <v>44003</v>
      </c>
      <c r="C28" s="27">
        <v>2241.2356961561409</v>
      </c>
      <c r="D28" s="27">
        <v>593.60717648994932</v>
      </c>
      <c r="E28" s="27">
        <v>2610.779358470103</v>
      </c>
      <c r="F28" s="27">
        <v>2012.9971696521591</v>
      </c>
      <c r="G28" s="27">
        <v>1192.6078005070874</v>
      </c>
      <c r="H28" s="27">
        <v>875.34465971036445</v>
      </c>
      <c r="I28" s="27">
        <v>289.79771289355483</v>
      </c>
      <c r="J28" s="27">
        <v>773.16937537482909</v>
      </c>
      <c r="K28" s="27">
        <v>1424.5952870120109</v>
      </c>
      <c r="L28" s="27">
        <v>12014.134236266196</v>
      </c>
      <c r="M28" s="1"/>
    </row>
    <row r="29" spans="1:13" x14ac:dyDescent="0.35">
      <c r="A29" s="27">
        <v>27</v>
      </c>
      <c r="B29" s="4">
        <v>44010</v>
      </c>
      <c r="C29" s="27">
        <v>2621.8372024066603</v>
      </c>
      <c r="D29" s="27">
        <v>643.73238513020954</v>
      </c>
      <c r="E29" s="27">
        <v>2977.8578237976162</v>
      </c>
      <c r="F29" s="27">
        <v>2181.6556091864059</v>
      </c>
      <c r="G29" s="27">
        <v>1200.6474356315803</v>
      </c>
      <c r="H29" s="27">
        <v>877.21343888420824</v>
      </c>
      <c r="I29" s="27">
        <v>307.88156366853593</v>
      </c>
      <c r="J29" s="27">
        <v>765.95316199936622</v>
      </c>
      <c r="K29" s="27">
        <v>1410.7615561505067</v>
      </c>
      <c r="L29" s="27">
        <v>12987.540176855087</v>
      </c>
      <c r="M29" s="1"/>
    </row>
    <row r="30" spans="1:13" x14ac:dyDescent="0.35">
      <c r="A30" s="27">
        <v>28</v>
      </c>
      <c r="B30" s="4">
        <v>44017</v>
      </c>
      <c r="C30" s="27">
        <v>2901.3637272341293</v>
      </c>
      <c r="D30" s="27">
        <v>739.82800754908192</v>
      </c>
      <c r="E30" s="27">
        <v>3363.9609883698286</v>
      </c>
      <c r="F30" s="27">
        <v>2432.075091038525</v>
      </c>
      <c r="G30" s="27">
        <v>1220.898340169231</v>
      </c>
      <c r="H30" s="27">
        <v>1037.6313043676266</v>
      </c>
      <c r="I30" s="27">
        <v>288.34461994477419</v>
      </c>
      <c r="J30" s="27">
        <v>875.14773327959438</v>
      </c>
      <c r="K30" s="27">
        <v>1435.779081082826</v>
      </c>
      <c r="L30" s="27">
        <v>14295.028893035618</v>
      </c>
      <c r="M30" s="1"/>
    </row>
    <row r="31" spans="1:13" x14ac:dyDescent="0.35">
      <c r="A31" s="27">
        <v>29</v>
      </c>
      <c r="B31" s="4">
        <v>44024</v>
      </c>
      <c r="C31" s="27">
        <v>2875.0746811621639</v>
      </c>
      <c r="D31" s="27">
        <v>906.32418413219261</v>
      </c>
      <c r="E31" s="27">
        <v>3819.0298465559927</v>
      </c>
      <c r="F31" s="27">
        <v>3010.1276943446524</v>
      </c>
      <c r="G31" s="27">
        <v>1384.8772874957376</v>
      </c>
      <c r="H31" s="27">
        <v>1149.4008838507548</v>
      </c>
      <c r="I31" s="27">
        <v>348.34363934442354</v>
      </c>
      <c r="J31" s="27">
        <v>995.24448633526345</v>
      </c>
      <c r="K31" s="27">
        <v>1378.6391654013146</v>
      </c>
      <c r="L31" s="27">
        <v>15867.061868622495</v>
      </c>
      <c r="M31" s="1"/>
    </row>
    <row r="32" spans="1:13" x14ac:dyDescent="0.35">
      <c r="A32" s="27">
        <v>30</v>
      </c>
      <c r="B32" s="4">
        <v>44031</v>
      </c>
      <c r="C32" s="27">
        <v>2755.3957165322518</v>
      </c>
      <c r="D32" s="27">
        <v>1037.768131668432</v>
      </c>
      <c r="E32" s="27">
        <v>3442.3319974573751</v>
      </c>
      <c r="F32" s="27">
        <v>3302.3490516690326</v>
      </c>
      <c r="G32" s="27">
        <v>1367.0650283481582</v>
      </c>
      <c r="H32" s="27">
        <v>1269.974400789099</v>
      </c>
      <c r="I32" s="27">
        <v>382.5249338503981</v>
      </c>
      <c r="J32" s="27">
        <v>964.44264477199454</v>
      </c>
      <c r="K32" s="27">
        <v>1242.6988645800857</v>
      </c>
      <c r="L32" s="27">
        <v>15764.550769666826</v>
      </c>
      <c r="M32" s="1"/>
    </row>
    <row r="33" spans="1:13" x14ac:dyDescent="0.35">
      <c r="A33" s="27">
        <v>31</v>
      </c>
      <c r="B33" s="4">
        <v>44038</v>
      </c>
      <c r="C33" s="27">
        <v>2386.9338338904035</v>
      </c>
      <c r="D33" s="27">
        <v>1111.655567723647</v>
      </c>
      <c r="E33" s="27">
        <v>3059.7601414884693</v>
      </c>
      <c r="F33" s="27">
        <v>3119.7695063594651</v>
      </c>
      <c r="G33" s="27">
        <v>1439.5102883859079</v>
      </c>
      <c r="H33" s="27">
        <v>1229.5069502111201</v>
      </c>
      <c r="I33" s="27">
        <v>379.55454109759847</v>
      </c>
      <c r="J33" s="27">
        <v>937.30973999029857</v>
      </c>
      <c r="K33" s="27">
        <v>1164.5286234866157</v>
      </c>
      <c r="L33" s="27">
        <v>14828.529192633525</v>
      </c>
      <c r="M33" s="1"/>
    </row>
    <row r="34" spans="1:13" x14ac:dyDescent="0.35">
      <c r="A34" s="27">
        <v>32</v>
      </c>
      <c r="B34" s="4">
        <v>44045</v>
      </c>
      <c r="C34" s="27">
        <v>1999.6276582692694</v>
      </c>
      <c r="D34" s="27">
        <v>1023.3872387256615</v>
      </c>
      <c r="E34" s="27">
        <v>2519.4559851616682</v>
      </c>
      <c r="F34" s="27">
        <v>2869.8817291703654</v>
      </c>
      <c r="G34" s="27">
        <v>1326.5404065529174</v>
      </c>
      <c r="H34" s="27">
        <v>1105.5402897340484</v>
      </c>
      <c r="I34" s="27">
        <v>387.7014744557236</v>
      </c>
      <c r="J34" s="27">
        <v>894.45216795173269</v>
      </c>
      <c r="K34" s="27">
        <v>1189.8054065303309</v>
      </c>
      <c r="L34" s="27">
        <v>13316.392356551716</v>
      </c>
    </row>
    <row r="35" spans="1:13" x14ac:dyDescent="0.35">
      <c r="A35" s="27">
        <v>33</v>
      </c>
      <c r="B35" s="4">
        <v>44052</v>
      </c>
      <c r="C35" s="27">
        <v>1765.3779859551853</v>
      </c>
      <c r="D35" s="27">
        <v>877.0905585709063</v>
      </c>
      <c r="E35" s="27">
        <v>2192.2509378185241</v>
      </c>
      <c r="F35" s="27">
        <v>2445.5793412292724</v>
      </c>
      <c r="G35" s="27">
        <v>1317.225303560019</v>
      </c>
      <c r="H35" s="27">
        <v>1055.5881890716641</v>
      </c>
      <c r="I35" s="27">
        <v>384.65408102531308</v>
      </c>
      <c r="J35" s="27">
        <v>815.26452567632668</v>
      </c>
      <c r="K35" s="27">
        <v>1028.234811945757</v>
      </c>
      <c r="L35" s="27">
        <v>11881.265734852968</v>
      </c>
    </row>
    <row r="36" spans="1:13" x14ac:dyDescent="0.35">
      <c r="A36" s="27">
        <v>34</v>
      </c>
      <c r="B36" s="4">
        <v>44059</v>
      </c>
      <c r="C36" s="27">
        <v>1819.4563777500625</v>
      </c>
      <c r="D36" s="27">
        <v>849.07380679663061</v>
      </c>
      <c r="E36" s="27">
        <v>1990.2304427661325</v>
      </c>
      <c r="F36" s="27">
        <v>2199.4807991354432</v>
      </c>
      <c r="G36" s="27">
        <v>1229.4209019172968</v>
      </c>
      <c r="H36" s="27">
        <v>906.53230478773276</v>
      </c>
      <c r="I36" s="27">
        <v>385.34755938306796</v>
      </c>
      <c r="J36" s="27">
        <v>834.44632062008554</v>
      </c>
      <c r="K36" s="27">
        <v>1120.6772907442642</v>
      </c>
      <c r="L36" s="27">
        <v>11334.665803900716</v>
      </c>
    </row>
    <row r="37" spans="1:13" x14ac:dyDescent="0.35">
      <c r="A37" s="27">
        <v>35</v>
      </c>
      <c r="B37" s="4">
        <v>44066</v>
      </c>
      <c r="C37" s="27">
        <v>1544.2613608921342</v>
      </c>
      <c r="D37" s="27">
        <v>782.13795191825079</v>
      </c>
      <c r="E37" s="27">
        <v>1862.8334414454569</v>
      </c>
      <c r="F37" s="27">
        <v>2017.2353078698573</v>
      </c>
      <c r="G37" s="27">
        <v>1224.211221187194</v>
      </c>
      <c r="H37" s="27">
        <v>846.13532598604274</v>
      </c>
      <c r="I37" s="27">
        <v>373.16536597070007</v>
      </c>
      <c r="J37" s="27">
        <v>703.70272684382621</v>
      </c>
      <c r="K37" s="27">
        <v>1057.1225912882574</v>
      </c>
      <c r="L37" s="27">
        <v>10410.805293401721</v>
      </c>
    </row>
    <row r="38" spans="1:13" x14ac:dyDescent="0.35">
      <c r="A38" s="27">
        <v>36</v>
      </c>
      <c r="B38" s="4">
        <v>44073</v>
      </c>
      <c r="C38" s="27">
        <v>1582.7331432063229</v>
      </c>
      <c r="D38" s="27">
        <v>673.2906432071361</v>
      </c>
      <c r="E38" s="27">
        <v>1766.4732800924508</v>
      </c>
      <c r="F38" s="27">
        <v>2020.9449843202017</v>
      </c>
      <c r="G38" s="27">
        <v>1194.3932392240802</v>
      </c>
      <c r="H38" s="27">
        <v>847.18297901309757</v>
      </c>
      <c r="I38" s="27">
        <v>327.74271754154182</v>
      </c>
      <c r="J38" s="27">
        <v>706.21019687677699</v>
      </c>
      <c r="K38" s="27">
        <v>1069.3842327855932</v>
      </c>
      <c r="L38" s="27">
        <v>10188.355416267201</v>
      </c>
    </row>
    <row r="39" spans="1:13" x14ac:dyDescent="0.35">
      <c r="A39" s="27">
        <v>37</v>
      </c>
      <c r="B39" s="4">
        <v>44080</v>
      </c>
      <c r="C39" s="27">
        <v>1442.5694729512966</v>
      </c>
      <c r="D39" s="27">
        <v>611.2902046651966</v>
      </c>
      <c r="E39" s="27">
        <v>1599.0498615714187</v>
      </c>
      <c r="F39" s="27">
        <v>1700.5739160810554</v>
      </c>
      <c r="G39" s="27">
        <v>1102.6367240585664</v>
      </c>
      <c r="H39" s="27">
        <v>824.76593410059559</v>
      </c>
      <c r="I39" s="27">
        <v>346.98586392204891</v>
      </c>
      <c r="J39" s="27">
        <v>657.3458898193353</v>
      </c>
      <c r="K39" s="27">
        <v>1017.8445406671967</v>
      </c>
      <c r="L39" s="27">
        <v>9303.0624078367109</v>
      </c>
    </row>
    <row r="40" spans="1:13" x14ac:dyDescent="0.35">
      <c r="A40" s="27">
        <v>38</v>
      </c>
      <c r="B40" s="4">
        <v>44087</v>
      </c>
      <c r="C40" s="27">
        <v>1381.2106807275345</v>
      </c>
      <c r="D40" s="27">
        <v>559.78450024443839</v>
      </c>
      <c r="E40" s="27">
        <v>1488.7055968900377</v>
      </c>
      <c r="F40" s="27">
        <v>1787.481734052863</v>
      </c>
      <c r="G40" s="27">
        <v>1157.9755359375213</v>
      </c>
      <c r="H40" s="27">
        <v>782.12719673909942</v>
      </c>
      <c r="I40" s="27">
        <v>304.25221381321387</v>
      </c>
      <c r="J40" s="27">
        <v>662.23029220611784</v>
      </c>
      <c r="K40" s="27">
        <v>835.86183623200566</v>
      </c>
      <c r="L40" s="27">
        <v>8959.6295868428315</v>
      </c>
    </row>
    <row r="41" spans="1:13" x14ac:dyDescent="0.35">
      <c r="A41" s="27">
        <v>39</v>
      </c>
      <c r="B41" s="4">
        <v>44094</v>
      </c>
      <c r="C41" s="27">
        <v>1400.1396871398485</v>
      </c>
      <c r="D41" s="27">
        <v>659.82580690840223</v>
      </c>
      <c r="E41" s="27">
        <v>1496.7742439684052</v>
      </c>
      <c r="F41" s="27">
        <v>1716.7340496611976</v>
      </c>
      <c r="G41" s="27">
        <v>1117.5205950711832</v>
      </c>
      <c r="H41" s="27">
        <v>816.85640752077461</v>
      </c>
      <c r="I41" s="27">
        <v>304.29090206285036</v>
      </c>
      <c r="J41" s="27">
        <v>641.27128907751876</v>
      </c>
      <c r="K41" s="27">
        <v>884.68128369971839</v>
      </c>
      <c r="L41" s="27">
        <v>9038.0942651098994</v>
      </c>
    </row>
    <row r="42" spans="1:13" x14ac:dyDescent="0.35">
      <c r="A42" s="27">
        <v>40</v>
      </c>
      <c r="B42" s="4">
        <v>44101</v>
      </c>
      <c r="C42" s="27">
        <v>1431.7780147230969</v>
      </c>
      <c r="D42" s="27">
        <v>605.05340652289033</v>
      </c>
      <c r="E42" s="27">
        <v>1438.1032808044511</v>
      </c>
      <c r="F42" s="27">
        <v>1670.47391668723</v>
      </c>
      <c r="G42" s="27">
        <v>1042.1611379369785</v>
      </c>
      <c r="H42" s="27">
        <v>692.98049532615596</v>
      </c>
      <c r="I42" s="27">
        <v>306.87871171578138</v>
      </c>
      <c r="J42" s="27">
        <v>670.13857504096143</v>
      </c>
      <c r="K42" s="27">
        <v>997.96061030850842</v>
      </c>
      <c r="L42" s="27">
        <v>8855.5281490660527</v>
      </c>
    </row>
    <row r="43" spans="1:13" x14ac:dyDescent="0.35">
      <c r="A43" s="27">
        <v>41</v>
      </c>
      <c r="B43" s="4">
        <v>44108</v>
      </c>
      <c r="C43" s="27">
        <v>1474.9669977470503</v>
      </c>
      <c r="D43" s="27">
        <v>586.26836763066774</v>
      </c>
      <c r="E43" s="27">
        <v>1555.5965276377349</v>
      </c>
      <c r="F43" s="27">
        <v>1783.3003509473906</v>
      </c>
      <c r="G43" s="27">
        <v>1158.7718540169903</v>
      </c>
      <c r="H43" s="27">
        <v>778.79996082008824</v>
      </c>
      <c r="I43" s="27">
        <v>320.50166591446225</v>
      </c>
      <c r="J43" s="27">
        <v>654.21243259378502</v>
      </c>
      <c r="K43" s="27">
        <v>948.93014010322963</v>
      </c>
      <c r="L43" s="27">
        <v>9261.3482974113995</v>
      </c>
    </row>
    <row r="44" spans="1:13" x14ac:dyDescent="0.35">
      <c r="A44" s="27">
        <v>42</v>
      </c>
      <c r="B44" s="4">
        <v>44115</v>
      </c>
      <c r="C44" s="27">
        <v>1480.9092198917519</v>
      </c>
      <c r="D44" s="27">
        <v>619.97003966047146</v>
      </c>
      <c r="E44" s="27">
        <v>1570.2094240099109</v>
      </c>
      <c r="F44" s="27">
        <v>1825.0201481941231</v>
      </c>
      <c r="G44" s="27">
        <v>1132.904373242425</v>
      </c>
      <c r="H44" s="27">
        <v>836.50967318915332</v>
      </c>
      <c r="I44" s="27">
        <v>304.752604425995</v>
      </c>
      <c r="J44" s="27">
        <v>703.13983918948361</v>
      </c>
      <c r="K44" s="27">
        <v>943.50384557926816</v>
      </c>
      <c r="L44" s="27">
        <v>9416.9191673825808</v>
      </c>
    </row>
    <row r="45" spans="1:13" x14ac:dyDescent="0.35">
      <c r="A45" s="27">
        <v>43</v>
      </c>
      <c r="B45" s="4">
        <v>44122</v>
      </c>
      <c r="C45" s="27">
        <v>1484.7478201501042</v>
      </c>
      <c r="D45" s="27">
        <v>612.29226633219969</v>
      </c>
      <c r="E45" s="27">
        <v>1547.2726516103526</v>
      </c>
      <c r="F45" s="27">
        <v>1665.3528351314699</v>
      </c>
      <c r="G45" s="27">
        <v>1190.6788229781228</v>
      </c>
      <c r="H45" s="27">
        <v>836.07229151804449</v>
      </c>
      <c r="I45" s="27">
        <v>333.83352110674127</v>
      </c>
      <c r="J45" s="27">
        <v>766.91861862570545</v>
      </c>
      <c r="K45" s="27">
        <v>867.38094309037137</v>
      </c>
      <c r="L45" s="27">
        <v>9304.5497705431117</v>
      </c>
    </row>
    <row r="46" spans="1:13" x14ac:dyDescent="0.35">
      <c r="A46" s="27">
        <v>44</v>
      </c>
      <c r="B46" s="4">
        <v>44129</v>
      </c>
      <c r="C46" s="27">
        <v>1584.1755876877992</v>
      </c>
      <c r="D46" s="27">
        <v>615.17837715950145</v>
      </c>
      <c r="E46" s="27">
        <v>1525.3991142372392</v>
      </c>
      <c r="F46" s="27">
        <v>1683.5631799865928</v>
      </c>
      <c r="G46" s="27">
        <v>1122.8154179684693</v>
      </c>
      <c r="H46" s="27">
        <v>852.82705062928721</v>
      </c>
      <c r="I46" s="27">
        <v>297.56046143020205</v>
      </c>
      <c r="J46" s="27">
        <v>662.46067446916197</v>
      </c>
      <c r="K46" s="27">
        <v>821.55228651153311</v>
      </c>
      <c r="L46" s="27">
        <v>9165.5321500797872</v>
      </c>
    </row>
    <row r="47" spans="1:13" x14ac:dyDescent="0.35">
      <c r="A47" s="27">
        <v>45</v>
      </c>
      <c r="B47" s="4">
        <v>44136</v>
      </c>
      <c r="C47" s="27">
        <v>1692.8470120813745</v>
      </c>
      <c r="D47" s="27">
        <v>588.33357699550652</v>
      </c>
      <c r="E47" s="27">
        <v>1494.1865367032169</v>
      </c>
      <c r="F47" s="27">
        <v>1775.3069901598979</v>
      </c>
      <c r="G47" s="27">
        <v>1126.0044903494077</v>
      </c>
      <c r="H47" s="27">
        <v>803.65896535570937</v>
      </c>
      <c r="I47" s="27">
        <v>313.08768727561778</v>
      </c>
      <c r="J47" s="27">
        <v>640.50192811557463</v>
      </c>
      <c r="K47" s="27">
        <v>885.47750952427771</v>
      </c>
      <c r="L47" s="27">
        <v>9319.4046965605812</v>
      </c>
    </row>
    <row r="48" spans="1:13" x14ac:dyDescent="0.35">
      <c r="A48" s="27">
        <v>46</v>
      </c>
      <c r="B48" s="4">
        <v>44143</v>
      </c>
      <c r="C48" s="27">
        <v>1924.3401405161208</v>
      </c>
      <c r="D48" s="27">
        <v>557.9958070240375</v>
      </c>
      <c r="E48" s="27">
        <v>1567.4421624008558</v>
      </c>
      <c r="F48" s="27">
        <v>1753.1662436092849</v>
      </c>
      <c r="G48" s="27">
        <v>1305.8499448861955</v>
      </c>
      <c r="H48" s="27">
        <v>804.59554255567923</v>
      </c>
      <c r="I48" s="27">
        <v>279.15369392067771</v>
      </c>
      <c r="J48" s="27">
        <v>607.51543247926816</v>
      </c>
      <c r="K48" s="27">
        <v>948.33431004949477</v>
      </c>
      <c r="L48" s="27">
        <v>9748.3932774416135</v>
      </c>
    </row>
    <row r="49" spans="1:12" x14ac:dyDescent="0.35">
      <c r="A49" s="27">
        <v>47</v>
      </c>
      <c r="B49" s="4">
        <v>44150</v>
      </c>
      <c r="C49" s="27">
        <v>2057.6514680367118</v>
      </c>
      <c r="D49" s="27">
        <v>563.99939207224406</v>
      </c>
      <c r="E49" s="27">
        <v>1509.6608693235789</v>
      </c>
      <c r="F49" s="27">
        <v>1636.8138307474678</v>
      </c>
      <c r="G49" s="27">
        <v>1186.7307020865005</v>
      </c>
      <c r="H49" s="27">
        <v>777.90186051981675</v>
      </c>
      <c r="I49" s="27">
        <v>286.25113064509162</v>
      </c>
      <c r="J49" s="27">
        <v>650.30164268616954</v>
      </c>
      <c r="K49" s="27">
        <v>951.34321658659837</v>
      </c>
      <c r="L49" s="27">
        <v>9620.6541127041783</v>
      </c>
    </row>
    <row r="50" spans="1:12" x14ac:dyDescent="0.35">
      <c r="A50" s="27">
        <v>48</v>
      </c>
      <c r="B50" s="4">
        <v>44157</v>
      </c>
      <c r="C50" s="27">
        <v>2392.0935715285686</v>
      </c>
      <c r="D50" s="27">
        <v>463.04543913389966</v>
      </c>
      <c r="E50" s="27">
        <v>1367.4979204680976</v>
      </c>
      <c r="F50" s="27">
        <v>1716.3891598155228</v>
      </c>
      <c r="G50" s="27">
        <v>1092.5498988320724</v>
      </c>
      <c r="H50" s="27">
        <v>669.81064659617005</v>
      </c>
      <c r="I50" s="27">
        <v>255.76272725503844</v>
      </c>
      <c r="J50" s="27">
        <v>598.36473087999161</v>
      </c>
      <c r="K50" s="27">
        <v>901.51319368409247</v>
      </c>
      <c r="L50" s="27">
        <v>9457.0272881934543</v>
      </c>
    </row>
    <row r="51" spans="1:12" x14ac:dyDescent="0.35">
      <c r="A51" s="27">
        <v>49</v>
      </c>
      <c r="B51" s="4">
        <v>44164</v>
      </c>
      <c r="C51" s="27">
        <v>2835.7143200769669</v>
      </c>
      <c r="D51" s="27">
        <v>502.43113770056129</v>
      </c>
      <c r="E51" s="27">
        <v>1490.2942205926583</v>
      </c>
      <c r="F51" s="27">
        <v>1791.4008180702626</v>
      </c>
      <c r="G51" s="27">
        <v>1139.6407765518925</v>
      </c>
      <c r="H51" s="27">
        <v>787.91796146237789</v>
      </c>
      <c r="I51" s="27">
        <v>299.88534738718283</v>
      </c>
      <c r="J51" s="27">
        <v>615.56378137434308</v>
      </c>
      <c r="K51" s="27">
        <v>1121.3253221845421</v>
      </c>
      <c r="L51" s="27">
        <v>10584.173685400789</v>
      </c>
    </row>
    <row r="52" spans="1:12" x14ac:dyDescent="0.35">
      <c r="A52" s="27">
        <v>50</v>
      </c>
      <c r="B52" s="4">
        <v>44171</v>
      </c>
      <c r="C52" s="27">
        <v>3122.2868619373066</v>
      </c>
      <c r="D52" s="27">
        <v>490.33906393045743</v>
      </c>
      <c r="E52" s="27">
        <v>1561.4983322797302</v>
      </c>
      <c r="F52" s="27">
        <v>2173.5757673424332</v>
      </c>
      <c r="G52" s="27">
        <v>1192.0256225177466</v>
      </c>
      <c r="H52" s="27">
        <v>856.46431675059921</v>
      </c>
      <c r="I52" s="27">
        <v>293.880805457051</v>
      </c>
      <c r="J52" s="27">
        <v>619.90696306143923</v>
      </c>
      <c r="K52" s="27">
        <v>1254.9144343928251</v>
      </c>
      <c r="L52" s="27">
        <v>11564.892167669586</v>
      </c>
    </row>
    <row r="53" spans="1:12" x14ac:dyDescent="0.35">
      <c r="A53" s="27">
        <v>51</v>
      </c>
      <c r="B53" s="4">
        <v>44178</v>
      </c>
      <c r="C53" s="27">
        <v>3484.09299316957</v>
      </c>
      <c r="D53" s="27">
        <v>544.02349109241652</v>
      </c>
      <c r="E53" s="27">
        <v>1610.0255183925551</v>
      </c>
      <c r="F53" s="27">
        <v>2689.3322717199953</v>
      </c>
      <c r="G53" s="27">
        <v>1210.2543423944121</v>
      </c>
      <c r="H53" s="27">
        <v>865.6596189652912</v>
      </c>
      <c r="I53" s="27">
        <v>327.57915733426682</v>
      </c>
      <c r="J53" s="27">
        <v>623.25886482846045</v>
      </c>
      <c r="K53" s="27">
        <v>1647.9847429570145</v>
      </c>
      <c r="L53" s="27">
        <v>13002.211000853982</v>
      </c>
    </row>
    <row r="54" spans="1:12" x14ac:dyDescent="0.35">
      <c r="A54" s="27">
        <v>52</v>
      </c>
      <c r="B54" s="4">
        <v>44185</v>
      </c>
      <c r="C54" s="27">
        <v>3709.7329889459666</v>
      </c>
      <c r="D54" s="27">
        <v>638.10614606902914</v>
      </c>
      <c r="E54" s="27">
        <v>2142.968776081786</v>
      </c>
      <c r="F54" s="27">
        <v>3796.1679953168791</v>
      </c>
      <c r="G54" s="27">
        <v>1409.4725262751599</v>
      </c>
      <c r="H54" s="27">
        <v>1054.7281526835004</v>
      </c>
      <c r="I54" s="27">
        <v>352.4508507274013</v>
      </c>
      <c r="J54" s="27">
        <v>765.79915360270616</v>
      </c>
      <c r="K54" s="27">
        <v>2036.6131614184312</v>
      </c>
      <c r="L54" s="27">
        <v>15906.039751120859</v>
      </c>
    </row>
    <row r="55" spans="1:12" x14ac:dyDescent="0.35">
      <c r="A55" s="27">
        <v>53</v>
      </c>
      <c r="B55" s="4">
        <v>44192</v>
      </c>
      <c r="C55" s="27">
        <v>3586.0661400981649</v>
      </c>
      <c r="D55" s="27">
        <v>711.60214102849318</v>
      </c>
      <c r="E55" s="27">
        <v>2821.3633374610736</v>
      </c>
      <c r="F55" s="27">
        <v>5006.6831008473346</v>
      </c>
      <c r="G55" s="27">
        <v>1994.6142474425799</v>
      </c>
      <c r="H55" s="27">
        <v>1370.321898296093</v>
      </c>
      <c r="I55" s="27">
        <v>391.29229388659434</v>
      </c>
      <c r="J55" s="27">
        <v>979.21357526780469</v>
      </c>
      <c r="K55" s="27">
        <v>2318.7410974978347</v>
      </c>
      <c r="L55" s="27">
        <v>19179.897831825972</v>
      </c>
    </row>
    <row r="56" spans="1:12" x14ac:dyDescent="0.35">
      <c r="A56" s="36">
        <v>1</v>
      </c>
      <c r="B56" s="4">
        <v>44199</v>
      </c>
      <c r="C56" s="27">
        <v>3642.2056743764656</v>
      </c>
      <c r="D56" s="27">
        <v>882.36240774467262</v>
      </c>
      <c r="E56" s="27">
        <v>3476.857729564073</v>
      </c>
      <c r="F56" s="27">
        <v>6399.2970010269637</v>
      </c>
      <c r="G56" s="27">
        <v>2819.1929561573038</v>
      </c>
      <c r="H56" s="27">
        <v>1721.5401086471643</v>
      </c>
      <c r="I56" s="27">
        <v>362.35916898386665</v>
      </c>
      <c r="J56" s="27">
        <v>1114.0550226367261</v>
      </c>
      <c r="K56" s="27">
        <v>2343.5288880886915</v>
      </c>
      <c r="L56" s="27">
        <v>22761.398957225931</v>
      </c>
    </row>
    <row r="57" spans="1:12" x14ac:dyDescent="0.35">
      <c r="A57" s="36">
        <v>2</v>
      </c>
      <c r="B57" s="4">
        <v>44206</v>
      </c>
      <c r="C57" s="27">
        <v>3372.0456903272543</v>
      </c>
      <c r="D57" s="27">
        <v>929.91561027435239</v>
      </c>
      <c r="E57" s="27">
        <v>3610.7262467043947</v>
      </c>
      <c r="F57" s="27">
        <v>6639.6667758181129</v>
      </c>
      <c r="G57" s="27">
        <v>3636.3176173890506</v>
      </c>
      <c r="H57" s="27">
        <v>2219.5140887636944</v>
      </c>
      <c r="I57" s="27">
        <v>392.6264458390404</v>
      </c>
      <c r="J57" s="27">
        <v>1256.1953777864771</v>
      </c>
      <c r="K57" s="27">
        <v>2160.1329542039994</v>
      </c>
      <c r="L57" s="27">
        <v>24217.140807106371</v>
      </c>
    </row>
    <row r="58" spans="1:12" x14ac:dyDescent="0.35">
      <c r="A58" s="36">
        <v>3</v>
      </c>
      <c r="B58" s="4">
        <v>44213</v>
      </c>
      <c r="C58" s="27">
        <v>2730.6864282710399</v>
      </c>
      <c r="D58" s="27">
        <v>965.43791413247141</v>
      </c>
      <c r="E58" s="27">
        <v>3241.4113769551486</v>
      </c>
      <c r="F58" s="27">
        <v>5526.5759691704552</v>
      </c>
      <c r="G58" s="27">
        <v>3045.9971971519431</v>
      </c>
      <c r="H58" s="27">
        <v>2040.9308280195823</v>
      </c>
      <c r="I58" s="27">
        <v>435.60140277647844</v>
      </c>
      <c r="J58" s="27">
        <v>1305.5590785152895</v>
      </c>
      <c r="K58" s="27">
        <v>1778.0846277979658</v>
      </c>
      <c r="L58" s="27">
        <v>21070.284822790374</v>
      </c>
    </row>
    <row r="59" spans="1:12" x14ac:dyDescent="0.35">
      <c r="A59" s="36">
        <v>4</v>
      </c>
      <c r="B59" s="4">
        <v>44220</v>
      </c>
      <c r="C59" s="27">
        <v>2003.2427562181392</v>
      </c>
      <c r="D59" s="27">
        <v>757.30937280321746</v>
      </c>
      <c r="E59" s="27">
        <v>2431.9186496114726</v>
      </c>
      <c r="F59" s="27">
        <v>3445.0938434020818</v>
      </c>
      <c r="G59" s="27">
        <v>2192.4580520495319</v>
      </c>
      <c r="H59" s="27">
        <v>1550.1641663607206</v>
      </c>
      <c r="I59" s="27">
        <v>349.97620193110538</v>
      </c>
      <c r="J59" s="27">
        <v>1026.4682591096143</v>
      </c>
      <c r="K59" s="27">
        <v>1374.1306857781951</v>
      </c>
      <c r="L59" s="27">
        <v>15130.761987264079</v>
      </c>
    </row>
    <row r="60" spans="1:12" x14ac:dyDescent="0.35">
      <c r="A60" s="36">
        <v>5</v>
      </c>
      <c r="B60" s="4">
        <v>44227</v>
      </c>
      <c r="C60" s="27">
        <v>1666.1854859844921</v>
      </c>
      <c r="D60" s="27">
        <v>740.53334828363859</v>
      </c>
      <c r="E60" s="27">
        <v>2200.7393407611862</v>
      </c>
      <c r="F60" s="27">
        <v>2827.1305649313863</v>
      </c>
      <c r="G60" s="27">
        <v>1681.9471647971425</v>
      </c>
      <c r="H60" s="27">
        <v>1246.4226542730162</v>
      </c>
      <c r="I60" s="27">
        <v>330.30303974740843</v>
      </c>
      <c r="J60" s="27">
        <v>844.26299977072472</v>
      </c>
      <c r="K60" s="27">
        <v>1234.5330114735575</v>
      </c>
      <c r="L60" s="27">
        <v>12772.057610022552</v>
      </c>
    </row>
    <row r="61" spans="1:12" x14ac:dyDescent="0.35">
      <c r="A61" s="36">
        <v>6</v>
      </c>
      <c r="B61" s="4">
        <v>44234</v>
      </c>
      <c r="C61" s="27">
        <v>1607.9966104838622</v>
      </c>
      <c r="D61" s="27">
        <v>672.69402698302406</v>
      </c>
      <c r="E61" s="27">
        <v>1842.5241025247356</v>
      </c>
      <c r="F61" s="27">
        <v>2292.1256099096581</v>
      </c>
      <c r="G61" s="27">
        <v>1358.4585538381161</v>
      </c>
      <c r="H61" s="27">
        <v>1075.286210069512</v>
      </c>
      <c r="I61" s="27">
        <v>341.83075120221514</v>
      </c>
      <c r="J61" s="27">
        <v>789.99288948140884</v>
      </c>
      <c r="K61" s="27">
        <v>1062.603103070486</v>
      </c>
      <c r="L61" s="27">
        <v>11043.511857563019</v>
      </c>
    </row>
    <row r="62" spans="1:12" x14ac:dyDescent="0.35">
      <c r="A62" s="36">
        <v>7</v>
      </c>
      <c r="B62" s="4">
        <v>44241</v>
      </c>
      <c r="C62" s="27">
        <v>1391.8414324427313</v>
      </c>
      <c r="D62" s="27">
        <v>559.75010538338256</v>
      </c>
      <c r="E62" s="27">
        <v>1901.9911449797232</v>
      </c>
      <c r="F62" s="27">
        <v>2055.2116424286573</v>
      </c>
      <c r="G62" s="27">
        <v>1367.610877424692</v>
      </c>
      <c r="H62" s="27">
        <v>1047.5536229773088</v>
      </c>
      <c r="I62" s="27">
        <v>364.98656443754504</v>
      </c>
      <c r="J62" s="27">
        <v>803.48172616412626</v>
      </c>
      <c r="K62" s="27">
        <v>945.65625178756432</v>
      </c>
      <c r="L62" s="27">
        <v>10438.083368025731</v>
      </c>
    </row>
    <row r="63" spans="1:12" x14ac:dyDescent="0.35">
      <c r="A63" s="36">
        <v>8</v>
      </c>
      <c r="B63" s="4">
        <v>44248</v>
      </c>
      <c r="C63" s="27">
        <v>1396.234947978598</v>
      </c>
      <c r="D63" s="27">
        <v>615.24227949133103</v>
      </c>
      <c r="E63" s="27">
        <v>1720.3898228043345</v>
      </c>
      <c r="F63" s="27">
        <v>1818.5729778759458</v>
      </c>
      <c r="G63" s="27">
        <v>1240.2684900700606</v>
      </c>
      <c r="H63" s="27">
        <v>965.06035767293622</v>
      </c>
      <c r="I63" s="27">
        <v>300.98133969541942</v>
      </c>
      <c r="J63" s="27">
        <v>682.81304486863337</v>
      </c>
      <c r="K63" s="27">
        <v>923.4686031563939</v>
      </c>
      <c r="L63" s="27">
        <v>9663.0318636136526</v>
      </c>
    </row>
    <row r="64" spans="1:12" x14ac:dyDescent="0.35">
      <c r="A64" s="36">
        <v>9</v>
      </c>
      <c r="B64" s="4">
        <v>44255</v>
      </c>
      <c r="C64" s="27">
        <v>1395.4104930863887</v>
      </c>
      <c r="D64" s="27">
        <v>603.15286132054177</v>
      </c>
      <c r="E64" s="27">
        <v>1703.0434831759269</v>
      </c>
      <c r="F64" s="27">
        <v>1857.1736463669922</v>
      </c>
      <c r="G64" s="27">
        <v>1311.4023707099127</v>
      </c>
      <c r="H64" s="27">
        <v>845.59902642645261</v>
      </c>
      <c r="I64" s="27">
        <v>299.18646526582012</v>
      </c>
      <c r="J64" s="27">
        <v>674.46632610573147</v>
      </c>
      <c r="K64" s="27">
        <v>947.25519917975748</v>
      </c>
      <c r="L64" s="27">
        <v>9636.6898716375235</v>
      </c>
    </row>
    <row r="65" spans="1:12" x14ac:dyDescent="0.35">
      <c r="A65" s="36">
        <v>10</v>
      </c>
      <c r="B65" s="4">
        <v>44262</v>
      </c>
      <c r="C65" s="27">
        <v>1366.555455784161</v>
      </c>
      <c r="D65" s="27">
        <v>620.99236434780346</v>
      </c>
      <c r="E65" s="27">
        <v>1683.4098913980054</v>
      </c>
      <c r="F65" s="27">
        <v>1841.7300576753091</v>
      </c>
      <c r="G65" s="27">
        <v>1264.6896435012236</v>
      </c>
      <c r="H65" s="27">
        <v>1010.6420703522867</v>
      </c>
      <c r="I65" s="27">
        <v>327.53392282472709</v>
      </c>
      <c r="J65" s="27">
        <v>731.81098143519637</v>
      </c>
      <c r="K65" s="27">
        <v>927.77330867979299</v>
      </c>
      <c r="L65" s="27">
        <v>9775.1376959985046</v>
      </c>
    </row>
    <row r="66" spans="1:12" x14ac:dyDescent="0.35">
      <c r="A66" s="36">
        <v>11</v>
      </c>
      <c r="B66" s="4">
        <v>44269</v>
      </c>
      <c r="C66" s="27">
        <v>1269.6067632060622</v>
      </c>
      <c r="D66" s="27">
        <v>636.23264390699251</v>
      </c>
      <c r="E66" s="27">
        <v>1610.8775144683702</v>
      </c>
      <c r="F66" s="27">
        <v>1750.2581317017889</v>
      </c>
      <c r="G66" s="27">
        <v>1145.1956236303906</v>
      </c>
      <c r="H66" s="27">
        <v>847.58566596507035</v>
      </c>
      <c r="I66" s="27">
        <v>291.12685795750417</v>
      </c>
      <c r="J66" s="27">
        <v>659.4570077628066</v>
      </c>
      <c r="K66" s="27">
        <v>831.23871481956235</v>
      </c>
      <c r="L66" s="27">
        <v>9041.5789234185468</v>
      </c>
    </row>
    <row r="67" spans="1:12" x14ac:dyDescent="0.35">
      <c r="A67" s="36">
        <v>12</v>
      </c>
      <c r="B67" s="4">
        <v>44276</v>
      </c>
      <c r="C67" s="27">
        <v>1295.5908916432454</v>
      </c>
      <c r="D67" s="27">
        <v>589.79490747081627</v>
      </c>
      <c r="E67" s="27">
        <v>1563.6183310608715</v>
      </c>
      <c r="F67" s="27">
        <v>1721.5685065154544</v>
      </c>
      <c r="G67" s="27">
        <v>1162.6697744340754</v>
      </c>
      <c r="H67" s="27">
        <v>914.45089927975118</v>
      </c>
      <c r="I67" s="27">
        <v>287.69139978501198</v>
      </c>
      <c r="J67" s="27">
        <v>680.76341072899118</v>
      </c>
      <c r="K67" s="27">
        <v>939.62573165608865</v>
      </c>
      <c r="L67" s="27">
        <v>9155.7738525743043</v>
      </c>
    </row>
    <row r="68" spans="1:12" x14ac:dyDescent="0.35">
      <c r="A68" s="36">
        <v>13</v>
      </c>
      <c r="B68" s="4">
        <v>44283</v>
      </c>
      <c r="C68" s="27">
        <v>1359.488290053413</v>
      </c>
      <c r="D68" s="27">
        <v>616.77732315849494</v>
      </c>
      <c r="E68" s="27">
        <v>1694.9011001797401</v>
      </c>
      <c r="F68" s="27">
        <v>1735.3206983661494</v>
      </c>
      <c r="G68" s="27">
        <v>1179.137047809405</v>
      </c>
      <c r="H68" s="27">
        <v>862.96118724756911</v>
      </c>
      <c r="I68" s="27">
        <v>283.92859539243864</v>
      </c>
      <c r="J68" s="27">
        <v>660.57383361803568</v>
      </c>
      <c r="K68" s="27">
        <v>869.99765737476298</v>
      </c>
      <c r="L68" s="27">
        <v>9263.0857332000087</v>
      </c>
    </row>
    <row r="69" spans="1:12" x14ac:dyDescent="0.35">
      <c r="A69" s="36">
        <v>14</v>
      </c>
      <c r="B69" s="4">
        <v>44290</v>
      </c>
      <c r="C69" s="27">
        <v>1407.5585442685988</v>
      </c>
      <c r="D69" s="27">
        <v>672.73776412288817</v>
      </c>
      <c r="E69" s="27">
        <v>1729.6783483537861</v>
      </c>
      <c r="F69" s="27">
        <v>1838.5896834947209</v>
      </c>
      <c r="G69" s="27">
        <v>1179.6978214707533</v>
      </c>
      <c r="H69" s="27">
        <v>897.58425484679287</v>
      </c>
      <c r="I69" s="27">
        <v>376.74906705486842</v>
      </c>
      <c r="J69" s="27">
        <v>695.03618728875222</v>
      </c>
      <c r="K69" s="27">
        <v>895.8823274824997</v>
      </c>
      <c r="L69" s="27">
        <v>9693.5139983836598</v>
      </c>
    </row>
    <row r="70" spans="1:12" x14ac:dyDescent="0.35">
      <c r="A70" s="36">
        <v>15</v>
      </c>
      <c r="B70" s="4">
        <v>44297</v>
      </c>
      <c r="C70" s="27">
        <v>1381.6983700344645</v>
      </c>
      <c r="D70" s="27">
        <v>627.23463413641252</v>
      </c>
      <c r="E70" s="27">
        <v>1706.2660291570669</v>
      </c>
      <c r="F70" s="27">
        <v>1796.362605838453</v>
      </c>
      <c r="G70" s="27">
        <v>1177.1450363143113</v>
      </c>
      <c r="H70" s="27">
        <v>840.44545807749398</v>
      </c>
      <c r="I70" s="27">
        <v>361.79700615154923</v>
      </c>
      <c r="J70" s="27">
        <v>813.35557429838229</v>
      </c>
      <c r="K70" s="27">
        <v>992.1346357950938</v>
      </c>
      <c r="L70" s="27">
        <v>9696.4393498032259</v>
      </c>
    </row>
    <row r="71" spans="1:12" x14ac:dyDescent="0.35">
      <c r="A71" s="36">
        <v>16</v>
      </c>
      <c r="B71" s="4">
        <v>44304</v>
      </c>
      <c r="C71" s="27">
        <v>1355.6971036328632</v>
      </c>
      <c r="D71" s="27">
        <v>749.72668577238187</v>
      </c>
      <c r="E71" s="27">
        <v>1714.6890251359191</v>
      </c>
      <c r="F71" s="27">
        <v>1738.4653842246307</v>
      </c>
      <c r="G71" s="27">
        <v>1226.3120133757902</v>
      </c>
      <c r="H71" s="27">
        <v>889.82339612630153</v>
      </c>
      <c r="I71" s="27">
        <v>348.86398492610027</v>
      </c>
      <c r="J71" s="27">
        <v>748.5302668003842</v>
      </c>
      <c r="K71" s="27">
        <v>878.23678478651379</v>
      </c>
      <c r="L71" s="27">
        <v>9650.3446447808838</v>
      </c>
    </row>
    <row r="72" spans="1:12" x14ac:dyDescent="0.35">
      <c r="A72" s="36">
        <v>17</v>
      </c>
      <c r="B72" s="4">
        <v>44311</v>
      </c>
      <c r="C72" s="27">
        <v>1342.9907540434506</v>
      </c>
      <c r="D72" s="27">
        <v>745.7217043309945</v>
      </c>
      <c r="E72" s="27">
        <v>1763.091321883056</v>
      </c>
      <c r="F72" s="27">
        <v>1768.2501457242306</v>
      </c>
      <c r="G72" s="27">
        <v>1135.935359881345</v>
      </c>
      <c r="H72" s="27">
        <v>863.41702555369648</v>
      </c>
      <c r="I72" s="27">
        <v>454.16366607213206</v>
      </c>
      <c r="J72" s="27">
        <v>777.59153083036517</v>
      </c>
      <c r="K72" s="27">
        <v>880.66911897964496</v>
      </c>
      <c r="L72" s="27">
        <v>9731.8306272989175</v>
      </c>
    </row>
    <row r="73" spans="1:12" x14ac:dyDescent="0.35">
      <c r="A73" s="36">
        <v>18</v>
      </c>
      <c r="B73" s="4">
        <v>44318</v>
      </c>
      <c r="C73" s="27">
        <v>1400.2153242181791</v>
      </c>
      <c r="D73" s="27">
        <v>804.72253268842815</v>
      </c>
      <c r="E73" s="27">
        <v>1805.500429874566</v>
      </c>
      <c r="F73" s="27">
        <v>1830.7734413334908</v>
      </c>
      <c r="G73" s="27">
        <v>1227.8505154860118</v>
      </c>
      <c r="H73" s="27">
        <v>911.00997760549876</v>
      </c>
      <c r="I73" s="27">
        <v>463.12076387288505</v>
      </c>
      <c r="J73" s="27">
        <v>833.67884063863335</v>
      </c>
      <c r="K73" s="27">
        <v>1019.275826926915</v>
      </c>
      <c r="L73" s="27">
        <v>10296.147652644609</v>
      </c>
    </row>
    <row r="74" spans="1:12" x14ac:dyDescent="0.35">
      <c r="A74" s="36">
        <v>19</v>
      </c>
      <c r="B74" s="4">
        <v>44325</v>
      </c>
      <c r="C74" s="27">
        <v>1441.9345855706777</v>
      </c>
      <c r="D74" s="27">
        <v>856.2862252495172</v>
      </c>
      <c r="E74" s="27">
        <v>1847.7333997878031</v>
      </c>
      <c r="F74" s="27">
        <v>1806.7355349081604</v>
      </c>
      <c r="G74" s="27">
        <v>1224.7729136755497</v>
      </c>
      <c r="H74" s="27">
        <v>969.8532783639746</v>
      </c>
      <c r="I74" s="27">
        <v>535.07314548173895</v>
      </c>
      <c r="J74" s="27">
        <v>896.61242193101134</v>
      </c>
      <c r="K74" s="27">
        <v>1041.3814261252451</v>
      </c>
      <c r="L74" s="27">
        <v>10620.382931093678</v>
      </c>
    </row>
    <row r="75" spans="1:12" x14ac:dyDescent="0.35">
      <c r="A75" s="36">
        <v>20</v>
      </c>
      <c r="B75" s="4">
        <v>44332</v>
      </c>
      <c r="C75" s="27">
        <v>1378.3115418100906</v>
      </c>
      <c r="D75" s="27">
        <v>896.23394362229919</v>
      </c>
      <c r="E75" s="27">
        <v>2078.1969129616609</v>
      </c>
      <c r="F75" s="27">
        <v>1847.8657866250232</v>
      </c>
      <c r="G75" s="27">
        <v>1221.8202879333303</v>
      </c>
      <c r="H75" s="27">
        <v>907.26879900586414</v>
      </c>
      <c r="I75" s="27">
        <v>503.67156833338152</v>
      </c>
      <c r="J75" s="27">
        <v>887.92116809318327</v>
      </c>
      <c r="K75" s="27">
        <v>983.80584636560639</v>
      </c>
      <c r="L75" s="27">
        <v>10705.09585475044</v>
      </c>
    </row>
    <row r="76" spans="1:12" x14ac:dyDescent="0.35">
      <c r="A76" s="36">
        <v>21</v>
      </c>
      <c r="B76" s="4">
        <v>44339</v>
      </c>
      <c r="C76" s="27">
        <v>1413.3121519693864</v>
      </c>
      <c r="D76" s="27">
        <v>923.25913851261203</v>
      </c>
      <c r="E76" s="27">
        <v>2141.3367216641727</v>
      </c>
      <c r="F76" s="27">
        <v>1830.2008666827137</v>
      </c>
      <c r="G76" s="27">
        <v>1181.704232691917</v>
      </c>
      <c r="H76" s="27">
        <v>980.32493686741145</v>
      </c>
      <c r="I76" s="27">
        <v>543.95530202691987</v>
      </c>
      <c r="J76" s="27">
        <v>1003.9548753177132</v>
      </c>
      <c r="K76" s="27">
        <v>1119.1599346809398</v>
      </c>
      <c r="L76" s="27">
        <v>11137.208160413786</v>
      </c>
    </row>
    <row r="77" spans="1:12" x14ac:dyDescent="0.35">
      <c r="A77" s="36">
        <v>22</v>
      </c>
      <c r="B77" s="4">
        <v>44346</v>
      </c>
      <c r="C77" s="27">
        <v>1545.5810565390793</v>
      </c>
      <c r="D77" s="27">
        <v>949.08784600212334</v>
      </c>
      <c r="E77" s="27">
        <v>2565.7001358310326</v>
      </c>
      <c r="F77" s="27">
        <v>2063.86266489632</v>
      </c>
      <c r="G77" s="27">
        <v>1427.8868798703563</v>
      </c>
      <c r="H77" s="27">
        <v>1100.4517337866309</v>
      </c>
      <c r="I77" s="27">
        <v>595.91704387085656</v>
      </c>
      <c r="J77" s="27">
        <v>1050.9692016848426</v>
      </c>
      <c r="K77" s="27">
        <v>1052.4521467593142</v>
      </c>
      <c r="L77" s="27">
        <v>12351.908709240557</v>
      </c>
    </row>
    <row r="78" spans="1:12" x14ac:dyDescent="0.35">
      <c r="A78" s="36">
        <v>23</v>
      </c>
      <c r="B78" s="4">
        <v>44353</v>
      </c>
      <c r="C78" s="27">
        <v>1606.9251147092707</v>
      </c>
      <c r="D78" s="27">
        <v>992.30832205109618</v>
      </c>
      <c r="E78" s="27">
        <v>2828.3063837215614</v>
      </c>
      <c r="F78" s="27">
        <v>2013.3802148379434</v>
      </c>
      <c r="G78" s="27">
        <v>1545.9101021248384</v>
      </c>
      <c r="H78" s="27">
        <v>1198.3622789589479</v>
      </c>
      <c r="I78" s="27">
        <v>548.71568651683026</v>
      </c>
      <c r="J78" s="27">
        <v>1117.1568218120958</v>
      </c>
      <c r="K78" s="27">
        <v>1219.0063841611077</v>
      </c>
      <c r="L78" s="27">
        <v>13070.071308893692</v>
      </c>
    </row>
    <row r="79" spans="1:12" x14ac:dyDescent="0.35">
      <c r="A79" s="36">
        <v>24</v>
      </c>
      <c r="B79" s="4">
        <v>44360</v>
      </c>
      <c r="C79" s="27">
        <v>1426.9833782905994</v>
      </c>
      <c r="D79" s="27">
        <v>869.95227401376837</v>
      </c>
      <c r="E79" s="27">
        <v>3463.9274127263925</v>
      </c>
      <c r="F79" s="27">
        <v>1947.0653016940307</v>
      </c>
      <c r="G79" s="27">
        <v>1435.3926189862348</v>
      </c>
      <c r="H79" s="27">
        <v>1106.1529635532195</v>
      </c>
      <c r="I79" s="27">
        <v>436.26941544691283</v>
      </c>
      <c r="J79" s="27">
        <v>992.45746648468526</v>
      </c>
      <c r="K79" s="27">
        <v>1133.3833721788776</v>
      </c>
      <c r="L79" s="27">
        <v>12811.584203374721</v>
      </c>
    </row>
    <row r="80" spans="1:12" x14ac:dyDescent="0.35">
      <c r="A80" s="36">
        <v>25</v>
      </c>
      <c r="B80" s="4">
        <v>44367</v>
      </c>
      <c r="C80" s="27">
        <v>1612.0763096903322</v>
      </c>
      <c r="D80" s="27">
        <v>815.43547513994054</v>
      </c>
      <c r="E80" s="27">
        <v>4479.270477249519</v>
      </c>
      <c r="F80" s="27">
        <v>2026.1988569017608</v>
      </c>
      <c r="G80" s="27">
        <v>1510.8693890707059</v>
      </c>
      <c r="H80" s="27">
        <v>1206.0355612143553</v>
      </c>
      <c r="I80" s="27">
        <v>433.81751289807437</v>
      </c>
      <c r="J80" s="27">
        <v>1230.3144054417019</v>
      </c>
      <c r="K80" s="27">
        <v>1352.4175516413379</v>
      </c>
      <c r="L80" s="27">
        <v>14666.435539247728</v>
      </c>
    </row>
    <row r="81" spans="1:12" x14ac:dyDescent="0.35">
      <c r="A81" s="36">
        <v>26</v>
      </c>
      <c r="B81" s="4">
        <v>44374</v>
      </c>
      <c r="C81" s="27">
        <v>1631.7269968217311</v>
      </c>
      <c r="D81" s="27">
        <v>861.41546793225848</v>
      </c>
      <c r="E81" s="27">
        <v>5346.0235764349509</v>
      </c>
      <c r="F81" s="27">
        <v>2057.0202436865875</v>
      </c>
      <c r="G81" s="27">
        <v>1839.7419295711984</v>
      </c>
      <c r="H81" s="27">
        <v>1349.9161384988884</v>
      </c>
      <c r="I81" s="27">
        <v>456.25840558052357</v>
      </c>
      <c r="J81" s="27">
        <v>1295.358628539766</v>
      </c>
      <c r="K81" s="27">
        <v>1496.3810265346667</v>
      </c>
      <c r="L81" s="27">
        <v>16333.842413600571</v>
      </c>
    </row>
    <row r="82" spans="1:12" x14ac:dyDescent="0.35">
      <c r="A82" s="36">
        <v>27</v>
      </c>
      <c r="B82" s="4">
        <v>44381</v>
      </c>
      <c r="C82" s="27">
        <v>1769.221925459638</v>
      </c>
      <c r="D82" s="27">
        <v>897.87826158234361</v>
      </c>
      <c r="E82" s="27">
        <v>5537.4133370362997</v>
      </c>
      <c r="F82" s="27">
        <v>2241.2159824709329</v>
      </c>
      <c r="G82" s="27">
        <v>2381.2604916932369</v>
      </c>
      <c r="H82" s="27">
        <v>1589.6181278250156</v>
      </c>
      <c r="I82" s="27">
        <v>449.67718066341365</v>
      </c>
      <c r="J82" s="27">
        <v>1450.5349330979689</v>
      </c>
      <c r="K82" s="27">
        <v>1721.5913764166357</v>
      </c>
      <c r="L82" s="27">
        <v>18038.411616245485</v>
      </c>
    </row>
    <row r="83" spans="1:12" x14ac:dyDescent="0.35">
      <c r="A83" s="36">
        <v>28</v>
      </c>
      <c r="B83" s="4">
        <v>44388</v>
      </c>
      <c r="C83" s="27">
        <v>2049.3389236798243</v>
      </c>
      <c r="D83" s="27">
        <v>932.55547551295649</v>
      </c>
      <c r="E83" s="27">
        <v>5400.9536019018078</v>
      </c>
      <c r="F83" s="27">
        <v>2801.7760353223557</v>
      </c>
      <c r="G83" s="27">
        <v>2792.0567928457936</v>
      </c>
      <c r="H83" s="27">
        <v>1849.5272030794811</v>
      </c>
      <c r="I83" s="27">
        <v>525.43828253281731</v>
      </c>
      <c r="J83" s="27">
        <v>1640.9170928426852</v>
      </c>
      <c r="K83" s="27">
        <v>1976.6216773159365</v>
      </c>
      <c r="L83" s="27">
        <v>19969.185085033656</v>
      </c>
    </row>
    <row r="84" spans="1:12" x14ac:dyDescent="0.35">
      <c r="A84" s="36">
        <v>29</v>
      </c>
      <c r="B84" s="4">
        <v>44395</v>
      </c>
      <c r="C84" s="27">
        <v>2103.0036334449233</v>
      </c>
      <c r="D84" s="27">
        <v>970.97532510280928</v>
      </c>
      <c r="E84" s="27">
        <v>4456.7872797942164</v>
      </c>
      <c r="F84" s="27">
        <v>2993.6531353622427</v>
      </c>
      <c r="G84" s="27">
        <v>2812.5126825326847</v>
      </c>
      <c r="H84" s="27">
        <v>1911.0054163795953</v>
      </c>
      <c r="I84" s="27">
        <v>487.02617833979923</v>
      </c>
      <c r="J84" s="27">
        <v>1679.4957490394327</v>
      </c>
      <c r="K84" s="27">
        <v>2148.7805947341212</v>
      </c>
      <c r="L84" s="27">
        <v>19563.239994729825</v>
      </c>
    </row>
    <row r="85" spans="1:12" x14ac:dyDescent="0.35">
      <c r="A85" s="36">
        <v>30</v>
      </c>
      <c r="B85" s="4">
        <v>44402</v>
      </c>
      <c r="C85" s="27">
        <v>1844.2906451633553</v>
      </c>
      <c r="D85" s="27">
        <v>995.09245047630679</v>
      </c>
      <c r="E85" s="27">
        <v>3729.6182223682772</v>
      </c>
      <c r="F85" s="27">
        <v>3050.8869646782032</v>
      </c>
      <c r="G85" s="27">
        <v>2490.69289403326</v>
      </c>
      <c r="H85" s="27">
        <v>1734.0547600976893</v>
      </c>
      <c r="I85" s="27">
        <v>470.52073984932736</v>
      </c>
      <c r="J85" s="27">
        <v>1339.3942291458604</v>
      </c>
      <c r="K85" s="27">
        <v>2259.5444904998112</v>
      </c>
      <c r="L85" s="27">
        <v>17914.095396312092</v>
      </c>
    </row>
    <row r="86" spans="1:12" x14ac:dyDescent="0.35">
      <c r="A86" s="36">
        <v>31</v>
      </c>
      <c r="B86" s="4">
        <v>44409</v>
      </c>
      <c r="C86" s="27">
        <v>1980.4263597892905</v>
      </c>
      <c r="D86" s="27">
        <v>873.22938310275799</v>
      </c>
      <c r="E86" s="27">
        <v>2907.8498863616555</v>
      </c>
      <c r="F86" s="27">
        <v>2914.3308833733199</v>
      </c>
      <c r="G86" s="27">
        <v>1986.1586616255731</v>
      </c>
      <c r="H86" s="27">
        <v>1493.9544078686467</v>
      </c>
      <c r="I86" s="27">
        <v>447.60262220293811</v>
      </c>
      <c r="J86" s="27">
        <v>1209.8451176317692</v>
      </c>
      <c r="K86" s="27">
        <v>2291.5959254978898</v>
      </c>
      <c r="L86" s="27">
        <v>16104.99324745384</v>
      </c>
    </row>
    <row r="87" spans="1:12" x14ac:dyDescent="0.35">
      <c r="A87" s="36">
        <v>32</v>
      </c>
      <c r="B87" s="4">
        <v>44416</v>
      </c>
      <c r="C87" s="27">
        <v>1919.2506270038539</v>
      </c>
      <c r="D87" s="27">
        <v>796.27734544877035</v>
      </c>
      <c r="E87" s="27">
        <v>2457.1148067211775</v>
      </c>
      <c r="F87" s="27">
        <v>2880.6347651977485</v>
      </c>
      <c r="G87" s="27">
        <v>1528.1442095244147</v>
      </c>
      <c r="H87" s="27">
        <v>1286.6113742005243</v>
      </c>
      <c r="I87" s="27">
        <v>442.88549713266201</v>
      </c>
      <c r="J87" s="27">
        <v>1026.873699008841</v>
      </c>
      <c r="K87" s="27">
        <v>2132.1064305082168</v>
      </c>
      <c r="L87" s="27">
        <v>14469.898754746207</v>
      </c>
    </row>
    <row r="88" spans="1:12" x14ac:dyDescent="0.35">
      <c r="A88" s="36">
        <v>33</v>
      </c>
      <c r="B88" s="4">
        <v>44423</v>
      </c>
      <c r="C88" s="27">
        <v>2132.9672425948233</v>
      </c>
      <c r="D88" s="27">
        <v>875.76672610482706</v>
      </c>
      <c r="E88" s="27">
        <v>2162.4792523489436</v>
      </c>
      <c r="F88" s="27">
        <v>3113.4874879383142</v>
      </c>
      <c r="G88" s="27">
        <v>1513.1708815766938</v>
      </c>
      <c r="H88" s="27">
        <v>1242.0676711569499</v>
      </c>
      <c r="I88" s="27">
        <v>495.35824894085363</v>
      </c>
      <c r="J88" s="27">
        <v>1034.062235898389</v>
      </c>
      <c r="K88" s="27">
        <v>2077.1332254519257</v>
      </c>
      <c r="L88" s="27">
        <v>14646.49297201172</v>
      </c>
    </row>
    <row r="89" spans="1:12" x14ac:dyDescent="0.35">
      <c r="A89" s="36">
        <v>34</v>
      </c>
      <c r="B89" s="4">
        <v>44430</v>
      </c>
      <c r="C89" s="27">
        <v>2198.6897672539517</v>
      </c>
      <c r="D89" s="27">
        <v>818.97995841529769</v>
      </c>
      <c r="E89" s="27">
        <v>1933.6451340511003</v>
      </c>
      <c r="F89" s="27">
        <v>2950.071629922777</v>
      </c>
      <c r="G89" s="27">
        <v>1370.9848018622229</v>
      </c>
      <c r="H89" s="27">
        <v>1288.6667651200821</v>
      </c>
      <c r="I89" s="27">
        <v>445.64936774880823</v>
      </c>
      <c r="J89" s="27">
        <v>909.8463009912457</v>
      </c>
      <c r="K89" s="27">
        <v>1831.8465301154113</v>
      </c>
      <c r="L89" s="27">
        <v>13748.380255480897</v>
      </c>
    </row>
    <row r="90" spans="1:12" x14ac:dyDescent="0.35">
      <c r="A90" s="36">
        <v>35</v>
      </c>
      <c r="B90" s="4">
        <v>44437</v>
      </c>
      <c r="C90" s="27">
        <v>2170.1362148354674</v>
      </c>
      <c r="D90" s="27">
        <v>818.35054619353468</v>
      </c>
      <c r="E90" s="27">
        <v>1883.3158048889766</v>
      </c>
      <c r="F90" s="27">
        <v>2945.157111118232</v>
      </c>
      <c r="G90" s="27">
        <v>1348.5839864319094</v>
      </c>
      <c r="H90" s="27">
        <v>1077.5044484592468</v>
      </c>
      <c r="I90" s="27">
        <v>463.287204425548</v>
      </c>
      <c r="J90" s="27">
        <v>920.6435969509987</v>
      </c>
      <c r="K90" s="27">
        <v>1763.921034933009</v>
      </c>
      <c r="L90" s="27">
        <v>13390.899948236924</v>
      </c>
    </row>
    <row r="91" spans="1:12" x14ac:dyDescent="0.35">
      <c r="A91" s="36">
        <v>36</v>
      </c>
      <c r="B91" s="4">
        <v>44444</v>
      </c>
      <c r="C91" s="27">
        <v>2111.287956085182</v>
      </c>
      <c r="D91" s="27">
        <v>715.74650178373395</v>
      </c>
      <c r="E91" s="27">
        <v>1741.8732678079223</v>
      </c>
      <c r="F91" s="27">
        <v>2607.8836705602462</v>
      </c>
      <c r="G91" s="27">
        <v>1239.8569149767873</v>
      </c>
      <c r="H91" s="27">
        <v>1054.407060698953</v>
      </c>
      <c r="I91" s="27">
        <v>449.8142738463506</v>
      </c>
      <c r="J91" s="27">
        <v>805.07577518940116</v>
      </c>
      <c r="K91" s="27">
        <v>1578.2795414679517</v>
      </c>
      <c r="L91" s="27">
        <v>12304.224962416527</v>
      </c>
    </row>
    <row r="92" spans="1:12" x14ac:dyDescent="0.35">
      <c r="A92" s="36">
        <v>37</v>
      </c>
      <c r="B92" s="4">
        <v>44451</v>
      </c>
      <c r="C92" s="27">
        <v>1784.3235095076529</v>
      </c>
      <c r="D92" s="27">
        <v>658.88564860316865</v>
      </c>
      <c r="E92" s="27">
        <v>1759.8811146242488</v>
      </c>
      <c r="F92" s="27">
        <v>2186.7938984037296</v>
      </c>
      <c r="G92" s="27">
        <v>1283.8984980389616</v>
      </c>
      <c r="H92" s="27">
        <v>956.04411601371407</v>
      </c>
      <c r="I92" s="27">
        <v>400.19015550873632</v>
      </c>
      <c r="J92" s="27">
        <v>720.7719612199196</v>
      </c>
      <c r="K92" s="27">
        <v>1271.109039769321</v>
      </c>
      <c r="L92" s="27">
        <v>11021.897941689454</v>
      </c>
    </row>
    <row r="93" spans="1:12" x14ac:dyDescent="0.35">
      <c r="A93" s="36">
        <v>38</v>
      </c>
      <c r="B93" s="4">
        <v>44458</v>
      </c>
      <c r="C93" s="27">
        <v>1748.821986401389</v>
      </c>
      <c r="D93" s="27">
        <v>632.56053719659087</v>
      </c>
      <c r="E93" s="27">
        <v>1650.4211746880128</v>
      </c>
      <c r="F93" s="27">
        <v>2089.2522701999278</v>
      </c>
      <c r="G93" s="27">
        <v>1238.5851822539582</v>
      </c>
      <c r="H93" s="27">
        <v>891.29979005530117</v>
      </c>
      <c r="I93" s="27">
        <v>396.36113646164813</v>
      </c>
      <c r="J93" s="27">
        <v>674.50974805264025</v>
      </c>
      <c r="K93" s="27">
        <v>1185.9084376617666</v>
      </c>
      <c r="L93" s="27">
        <v>10507.720262971236</v>
      </c>
    </row>
    <row r="94" spans="1:12" x14ac:dyDescent="0.35">
      <c r="A94" s="36">
        <v>39</v>
      </c>
      <c r="B94" s="4">
        <v>44465</v>
      </c>
      <c r="C94" s="27">
        <v>1515.3060378632822</v>
      </c>
      <c r="D94" s="27">
        <v>569.72901263558708</v>
      </c>
      <c r="E94" s="27">
        <v>1667.823079734567</v>
      </c>
      <c r="F94" s="27">
        <v>1904.3115515973332</v>
      </c>
      <c r="G94" s="27">
        <v>1244.2608970864453</v>
      </c>
      <c r="H94" s="27">
        <v>844.81368266376842</v>
      </c>
      <c r="I94" s="27">
        <v>349.52257662697826</v>
      </c>
      <c r="J94" s="27">
        <v>691.15456016365499</v>
      </c>
      <c r="K94" s="27">
        <v>1079.5710506230178</v>
      </c>
      <c r="L94" s="27">
        <v>9866.4924489946352</v>
      </c>
    </row>
    <row r="95" spans="1:12" x14ac:dyDescent="0.35">
      <c r="A95" s="36">
        <v>40</v>
      </c>
      <c r="B95" s="4">
        <v>44472</v>
      </c>
      <c r="C95" s="27">
        <v>1623.4217931206399</v>
      </c>
      <c r="D95" s="27">
        <v>580.32276554995542</v>
      </c>
      <c r="E95" s="27">
        <v>1628.5530303230753</v>
      </c>
      <c r="F95" s="27">
        <v>1849.4283671239837</v>
      </c>
      <c r="G95" s="27">
        <v>1201.3034471840797</v>
      </c>
      <c r="H95" s="27">
        <v>843.56994127284042</v>
      </c>
      <c r="I95" s="27">
        <v>344.14353172757876</v>
      </c>
      <c r="J95" s="27">
        <v>671.52141516771007</v>
      </c>
      <c r="K95" s="27">
        <v>1092.4195315250813</v>
      </c>
      <c r="L95" s="27">
        <v>9834.6838229949462</v>
      </c>
    </row>
    <row r="96" spans="1:12" x14ac:dyDescent="0.35">
      <c r="A96" s="36">
        <v>41</v>
      </c>
      <c r="B96" s="4">
        <v>44479</v>
      </c>
      <c r="C96" s="27">
        <v>1588.6834627271064</v>
      </c>
      <c r="D96" s="27">
        <v>580.08851759939375</v>
      </c>
      <c r="E96" s="27">
        <v>1592.9853634420376</v>
      </c>
      <c r="F96" s="27">
        <v>1968.8455067168993</v>
      </c>
      <c r="G96" s="27">
        <v>1296.9906357636601</v>
      </c>
      <c r="H96" s="27">
        <v>846.86141340899439</v>
      </c>
      <c r="I96" s="27">
        <v>334.82888368054012</v>
      </c>
      <c r="J96" s="27">
        <v>651.92601288282606</v>
      </c>
      <c r="K96" s="27">
        <v>953.10823345081212</v>
      </c>
      <c r="L96" s="27">
        <v>9814.3180296722712</v>
      </c>
    </row>
    <row r="97" spans="1:12" x14ac:dyDescent="0.35">
      <c r="A97" s="36">
        <v>42</v>
      </c>
      <c r="B97" s="4">
        <v>44486</v>
      </c>
      <c r="C97" s="27">
        <v>1365.1993743093251</v>
      </c>
      <c r="D97" s="27">
        <v>589.82850166845549</v>
      </c>
      <c r="E97" s="27">
        <v>1519.0544954738843</v>
      </c>
      <c r="F97" s="27">
        <v>1805.1816232293968</v>
      </c>
      <c r="G97" s="27">
        <v>1244.2432278681081</v>
      </c>
      <c r="H97" s="27">
        <v>831.78204909124702</v>
      </c>
      <c r="I97" s="27">
        <v>336.11752270014301</v>
      </c>
      <c r="J97" s="27">
        <v>609.6322118421956</v>
      </c>
      <c r="K97" s="27">
        <v>975.09696764230762</v>
      </c>
      <c r="L97" s="27">
        <v>9276.1359738250612</v>
      </c>
    </row>
    <row r="98" spans="1:12" x14ac:dyDescent="0.35">
      <c r="A98" s="36">
        <v>43</v>
      </c>
      <c r="B98" s="4">
        <v>44493</v>
      </c>
      <c r="C98" s="27">
        <v>1401.7152285826778</v>
      </c>
      <c r="D98" s="27">
        <v>574.81240055022863</v>
      </c>
      <c r="E98" s="27">
        <v>1493.4719402479973</v>
      </c>
      <c r="F98" s="27">
        <v>1688.5213405119423</v>
      </c>
      <c r="G98" s="27">
        <v>1119.2817897181922</v>
      </c>
      <c r="H98" s="27">
        <v>686.71751644944356</v>
      </c>
      <c r="I98" s="27">
        <v>322.38029938471459</v>
      </c>
      <c r="J98" s="27">
        <v>625.34018518382618</v>
      </c>
      <c r="K98" s="27">
        <v>957.9503050050688</v>
      </c>
      <c r="L98" s="27">
        <v>8870.191005634093</v>
      </c>
    </row>
    <row r="99" spans="1:12" x14ac:dyDescent="0.35">
      <c r="A99" s="36">
        <v>44</v>
      </c>
      <c r="B99" s="4">
        <v>44500</v>
      </c>
      <c r="C99" s="27">
        <v>1481.0170218395833</v>
      </c>
      <c r="D99" s="27">
        <v>627.37892963836646</v>
      </c>
      <c r="E99" s="27">
        <v>1604.8193901745176</v>
      </c>
      <c r="F99" s="27">
        <v>1878.5608320033045</v>
      </c>
      <c r="G99" s="27">
        <v>1225.6384685314815</v>
      </c>
      <c r="H99" s="27">
        <v>879.15753326403751</v>
      </c>
      <c r="I99" s="27">
        <v>340.77421815183521</v>
      </c>
      <c r="J99" s="27">
        <v>769.89484842087586</v>
      </c>
      <c r="K99" s="27">
        <v>954.92912295638882</v>
      </c>
      <c r="L99" s="27">
        <v>9762.1703649803894</v>
      </c>
    </row>
    <row r="100" spans="1:12" x14ac:dyDescent="0.35">
      <c r="A100" s="36">
        <v>45</v>
      </c>
      <c r="B100" s="4">
        <v>44507</v>
      </c>
      <c r="C100" s="27">
        <v>1522.9876996285075</v>
      </c>
      <c r="D100" s="27">
        <v>627.52289424092805</v>
      </c>
      <c r="E100" s="27">
        <v>1533.6465995521967</v>
      </c>
      <c r="F100" s="27">
        <v>1793.7366080872821</v>
      </c>
      <c r="G100" s="27">
        <v>1246.2812107017421</v>
      </c>
      <c r="H100" s="27">
        <v>901.82166480096521</v>
      </c>
      <c r="I100" s="27">
        <v>379.28798623370938</v>
      </c>
      <c r="J100" s="27">
        <v>687.51629118916526</v>
      </c>
      <c r="K100" s="27">
        <v>997.19915249950054</v>
      </c>
      <c r="L100" s="27">
        <v>9690.000106933996</v>
      </c>
    </row>
    <row r="101" spans="1:12" x14ac:dyDescent="0.35">
      <c r="A101" s="36">
        <v>46</v>
      </c>
      <c r="B101" s="4">
        <v>44514</v>
      </c>
      <c r="C101" s="27">
        <v>1481.0170218395833</v>
      </c>
      <c r="D101" s="27">
        <v>590.83523716995319</v>
      </c>
      <c r="E101" s="27">
        <v>1528.4028155198325</v>
      </c>
      <c r="F101" s="27">
        <v>1797.0896321359189</v>
      </c>
      <c r="G101" s="27">
        <v>1137.2589718246727</v>
      </c>
      <c r="H101" s="27">
        <v>750.19830150314647</v>
      </c>
      <c r="I101" s="27">
        <v>364.05970436213141</v>
      </c>
      <c r="J101" s="27">
        <v>701.18491561672886</v>
      </c>
      <c r="K101" s="27">
        <v>869.24933617890315</v>
      </c>
      <c r="L101" s="27">
        <v>9219.2959361508692</v>
      </c>
    </row>
    <row r="102" spans="1:12" x14ac:dyDescent="0.35">
      <c r="A102" s="36">
        <v>47</v>
      </c>
      <c r="B102" s="4">
        <v>44521</v>
      </c>
      <c r="C102" s="27">
        <v>1504.6422781437677</v>
      </c>
      <c r="D102" s="27">
        <v>554.4095873173053</v>
      </c>
      <c r="E102" s="27">
        <v>1368.5857587960904</v>
      </c>
      <c r="F102" s="27">
        <v>1845.0030812153814</v>
      </c>
      <c r="G102" s="27">
        <v>1063.6351237083709</v>
      </c>
      <c r="H102" s="27">
        <v>787.24861670771202</v>
      </c>
      <c r="I102" s="27">
        <v>342.78720555534971</v>
      </c>
      <c r="J102" s="27">
        <v>625.19979853784241</v>
      </c>
      <c r="K102" s="27">
        <v>985.39201741061947</v>
      </c>
      <c r="L102" s="27">
        <v>9076.9034673924398</v>
      </c>
    </row>
    <row r="103" spans="1:12" x14ac:dyDescent="0.35">
      <c r="A103" s="36">
        <v>48</v>
      </c>
      <c r="B103" s="4">
        <v>44528</v>
      </c>
      <c r="C103" s="27">
        <v>1650.4539437425551</v>
      </c>
      <c r="D103" s="27">
        <v>561.36515898577454</v>
      </c>
      <c r="E103" s="27">
        <v>1648.1699300357209</v>
      </c>
      <c r="F103" s="27">
        <v>1953.382118651004</v>
      </c>
      <c r="G103" s="27">
        <v>1358.4051244610391</v>
      </c>
      <c r="H103" s="27">
        <v>926.35699083021677</v>
      </c>
      <c r="I103" s="27">
        <v>317.9257748883947</v>
      </c>
      <c r="J103" s="27">
        <v>682.74192622076657</v>
      </c>
      <c r="K103" s="27">
        <v>979.9892641476165</v>
      </c>
      <c r="L103" s="27">
        <v>10078.790231963088</v>
      </c>
    </row>
    <row r="104" spans="1:12" x14ac:dyDescent="0.35">
      <c r="A104" s="36">
        <v>49</v>
      </c>
      <c r="B104" s="4">
        <v>44535</v>
      </c>
      <c r="C104" s="27">
        <v>1650.2948782679043</v>
      </c>
      <c r="D104" s="27">
        <v>575.97118216824583</v>
      </c>
      <c r="E104" s="27">
        <v>1753.756806713855</v>
      </c>
      <c r="F104" s="27">
        <v>1924.0994634195881</v>
      </c>
      <c r="G104" s="27">
        <v>1227.6410684867644</v>
      </c>
      <c r="H104" s="27">
        <v>916.96399930562484</v>
      </c>
      <c r="I104" s="27">
        <v>334.30919661221219</v>
      </c>
      <c r="J104" s="27">
        <v>632.44792108591741</v>
      </c>
      <c r="K104" s="27">
        <v>1009.7188314278295</v>
      </c>
      <c r="L104" s="27">
        <v>10025.203347487943</v>
      </c>
    </row>
    <row r="105" spans="1:12" x14ac:dyDescent="0.35">
      <c r="A105" s="36">
        <v>50</v>
      </c>
      <c r="B105" s="4">
        <v>44542</v>
      </c>
      <c r="C105" s="27">
        <v>1643.8058441043945</v>
      </c>
      <c r="D105" s="27">
        <v>581.7481555273439</v>
      </c>
      <c r="E105" s="27">
        <v>1988.5337992190641</v>
      </c>
      <c r="F105" s="27">
        <v>1972.6658409805289</v>
      </c>
      <c r="G105" s="27">
        <v>1380.1421779589919</v>
      </c>
      <c r="H105" s="27">
        <v>864.61789580953496</v>
      </c>
      <c r="I105" s="27">
        <v>327.04105933191556</v>
      </c>
      <c r="J105" s="27">
        <v>677.77087201253141</v>
      </c>
      <c r="K105" s="27">
        <v>1079.1091662261802</v>
      </c>
      <c r="L105" s="27">
        <v>10515.434811170486</v>
      </c>
    </row>
    <row r="106" spans="1:12" x14ac:dyDescent="0.35">
      <c r="A106" s="36">
        <v>51</v>
      </c>
      <c r="B106" s="4">
        <v>44549</v>
      </c>
      <c r="C106" s="27">
        <v>2170.830547668354</v>
      </c>
      <c r="D106" s="27">
        <v>663.9045395545196</v>
      </c>
      <c r="E106" s="27">
        <v>1926.5606997247969</v>
      </c>
      <c r="F106" s="27">
        <v>2210.6917121089982</v>
      </c>
      <c r="G106" s="27">
        <v>1472.2974655079327</v>
      </c>
      <c r="H106" s="27">
        <v>997.79344550850317</v>
      </c>
      <c r="I106" s="27">
        <v>411.18472753248432</v>
      </c>
      <c r="J106" s="27">
        <v>781.34326675218836</v>
      </c>
      <c r="K106" s="27">
        <v>1167.6627734142048</v>
      </c>
      <c r="L106" s="27">
        <v>11802.269177771981</v>
      </c>
    </row>
    <row r="107" spans="1:12" x14ac:dyDescent="0.35">
      <c r="A107" s="36">
        <v>52</v>
      </c>
      <c r="B107" s="4">
        <v>44556</v>
      </c>
      <c r="C107" s="27">
        <v>2215.0079205101674</v>
      </c>
      <c r="D107" s="27">
        <v>675.51089850654898</v>
      </c>
      <c r="E107" s="27">
        <v>1746.4745071540769</v>
      </c>
      <c r="F107" s="27">
        <v>2393.568508299938</v>
      </c>
      <c r="G107" s="27">
        <v>1476.4452128116732</v>
      </c>
      <c r="H107" s="27">
        <v>930.83620430903579</v>
      </c>
      <c r="I107" s="27">
        <v>404.50572776794195</v>
      </c>
      <c r="J107" s="27">
        <v>880.41385144925994</v>
      </c>
      <c r="K107" s="27">
        <v>1188.2748545718432</v>
      </c>
      <c r="L107" s="27">
        <v>11911.037685380486</v>
      </c>
    </row>
    <row r="108" spans="1:12" x14ac:dyDescent="0.35">
      <c r="A108" s="3">
        <v>1</v>
      </c>
      <c r="B108" s="4">
        <v>44563</v>
      </c>
      <c r="C108" s="27">
        <v>2082.5862793497613</v>
      </c>
      <c r="D108" s="27">
        <v>634.55996355709306</v>
      </c>
      <c r="E108" s="27">
        <v>1603.2364881853605</v>
      </c>
      <c r="F108" s="27">
        <v>2288.3771561934955</v>
      </c>
      <c r="G108" s="27">
        <v>1361.326308097842</v>
      </c>
      <c r="H108" s="27">
        <v>989.3619569801624</v>
      </c>
      <c r="I108" s="27">
        <v>396.98878351232167</v>
      </c>
      <c r="J108" s="27">
        <v>724.6763125243308</v>
      </c>
      <c r="K108" s="27">
        <v>1215.1549944474564</v>
      </c>
      <c r="L108" s="27">
        <v>11296.268242847824</v>
      </c>
    </row>
    <row r="109" spans="1:12" x14ac:dyDescent="0.35">
      <c r="A109" s="3">
        <v>2</v>
      </c>
      <c r="B109" s="4">
        <v>44570</v>
      </c>
      <c r="C109" s="27">
        <v>1832.8488760471973</v>
      </c>
      <c r="D109" s="27">
        <v>643.58283061319639</v>
      </c>
      <c r="E109" s="27">
        <v>1465.3124095277419</v>
      </c>
      <c r="F109" s="27">
        <v>2047.6127391649884</v>
      </c>
      <c r="G109" s="27">
        <v>1258.2797516805931</v>
      </c>
      <c r="H109" s="27">
        <v>827.87269752730185</v>
      </c>
      <c r="I109" s="27">
        <v>325.1507895747564</v>
      </c>
      <c r="J109" s="27">
        <v>687.62237422732528</v>
      </c>
      <c r="K109" s="27">
        <v>1196.7518895041076</v>
      </c>
      <c r="L109" s="27">
        <v>10285.034357867207</v>
      </c>
    </row>
    <row r="110" spans="1:12" x14ac:dyDescent="0.35">
      <c r="A110" s="3">
        <v>3</v>
      </c>
      <c r="B110" s="4">
        <v>44577</v>
      </c>
      <c r="C110" s="27">
        <v>1564.4470585407264</v>
      </c>
      <c r="D110" s="27">
        <v>578.43335634932077</v>
      </c>
      <c r="E110" s="27">
        <v>1425.3842118778812</v>
      </c>
      <c r="F110" s="27">
        <v>1820.119784204423</v>
      </c>
      <c r="G110" s="27">
        <v>1107.420288857677</v>
      </c>
      <c r="H110" s="27">
        <v>800.71399550124579</v>
      </c>
      <c r="I110" s="27">
        <v>338.202663515295</v>
      </c>
      <c r="J110" s="27">
        <v>646.13687561279266</v>
      </c>
      <c r="K110" s="27">
        <v>1027.1381799757667</v>
      </c>
      <c r="L110" s="27">
        <v>9307.9964144351288</v>
      </c>
    </row>
    <row r="111" spans="1:12" x14ac:dyDescent="0.35">
      <c r="A111" s="3">
        <v>4</v>
      </c>
      <c r="B111" s="4">
        <v>44584</v>
      </c>
      <c r="C111" s="27">
        <v>1431.7721829349805</v>
      </c>
      <c r="D111" s="27">
        <v>512.09563365624831</v>
      </c>
      <c r="E111" s="27">
        <v>1425.0694128032997</v>
      </c>
      <c r="F111" s="27">
        <v>1655.4609153665831</v>
      </c>
      <c r="G111" s="27">
        <v>1122.1782791074409</v>
      </c>
      <c r="H111" s="27">
        <v>800.93619018140464</v>
      </c>
      <c r="I111" s="27">
        <v>297.58121336883221</v>
      </c>
      <c r="J111" s="27">
        <v>593.84435314723828</v>
      </c>
      <c r="K111" s="27">
        <v>932.14436552386428</v>
      </c>
      <c r="L111" s="27">
        <v>8771.0825460898923</v>
      </c>
    </row>
    <row r="112" spans="1:12" x14ac:dyDescent="0.35">
      <c r="A112" s="3">
        <v>5</v>
      </c>
      <c r="B112" s="4">
        <v>44591</v>
      </c>
      <c r="C112" s="27">
        <v>1444.5860689587862</v>
      </c>
      <c r="D112" s="27">
        <v>519.90136820291286</v>
      </c>
      <c r="E112" s="27">
        <v>1481.1250867151889</v>
      </c>
      <c r="F112" s="27">
        <v>1721.4757768825036</v>
      </c>
      <c r="G112" s="27">
        <v>1215.4746946210457</v>
      </c>
      <c r="H112" s="27">
        <v>796.67425917997821</v>
      </c>
      <c r="I112" s="27">
        <v>259.85687264742978</v>
      </c>
      <c r="J112" s="27">
        <v>570.62945469884437</v>
      </c>
      <c r="K112" s="27">
        <v>984.54107747362764</v>
      </c>
      <c r="L112" s="27">
        <v>8994.2646593803165</v>
      </c>
    </row>
    <row r="113" spans="1:12" x14ac:dyDescent="0.35">
      <c r="A113" s="3">
        <v>6</v>
      </c>
      <c r="B113" s="4">
        <v>44598</v>
      </c>
      <c r="C113" s="27">
        <v>1457.0412587825963</v>
      </c>
      <c r="D113" s="27">
        <v>504.47925518410989</v>
      </c>
      <c r="E113" s="27">
        <v>1567.6147902055022</v>
      </c>
      <c r="F113" s="27">
        <v>1665.8783510034013</v>
      </c>
      <c r="G113" s="27">
        <v>1095.393720124413</v>
      </c>
      <c r="H113" s="27">
        <v>759.02738474977218</v>
      </c>
      <c r="I113" s="27">
        <v>307.60891305132481</v>
      </c>
      <c r="J113" s="27">
        <v>588.52414413401186</v>
      </c>
      <c r="K113" s="27">
        <v>866.81451264741884</v>
      </c>
      <c r="L113" s="27">
        <v>8812.38232988255</v>
      </c>
    </row>
    <row r="114" spans="1:12" x14ac:dyDescent="0.35">
      <c r="A114" s="3">
        <v>7</v>
      </c>
      <c r="B114" s="4">
        <v>44605</v>
      </c>
      <c r="C114" s="27">
        <v>1362.341394992666</v>
      </c>
      <c r="D114" s="27">
        <v>549.27513632885393</v>
      </c>
      <c r="E114" s="27">
        <v>1484.1352841608391</v>
      </c>
      <c r="F114" s="27">
        <v>1558.4381726733495</v>
      </c>
      <c r="G114" s="27">
        <v>1083.8154527713486</v>
      </c>
      <c r="H114" s="27">
        <v>765.42065013379658</v>
      </c>
      <c r="I114" s="27">
        <v>247.48884208329531</v>
      </c>
      <c r="J114" s="27">
        <v>592.24680759873945</v>
      </c>
      <c r="K114" s="27">
        <v>845.36162202689025</v>
      </c>
      <c r="L114" s="27">
        <v>8488.523362769778</v>
      </c>
    </row>
    <row r="115" spans="1:12" x14ac:dyDescent="0.35">
      <c r="A115" s="3">
        <v>8</v>
      </c>
      <c r="B115" s="4">
        <v>44612</v>
      </c>
      <c r="C115" s="27">
        <v>1325.7708851318157</v>
      </c>
      <c r="D115" s="27">
        <v>531.57148867330193</v>
      </c>
      <c r="E115" s="27">
        <v>1444.8174540770706</v>
      </c>
      <c r="F115" s="27">
        <v>1527.6348128232303</v>
      </c>
      <c r="G115" s="27">
        <v>1159.573404611197</v>
      </c>
      <c r="H115" s="27">
        <v>823.37104060412366</v>
      </c>
      <c r="I115" s="27">
        <v>264.69746798022607</v>
      </c>
      <c r="J115" s="27">
        <v>636.8742202973616</v>
      </c>
      <c r="K115" s="27">
        <v>845.13299207079911</v>
      </c>
      <c r="L115" s="27">
        <v>8559.4437662691271</v>
      </c>
    </row>
    <row r="116" spans="1:12" x14ac:dyDescent="0.35">
      <c r="A116" s="3">
        <v>9</v>
      </c>
      <c r="B116" s="4">
        <v>44619</v>
      </c>
      <c r="C116" s="27">
        <v>1396.0764562933232</v>
      </c>
      <c r="D116" s="27">
        <v>532.70018977296718</v>
      </c>
      <c r="E116" s="27">
        <v>1468.6850289821587</v>
      </c>
      <c r="F116" s="27">
        <v>1625.6830282341623</v>
      </c>
      <c r="G116" s="27">
        <v>1160.5350531438717</v>
      </c>
      <c r="H116" s="27">
        <v>791.7851192480648</v>
      </c>
      <c r="I116" s="27">
        <v>278.68280468010755</v>
      </c>
      <c r="J116" s="27">
        <v>614.49947255281495</v>
      </c>
      <c r="K116" s="27">
        <v>883.65370639306866</v>
      </c>
      <c r="L116" s="27">
        <v>8752.3008593005397</v>
      </c>
    </row>
    <row r="117" spans="1:12" x14ac:dyDescent="0.35">
      <c r="A117" s="3">
        <v>10</v>
      </c>
      <c r="B117" s="4">
        <v>44626</v>
      </c>
      <c r="C117" s="27">
        <v>1397.5845931803983</v>
      </c>
      <c r="D117" s="27">
        <v>490.65124802313551</v>
      </c>
      <c r="E117" s="27">
        <v>1521.7359975213176</v>
      </c>
      <c r="F117" s="27">
        <v>1695.6148421598609</v>
      </c>
      <c r="G117" s="27">
        <v>1090.435961756365</v>
      </c>
      <c r="H117" s="27">
        <v>808.11416841936</v>
      </c>
      <c r="I117" s="27">
        <v>314.2175368359176</v>
      </c>
      <c r="J117" s="27">
        <v>622.40699661534609</v>
      </c>
      <c r="K117" s="27">
        <v>930.31456865789596</v>
      </c>
      <c r="L117" s="27">
        <v>8871.0759131695977</v>
      </c>
    </row>
    <row r="118" spans="1:12" x14ac:dyDescent="0.35">
      <c r="A118" s="3">
        <v>11</v>
      </c>
      <c r="B118" s="4">
        <v>44633</v>
      </c>
      <c r="C118" s="27">
        <v>1381.8123345433344</v>
      </c>
      <c r="D118" s="27">
        <v>554.10627786583495</v>
      </c>
      <c r="E118" s="27">
        <v>1377.1106169251029</v>
      </c>
      <c r="F118" s="27">
        <v>1647.4691275791452</v>
      </c>
      <c r="G118" s="27">
        <v>1056.5541383963919</v>
      </c>
      <c r="H118" s="27">
        <v>701.4016106271805</v>
      </c>
      <c r="I118" s="27">
        <v>272.37763393600693</v>
      </c>
      <c r="J118" s="27">
        <v>570.82349014726901</v>
      </c>
      <c r="K118" s="27">
        <v>922.26774416594253</v>
      </c>
      <c r="L118" s="27">
        <v>8483.9229741862073</v>
      </c>
    </row>
    <row r="119" spans="1:12" x14ac:dyDescent="0.35">
      <c r="A119" s="3">
        <v>12</v>
      </c>
      <c r="B119" s="4">
        <v>44640</v>
      </c>
      <c r="C119" s="27">
        <v>1341.1806581270118</v>
      </c>
      <c r="D119" s="27">
        <v>482.05754221514729</v>
      </c>
      <c r="E119" s="27">
        <v>1566.7283851085958</v>
      </c>
      <c r="F119" s="27">
        <v>1585.8726725795691</v>
      </c>
      <c r="G119" s="27">
        <v>1114.7459976168445</v>
      </c>
      <c r="H119" s="27">
        <v>726.95652309712477</v>
      </c>
      <c r="I119" s="27">
        <v>265.20137697779722</v>
      </c>
      <c r="J119" s="27">
        <v>654.28416931958043</v>
      </c>
      <c r="K119" s="27">
        <v>863.37866801963537</v>
      </c>
      <c r="L119" s="27">
        <v>8600.4059930613057</v>
      </c>
    </row>
    <row r="120" spans="1:12" x14ac:dyDescent="0.35">
      <c r="A120" s="3">
        <v>13</v>
      </c>
      <c r="B120" s="4">
        <v>44647</v>
      </c>
      <c r="C120" s="27">
        <v>1371.013079975153</v>
      </c>
      <c r="D120" s="27">
        <v>520.4117488361245</v>
      </c>
      <c r="E120" s="27">
        <v>1584.8171846742421</v>
      </c>
      <c r="F120" s="27">
        <v>1709.304448000375</v>
      </c>
      <c r="G120" s="27">
        <v>1208.3406207061905</v>
      </c>
      <c r="H120" s="27">
        <v>724.85179230023562</v>
      </c>
      <c r="I120" s="27">
        <v>269.66209820033635</v>
      </c>
      <c r="J120" s="27">
        <v>579.13317711196316</v>
      </c>
      <c r="K120" s="27">
        <v>915.34244571415718</v>
      </c>
      <c r="L120" s="27">
        <v>8882.8765955187773</v>
      </c>
    </row>
    <row r="121" spans="1:12" x14ac:dyDescent="0.35">
      <c r="A121" s="3">
        <v>14</v>
      </c>
      <c r="B121" s="4">
        <v>44654</v>
      </c>
      <c r="C121" s="27">
        <v>1417.6611573646323</v>
      </c>
      <c r="D121" s="27">
        <v>520.73242003694452</v>
      </c>
      <c r="E121" s="27">
        <v>1647.8656697505903</v>
      </c>
      <c r="F121" s="27">
        <v>1611.1642698950814</v>
      </c>
      <c r="G121" s="27">
        <v>1081.1202097654952</v>
      </c>
      <c r="H121" s="27">
        <v>871.52979859747848</v>
      </c>
      <c r="I121" s="27">
        <v>281.20831252254175</v>
      </c>
      <c r="J121" s="27">
        <v>598.49471346778341</v>
      </c>
      <c r="K121" s="27">
        <v>918.72569751813649</v>
      </c>
      <c r="L121" s="27">
        <v>8948.5022489186849</v>
      </c>
    </row>
    <row r="122" spans="1:12" x14ac:dyDescent="0.35">
      <c r="A122" s="3">
        <v>15</v>
      </c>
      <c r="B122" s="4">
        <v>44661</v>
      </c>
      <c r="C122" s="27">
        <v>1456.503569567185</v>
      </c>
      <c r="D122" s="27">
        <v>625.36159068210213</v>
      </c>
      <c r="E122" s="27">
        <v>1737.7615150367192</v>
      </c>
      <c r="F122" s="27">
        <v>1801.6888803831491</v>
      </c>
      <c r="G122" s="27">
        <v>1058.326256246901</v>
      </c>
      <c r="H122" s="27">
        <v>807.85122630245678</v>
      </c>
      <c r="I122" s="27">
        <v>328.06467359178373</v>
      </c>
      <c r="J122" s="27">
        <v>621.95726080987174</v>
      </c>
      <c r="K122" s="27">
        <v>970.6924576481772</v>
      </c>
      <c r="L122" s="27">
        <v>9408.207430268345</v>
      </c>
    </row>
    <row r="123" spans="1:12" x14ac:dyDescent="0.35">
      <c r="A123" s="3">
        <v>16</v>
      </c>
      <c r="B123" s="4">
        <v>44668</v>
      </c>
      <c r="C123" s="27">
        <v>1451.8440866391438</v>
      </c>
      <c r="D123" s="27">
        <v>567.33373586062328</v>
      </c>
      <c r="E123" s="27">
        <v>1711.9359247851066</v>
      </c>
      <c r="F123" s="27">
        <v>1827.5529174513456</v>
      </c>
      <c r="G123" s="27">
        <v>1047.1991137854443</v>
      </c>
      <c r="H123" s="27">
        <v>832.48305817464791</v>
      </c>
      <c r="I123" s="27">
        <v>324.054415376934</v>
      </c>
      <c r="J123" s="27">
        <v>680.55422653147889</v>
      </c>
      <c r="K123" s="27">
        <v>952.95691752155278</v>
      </c>
      <c r="L123" s="27">
        <v>9395.914396126278</v>
      </c>
    </row>
    <row r="124" spans="1:12" x14ac:dyDescent="0.35">
      <c r="A124" s="3">
        <v>17</v>
      </c>
      <c r="B124" s="4">
        <v>44675</v>
      </c>
      <c r="C124" s="27">
        <v>1469.4700177839359</v>
      </c>
      <c r="D124" s="27">
        <v>539.51705761080461</v>
      </c>
      <c r="E124" s="27">
        <v>1828.3606059457995</v>
      </c>
      <c r="F124" s="27">
        <v>1844.564136414574</v>
      </c>
      <c r="G124" s="27">
        <v>1133.4086110478775</v>
      </c>
      <c r="H124" s="27">
        <v>850.45533605844344</v>
      </c>
      <c r="I124" s="27">
        <v>353.22715670634011</v>
      </c>
      <c r="J124" s="27">
        <v>665.67844552445331</v>
      </c>
      <c r="K124" s="27">
        <v>982.64491973959139</v>
      </c>
      <c r="L124" s="27">
        <v>9667.3262868318197</v>
      </c>
    </row>
    <row r="125" spans="1:12" x14ac:dyDescent="0.35">
      <c r="A125" s="3">
        <v>18</v>
      </c>
      <c r="B125" s="4">
        <v>44682</v>
      </c>
      <c r="C125" s="27">
        <v>1658.3568777726173</v>
      </c>
      <c r="D125" s="27">
        <v>627.79656336974108</v>
      </c>
      <c r="E125" s="27">
        <v>1990.0571003203263</v>
      </c>
      <c r="F125" s="27">
        <v>1819.8763416459078</v>
      </c>
      <c r="G125" s="27">
        <v>1231.5934925812671</v>
      </c>
      <c r="H125" s="27">
        <v>827.25483173744874</v>
      </c>
      <c r="I125" s="27">
        <v>297.75991053127979</v>
      </c>
      <c r="J125" s="27">
        <v>717.14528839402328</v>
      </c>
      <c r="K125" s="27">
        <v>1034.0242712627298</v>
      </c>
      <c r="L125" s="27">
        <v>10203.86467761534</v>
      </c>
    </row>
    <row r="126" spans="1:12" x14ac:dyDescent="0.35">
      <c r="A126" s="3">
        <v>19</v>
      </c>
      <c r="B126" s="4">
        <v>44689</v>
      </c>
      <c r="C126" s="27">
        <v>1549.0406021174638</v>
      </c>
      <c r="D126" s="27">
        <v>575.27405408229856</v>
      </c>
      <c r="E126" s="27">
        <v>2004.209214057144</v>
      </c>
      <c r="F126" s="27">
        <v>1914.9346602045025</v>
      </c>
      <c r="G126" s="27">
        <v>1264.0007371361985</v>
      </c>
      <c r="H126" s="27">
        <v>943.19675562163991</v>
      </c>
      <c r="I126" s="27">
        <v>315.74816719277953</v>
      </c>
      <c r="J126" s="27">
        <v>716.88533808817783</v>
      </c>
      <c r="K126" s="27">
        <v>1075.505229580303</v>
      </c>
      <c r="L126" s="27">
        <v>10358.794758080508</v>
      </c>
    </row>
    <row r="127" spans="1:12" x14ac:dyDescent="0.35">
      <c r="A127" s="3">
        <v>20</v>
      </c>
      <c r="B127" s="4">
        <v>44696</v>
      </c>
      <c r="C127" s="27">
        <v>1508.303941723304</v>
      </c>
      <c r="D127" s="27">
        <v>639.48418714784839</v>
      </c>
      <c r="E127" s="27">
        <v>1936.4702511426156</v>
      </c>
      <c r="F127" s="27">
        <v>1746.7824746224085</v>
      </c>
      <c r="G127" s="27">
        <v>1241.7775929760096</v>
      </c>
      <c r="H127" s="27">
        <v>928.04267213267337</v>
      </c>
      <c r="I127" s="27">
        <v>321.76900475189393</v>
      </c>
      <c r="J127" s="27">
        <v>714.86697907276516</v>
      </c>
      <c r="K127" s="27">
        <v>1067.2362895776282</v>
      </c>
      <c r="L127" s="27">
        <v>10104.733393147146</v>
      </c>
    </row>
    <row r="128" spans="1:12" x14ac:dyDescent="0.35">
      <c r="A128" s="3">
        <v>21</v>
      </c>
      <c r="B128" s="4">
        <v>44703</v>
      </c>
      <c r="C128" s="27">
        <v>1477.8249449767511</v>
      </c>
      <c r="D128" s="27">
        <v>655.38031694691563</v>
      </c>
      <c r="E128" s="27">
        <v>1958.3187425038352</v>
      </c>
      <c r="F128" s="27">
        <v>1928.2270755247357</v>
      </c>
      <c r="G128" s="27">
        <v>1358.7608975456503</v>
      </c>
      <c r="H128" s="27">
        <v>901.91300249061578</v>
      </c>
      <c r="I128" s="27">
        <v>331.39112522519196</v>
      </c>
      <c r="J128" s="27">
        <v>801.42938138668251</v>
      </c>
      <c r="K128" s="27">
        <v>1051.1552638612206</v>
      </c>
      <c r="L128" s="27">
        <v>10464.4007504616</v>
      </c>
    </row>
    <row r="129" spans="1:12" x14ac:dyDescent="0.35">
      <c r="A129" s="3">
        <v>22</v>
      </c>
      <c r="B129" s="4">
        <v>44710</v>
      </c>
      <c r="C129" s="27">
        <v>1584.2692565577318</v>
      </c>
      <c r="D129" s="27">
        <v>643.19190209325279</v>
      </c>
      <c r="E129" s="27">
        <v>2007.9623441902734</v>
      </c>
      <c r="F129" s="27">
        <v>1885.9220413353064</v>
      </c>
      <c r="G129" s="27">
        <v>1294.4055429500993</v>
      </c>
      <c r="H129" s="27">
        <v>943.54266478477143</v>
      </c>
      <c r="I129" s="27">
        <v>389.25492150492153</v>
      </c>
      <c r="J129" s="27">
        <v>755.13274391626135</v>
      </c>
      <c r="K129" s="27">
        <v>1154.8689442643331</v>
      </c>
      <c r="L129" s="27">
        <v>10658.55036159695</v>
      </c>
    </row>
    <row r="130" spans="1:12" x14ac:dyDescent="0.35">
      <c r="A130" s="3">
        <v>23</v>
      </c>
      <c r="B130" s="4">
        <v>44717</v>
      </c>
      <c r="C130" s="27">
        <v>1618.6065667577623</v>
      </c>
      <c r="D130" s="27">
        <v>686.02875570449942</v>
      </c>
      <c r="E130" s="27">
        <v>1963.8680099156375</v>
      </c>
      <c r="F130" s="27">
        <v>1920.1488399107234</v>
      </c>
      <c r="G130" s="27">
        <v>1440.5521534511247</v>
      </c>
      <c r="H130" s="27">
        <v>1021.0370933850957</v>
      </c>
      <c r="I130" s="27">
        <v>344.03839847317977</v>
      </c>
      <c r="J130" s="27">
        <v>778.10166236332191</v>
      </c>
      <c r="K130" s="27">
        <v>1185.8728078164752</v>
      </c>
      <c r="L130" s="27">
        <v>10958.25428777782</v>
      </c>
    </row>
    <row r="131" spans="1:12" x14ac:dyDescent="0.35">
      <c r="A131" s="3">
        <v>24</v>
      </c>
      <c r="B131" s="4">
        <v>44724</v>
      </c>
      <c r="C131" s="27">
        <v>1678.8411445429194</v>
      </c>
      <c r="D131" s="27">
        <v>649.30543282714063</v>
      </c>
      <c r="E131" s="27">
        <v>2059.5329457809671</v>
      </c>
      <c r="F131" s="27">
        <v>2000.6948765666975</v>
      </c>
      <c r="G131" s="27">
        <v>1384.0493482324873</v>
      </c>
      <c r="H131" s="27">
        <v>958.00048216850712</v>
      </c>
      <c r="I131" s="27">
        <v>418.99850363689382</v>
      </c>
      <c r="J131" s="27">
        <v>846.75081448348726</v>
      </c>
      <c r="K131" s="27">
        <v>1203.0152152542225</v>
      </c>
      <c r="L131" s="27">
        <v>11199.188763493323</v>
      </c>
    </row>
    <row r="132" spans="1:12" x14ac:dyDescent="0.35">
      <c r="A132" s="3">
        <v>25</v>
      </c>
      <c r="B132" s="4">
        <v>44731</v>
      </c>
      <c r="C132" s="27">
        <v>1550.9078393843311</v>
      </c>
      <c r="D132" s="27">
        <v>663.19747452285264</v>
      </c>
      <c r="E132" s="27">
        <v>1949.9321191554664</v>
      </c>
      <c r="F132" s="27">
        <v>1974.5629364618821</v>
      </c>
      <c r="G132" s="27">
        <v>1346.1786370071645</v>
      </c>
      <c r="H132" s="27">
        <v>982.25347020372669</v>
      </c>
      <c r="I132" s="27">
        <v>357.31855813524004</v>
      </c>
      <c r="J132" s="27">
        <v>834.76363543202831</v>
      </c>
      <c r="K132" s="27">
        <v>1144.2741159450961</v>
      </c>
      <c r="L132" s="27">
        <v>10803.388786247788</v>
      </c>
    </row>
    <row r="133" spans="1:12" x14ac:dyDescent="0.35">
      <c r="A133" s="3">
        <v>26</v>
      </c>
      <c r="B133" s="4">
        <v>44738</v>
      </c>
      <c r="C133" s="27">
        <v>1579.8854034101882</v>
      </c>
      <c r="D133" s="27">
        <v>704.70671677114558</v>
      </c>
      <c r="E133" s="27">
        <v>1939.3124180961072</v>
      </c>
      <c r="F133" s="27">
        <v>1917.34422277875</v>
      </c>
      <c r="G133" s="27">
        <v>1343.6669605257653</v>
      </c>
      <c r="H133" s="27">
        <v>888.01638110069916</v>
      </c>
      <c r="I133" s="27">
        <v>430.5209756021215</v>
      </c>
      <c r="J133" s="27">
        <v>747.21187891485397</v>
      </c>
      <c r="K133" s="27">
        <v>1245.2019784837014</v>
      </c>
      <c r="L133" s="27">
        <v>10795.866935683334</v>
      </c>
    </row>
    <row r="134" spans="1:12" x14ac:dyDescent="0.35">
      <c r="A134" s="3">
        <v>27</v>
      </c>
      <c r="B134" s="4">
        <v>44745</v>
      </c>
      <c r="C134" s="27">
        <v>1582.8273387700042</v>
      </c>
      <c r="D134" s="27">
        <v>637.20821808299615</v>
      </c>
      <c r="E134" s="27">
        <v>1964.0905614841813</v>
      </c>
      <c r="F134" s="27">
        <v>1955.9694307665995</v>
      </c>
      <c r="G134" s="27">
        <v>1274.1426141996305</v>
      </c>
      <c r="H134" s="27">
        <v>905.8547553216365</v>
      </c>
      <c r="I134" s="27">
        <v>395.3036258541639</v>
      </c>
      <c r="J134" s="27">
        <v>740.87081829293834</v>
      </c>
      <c r="K134" s="27">
        <v>1075.520238199485</v>
      </c>
      <c r="L134" s="27">
        <v>10531.787600971636</v>
      </c>
    </row>
    <row r="135" spans="1:12" x14ac:dyDescent="0.35">
      <c r="A135" s="3">
        <v>28</v>
      </c>
      <c r="B135" s="4">
        <v>44752</v>
      </c>
      <c r="C135" s="27">
        <v>1589.4356243330481</v>
      </c>
      <c r="D135" s="27">
        <v>590.24442017971205</v>
      </c>
      <c r="E135" s="27">
        <v>1743.1976567547836</v>
      </c>
      <c r="F135" s="27">
        <v>1775.8299177716463</v>
      </c>
      <c r="G135" s="27">
        <v>1136.6819912665164</v>
      </c>
      <c r="H135" s="27">
        <v>851.53939162607719</v>
      </c>
      <c r="I135" s="27">
        <v>364.46911810283166</v>
      </c>
      <c r="J135" s="27">
        <v>657.84391657777292</v>
      </c>
      <c r="K135" s="27">
        <v>1122.6078224434564</v>
      </c>
      <c r="L135" s="27">
        <v>9831.8498590558447</v>
      </c>
    </row>
    <row r="136" spans="1:12" x14ac:dyDescent="0.35">
      <c r="A136" s="3">
        <v>29</v>
      </c>
      <c r="B136" s="4">
        <v>44759</v>
      </c>
      <c r="C136" s="27">
        <v>1521.5104391337486</v>
      </c>
      <c r="D136" s="27">
        <v>564.29531932053089</v>
      </c>
      <c r="E136" s="27">
        <v>1743.5364542718119</v>
      </c>
      <c r="F136" s="27">
        <v>1774.1100009181637</v>
      </c>
      <c r="G136" s="27">
        <v>1104.2338920764123</v>
      </c>
      <c r="H136" s="27">
        <v>811.81604677665609</v>
      </c>
      <c r="I136" s="27">
        <v>341.17171099792432</v>
      </c>
      <c r="J136" s="27">
        <v>656.06165180263883</v>
      </c>
      <c r="K136" s="27">
        <v>1031.8092823962888</v>
      </c>
      <c r="L136" s="27">
        <v>9548.5447976941741</v>
      </c>
    </row>
    <row r="137" spans="1:12" x14ac:dyDescent="0.35">
      <c r="A137" s="3">
        <v>30</v>
      </c>
      <c r="B137" s="4">
        <v>44766</v>
      </c>
      <c r="C137" s="27">
        <v>1509.2442718477696</v>
      </c>
      <c r="D137" s="27">
        <v>593.61631882631559</v>
      </c>
      <c r="E137" s="27">
        <v>1648.3481962854098</v>
      </c>
      <c r="F137" s="27">
        <v>1798.5298493413661</v>
      </c>
      <c r="G137" s="27">
        <v>1119.5032300004204</v>
      </c>
      <c r="H137" s="27">
        <v>771.24353534928719</v>
      </c>
      <c r="I137" s="27">
        <v>322.77790892862112</v>
      </c>
      <c r="J137" s="27">
        <v>679.84540098738353</v>
      </c>
      <c r="K137" s="27">
        <v>1080.0178952679616</v>
      </c>
      <c r="L137" s="27">
        <v>9523.126606834534</v>
      </c>
    </row>
    <row r="138" spans="1:12" x14ac:dyDescent="0.35">
      <c r="A138" s="3">
        <v>31</v>
      </c>
      <c r="B138" s="4">
        <v>44773</v>
      </c>
      <c r="C138" s="27">
        <v>1466.8191835364396</v>
      </c>
      <c r="D138" s="27">
        <v>603.87445102694164</v>
      </c>
      <c r="E138" s="27">
        <v>1732.381025587187</v>
      </c>
      <c r="F138" s="27">
        <v>1775.3629149376854</v>
      </c>
      <c r="G138" s="27">
        <v>1212.3415243098166</v>
      </c>
      <c r="H138" s="27">
        <v>907.5871395232316</v>
      </c>
      <c r="I138" s="27">
        <v>346.51316356214608</v>
      </c>
      <c r="J138" s="27">
        <v>666.21160517728913</v>
      </c>
      <c r="K138" s="27">
        <v>1076.7125256632603</v>
      </c>
      <c r="L138" s="27">
        <v>9787.8035333239968</v>
      </c>
    </row>
    <row r="139" spans="1:12" x14ac:dyDescent="0.35">
      <c r="A139" s="3">
        <v>32</v>
      </c>
      <c r="B139" s="4">
        <v>44780</v>
      </c>
      <c r="C139" s="27">
        <v>1472.4328506003944</v>
      </c>
      <c r="D139" s="27">
        <v>588.51087863148496</v>
      </c>
      <c r="E139" s="27">
        <v>1644.2693706147088</v>
      </c>
      <c r="F139" s="27">
        <v>1738.5155159472315</v>
      </c>
      <c r="G139" s="27">
        <v>1180.4385813205167</v>
      </c>
      <c r="H139" s="27">
        <v>871.96399813086748</v>
      </c>
      <c r="I139" s="27">
        <v>315.4563558059416</v>
      </c>
      <c r="J139" s="27">
        <v>644.34796395329749</v>
      </c>
      <c r="K139" s="27">
        <v>1086.3879712311182</v>
      </c>
      <c r="L139" s="27">
        <v>9542.3234862355603</v>
      </c>
    </row>
    <row r="140" spans="1:12" x14ac:dyDescent="0.35">
      <c r="A140" s="3">
        <v>33</v>
      </c>
      <c r="B140" s="4">
        <v>44787</v>
      </c>
      <c r="C140" s="27">
        <v>1481.9647308205024</v>
      </c>
      <c r="D140" s="27">
        <v>543.42624844617603</v>
      </c>
      <c r="E140" s="27">
        <v>1592.6817127713248</v>
      </c>
      <c r="F140" s="27">
        <v>1834.2778521442847</v>
      </c>
      <c r="G140" s="27">
        <v>1202.956862662797</v>
      </c>
      <c r="H140" s="27">
        <v>927.83981334874807</v>
      </c>
      <c r="I140" s="27">
        <v>298.4596122238442</v>
      </c>
      <c r="J140" s="27">
        <v>676.26909151458153</v>
      </c>
      <c r="K140" s="27">
        <v>1055.438688925015</v>
      </c>
      <c r="L140" s="27">
        <v>9613.3146128572735</v>
      </c>
    </row>
    <row r="141" spans="1:12" x14ac:dyDescent="0.35">
      <c r="A141" s="3">
        <v>34</v>
      </c>
      <c r="B141" s="4">
        <v>44794</v>
      </c>
      <c r="C141" s="27">
        <v>1418.1218737690583</v>
      </c>
      <c r="D141" s="27">
        <v>548.48938347386388</v>
      </c>
      <c r="E141" s="27">
        <v>1669.5420791515767</v>
      </c>
      <c r="F141" s="27">
        <v>1791.3897800214904</v>
      </c>
      <c r="G141" s="27">
        <v>1145.0417737228029</v>
      </c>
      <c r="H141" s="27">
        <v>848.00366774049007</v>
      </c>
      <c r="I141" s="27">
        <v>306.95389196978346</v>
      </c>
      <c r="J141" s="27">
        <v>679.58446766599445</v>
      </c>
      <c r="K141" s="27">
        <v>1024.3342177209106</v>
      </c>
      <c r="L141" s="27">
        <v>9431.4611352359716</v>
      </c>
    </row>
    <row r="142" spans="1:12" x14ac:dyDescent="0.35">
      <c r="A142" s="3">
        <v>35</v>
      </c>
      <c r="B142" s="4">
        <v>44801</v>
      </c>
      <c r="C142" s="27">
        <v>1468.1361666448397</v>
      </c>
      <c r="D142" s="27">
        <v>578.13039238054148</v>
      </c>
      <c r="E142" s="27">
        <v>1593.2394349166052</v>
      </c>
      <c r="F142" s="27">
        <v>1829.9617542097872</v>
      </c>
      <c r="G142" s="27">
        <v>1261.5074998599966</v>
      </c>
      <c r="H142" s="27">
        <v>788.71357786563658</v>
      </c>
      <c r="I142" s="27">
        <v>286.92420360084202</v>
      </c>
      <c r="J142" s="27">
        <v>708.36016947079645</v>
      </c>
      <c r="K142" s="27">
        <v>1095.83536155912</v>
      </c>
      <c r="L142" s="27">
        <v>9610.8085605081651</v>
      </c>
    </row>
    <row r="143" spans="1:12" x14ac:dyDescent="0.35">
      <c r="A143" s="100" t="s">
        <v>173</v>
      </c>
      <c r="B143" s="101"/>
      <c r="C143" s="28">
        <f>SUM(C3:C142)</f>
        <v>239043.47539229246</v>
      </c>
      <c r="D143" s="28">
        <f t="shared" ref="D143:L143" si="0">SUM(D3:D142)</f>
        <v>90722.988357716589</v>
      </c>
      <c r="E143" s="28">
        <f t="shared" si="0"/>
        <v>273534.85120184178</v>
      </c>
      <c r="F143" s="28">
        <f t="shared" si="0"/>
        <v>291614.87931693689</v>
      </c>
      <c r="G143" s="28">
        <f t="shared" si="0"/>
        <v>183251.0659404326</v>
      </c>
      <c r="H143" s="28">
        <f t="shared" si="0"/>
        <v>131913.94652678428</v>
      </c>
      <c r="I143" s="28">
        <f t="shared" si="0"/>
        <v>47707.807935475503</v>
      </c>
      <c r="J143" s="28">
        <f t="shared" si="0"/>
        <v>106252.26752202112</v>
      </c>
      <c r="K143" s="28">
        <f t="shared" si="0"/>
        <v>160436.2289586211</v>
      </c>
      <c r="L143" s="28">
        <f t="shared" si="0"/>
        <v>1524477.5084671229</v>
      </c>
    </row>
    <row r="144" spans="1:12" ht="16.25" customHeight="1" x14ac:dyDescent="0.35">
      <c r="A144" s="96" t="s">
        <v>8</v>
      </c>
      <c r="B144" s="97"/>
      <c r="C144" s="97"/>
      <c r="D144" s="97"/>
      <c r="E144" s="97"/>
      <c r="F144" s="97"/>
      <c r="G144" s="97"/>
      <c r="H144" s="97"/>
      <c r="I144" s="97"/>
      <c r="J144" s="97"/>
      <c r="K144" s="97"/>
      <c r="L144" s="97"/>
    </row>
    <row r="145" spans="1:12" x14ac:dyDescent="0.35">
      <c r="A145" s="102" t="s">
        <v>175</v>
      </c>
      <c r="B145" s="103"/>
      <c r="C145" s="29">
        <v>56898.713597276866</v>
      </c>
      <c r="D145" s="29">
        <v>19009.837294161644</v>
      </c>
      <c r="E145" s="29">
        <v>65154.856959125704</v>
      </c>
      <c r="F145" s="29">
        <v>67448.838547350737</v>
      </c>
      <c r="G145" s="29">
        <v>36307.364064260873</v>
      </c>
      <c r="H145" s="29">
        <v>25357.288770611125</v>
      </c>
      <c r="I145" s="29">
        <v>9932.1307805797514</v>
      </c>
      <c r="J145" s="29">
        <v>18183.246669025222</v>
      </c>
      <c r="K145" s="29">
        <v>30816.617855374225</v>
      </c>
      <c r="L145" s="29">
        <v>329108.89453776623</v>
      </c>
    </row>
  </sheetData>
  <mergeCells count="5">
    <mergeCell ref="A144:L144"/>
    <mergeCell ref="C1:L1"/>
    <mergeCell ref="A1:B2"/>
    <mergeCell ref="A143:B143"/>
    <mergeCell ref="A145:B14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5"/>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v>154.42737274472694</v>
      </c>
      <c r="D3" s="27">
        <v>496.13813048595432</v>
      </c>
      <c r="E3" s="27">
        <v>376.86195931265848</v>
      </c>
      <c r="F3" s="27">
        <v>418.0610599001219</v>
      </c>
      <c r="G3" s="27">
        <v>420.96866737478086</v>
      </c>
      <c r="H3" s="27">
        <v>166.24630920145245</v>
      </c>
      <c r="I3" s="27">
        <v>209.35059701249594</v>
      </c>
      <c r="J3" s="27">
        <v>335.38746629963248</v>
      </c>
    </row>
    <row r="4" spans="1:10" x14ac:dyDescent="0.35">
      <c r="A4" s="30">
        <v>2</v>
      </c>
      <c r="B4" s="4">
        <v>43835</v>
      </c>
      <c r="C4" s="27">
        <v>142.68106464102408</v>
      </c>
      <c r="D4" s="27">
        <v>523.88314503208255</v>
      </c>
      <c r="E4" s="27">
        <v>423.08394163359128</v>
      </c>
      <c r="F4" s="27">
        <v>409.61357391848469</v>
      </c>
      <c r="G4" s="27">
        <v>423.58038504062148</v>
      </c>
      <c r="H4" s="27">
        <v>123.8955393356065</v>
      </c>
      <c r="I4" s="27">
        <v>174.6819573561549</v>
      </c>
      <c r="J4" s="27">
        <v>362.55404553770455</v>
      </c>
    </row>
    <row r="5" spans="1:10" x14ac:dyDescent="0.35">
      <c r="A5" s="27">
        <v>3</v>
      </c>
      <c r="B5" s="4">
        <v>43842</v>
      </c>
      <c r="C5" s="27">
        <v>136.36397987688724</v>
      </c>
      <c r="D5" s="27">
        <v>500.2046964448308</v>
      </c>
      <c r="E5" s="27">
        <v>404.28623537572207</v>
      </c>
      <c r="F5" s="27">
        <v>428.92178908802509</v>
      </c>
      <c r="G5" s="27">
        <v>404.24101780706462</v>
      </c>
      <c r="H5" s="27">
        <v>124.25332697638592</v>
      </c>
      <c r="I5" s="27">
        <v>214.18050419487491</v>
      </c>
      <c r="J5" s="27">
        <v>301.05555392442716</v>
      </c>
    </row>
    <row r="6" spans="1:10" x14ac:dyDescent="0.35">
      <c r="A6" s="27">
        <v>4</v>
      </c>
      <c r="B6" s="4">
        <v>43849</v>
      </c>
      <c r="C6" s="27">
        <v>149.18697362888344</v>
      </c>
      <c r="D6" s="27">
        <v>503.92316248358622</v>
      </c>
      <c r="E6" s="27">
        <v>385.72870392861046</v>
      </c>
      <c r="F6" s="27">
        <v>360.09535969240255</v>
      </c>
      <c r="G6" s="27">
        <v>414.69518514506791</v>
      </c>
      <c r="H6" s="27">
        <v>121.91631540054627</v>
      </c>
      <c r="I6" s="27">
        <v>162.82921642422201</v>
      </c>
      <c r="J6" s="27">
        <v>305.3036120538427</v>
      </c>
    </row>
    <row r="7" spans="1:10" x14ac:dyDescent="0.35">
      <c r="A7" s="27">
        <v>5</v>
      </c>
      <c r="B7" s="4">
        <v>43856</v>
      </c>
      <c r="C7" s="27">
        <v>124.26116796546509</v>
      </c>
      <c r="D7" s="27">
        <v>541.69415859686035</v>
      </c>
      <c r="E7" s="27">
        <v>487.68356949704037</v>
      </c>
      <c r="F7" s="27">
        <v>350.90726138075252</v>
      </c>
      <c r="G7" s="27">
        <v>466.16276494050453</v>
      </c>
      <c r="H7" s="27">
        <v>103.39821995024866</v>
      </c>
      <c r="I7" s="27">
        <v>185.86822969271367</v>
      </c>
      <c r="J7" s="27">
        <v>328.61707853618896</v>
      </c>
    </row>
    <row r="8" spans="1:10" x14ac:dyDescent="0.35">
      <c r="A8" s="27">
        <v>6</v>
      </c>
      <c r="B8" s="4">
        <v>43863</v>
      </c>
      <c r="C8" s="27">
        <v>179.77721879899684</v>
      </c>
      <c r="D8" s="27">
        <v>577.3195740395056</v>
      </c>
      <c r="E8" s="27">
        <v>427.39297843465522</v>
      </c>
      <c r="F8" s="27">
        <v>435.82800179700621</v>
      </c>
      <c r="G8" s="27">
        <v>428.7808066929955</v>
      </c>
      <c r="H8" s="27">
        <v>161.82534777716211</v>
      </c>
      <c r="I8" s="27">
        <v>202.22688048905928</v>
      </c>
      <c r="J8" s="27">
        <v>329.27374616209698</v>
      </c>
    </row>
    <row r="9" spans="1:10" x14ac:dyDescent="0.35">
      <c r="A9" s="27">
        <v>7</v>
      </c>
      <c r="B9" s="4">
        <v>43870</v>
      </c>
      <c r="C9" s="27">
        <v>160.93619564808506</v>
      </c>
      <c r="D9" s="27">
        <v>500.58260872585362</v>
      </c>
      <c r="E9" s="27">
        <v>378.65232216551215</v>
      </c>
      <c r="F9" s="27">
        <v>391.95144972240928</v>
      </c>
      <c r="G9" s="27">
        <v>381.40706836388813</v>
      </c>
      <c r="H9" s="27">
        <v>146.32728472780224</v>
      </c>
      <c r="I9" s="27">
        <v>190.76879689528391</v>
      </c>
      <c r="J9" s="27">
        <v>355.53894774999105</v>
      </c>
    </row>
    <row r="10" spans="1:10" x14ac:dyDescent="0.35">
      <c r="A10" s="27">
        <v>8</v>
      </c>
      <c r="B10" s="4">
        <v>43877</v>
      </c>
      <c r="C10" s="27">
        <v>133.07882793224758</v>
      </c>
      <c r="D10" s="27">
        <v>471.62952288563474</v>
      </c>
      <c r="E10" s="27">
        <v>376.44692795593988</v>
      </c>
      <c r="F10" s="27">
        <v>437.19780121183885</v>
      </c>
      <c r="G10" s="27">
        <v>422.82805542301435</v>
      </c>
      <c r="H10" s="27">
        <v>144.90694915088039</v>
      </c>
      <c r="I10" s="27">
        <v>172.26645668408247</v>
      </c>
      <c r="J10" s="27">
        <v>383.40529330367178</v>
      </c>
    </row>
    <row r="11" spans="1:10" x14ac:dyDescent="0.35">
      <c r="A11" s="27">
        <v>9</v>
      </c>
      <c r="B11" s="4">
        <v>43884</v>
      </c>
      <c r="C11" s="27">
        <v>118.99858585956937</v>
      </c>
      <c r="D11" s="27">
        <v>496.67335564211709</v>
      </c>
      <c r="E11" s="27">
        <v>429.74145266909306</v>
      </c>
      <c r="F11" s="27">
        <v>390.05871791015426</v>
      </c>
      <c r="G11" s="27">
        <v>424.30781689678815</v>
      </c>
      <c r="H11" s="27">
        <v>134.34251242528757</v>
      </c>
      <c r="I11" s="27">
        <v>160.78813265589392</v>
      </c>
      <c r="J11" s="27">
        <v>357.15127195946405</v>
      </c>
    </row>
    <row r="12" spans="1:10" x14ac:dyDescent="0.35">
      <c r="A12" s="27">
        <v>10</v>
      </c>
      <c r="B12" s="4">
        <v>43891</v>
      </c>
      <c r="C12" s="27">
        <v>148.90286991688299</v>
      </c>
      <c r="D12" s="27">
        <v>524.16824308389846</v>
      </c>
      <c r="E12" s="27">
        <v>416.01755477925451</v>
      </c>
      <c r="F12" s="27">
        <v>400.65778392280686</v>
      </c>
      <c r="G12" s="27">
        <v>455.65275732741168</v>
      </c>
      <c r="H12" s="27">
        <v>130.39865849500899</v>
      </c>
      <c r="I12" s="27">
        <v>189.54141322712002</v>
      </c>
      <c r="J12" s="27">
        <v>364.84737331482739</v>
      </c>
    </row>
    <row r="13" spans="1:10" x14ac:dyDescent="0.35">
      <c r="A13" s="27">
        <v>11</v>
      </c>
      <c r="B13" s="4">
        <v>43898</v>
      </c>
      <c r="C13" s="27">
        <v>117.7649825718339</v>
      </c>
      <c r="D13" s="27">
        <v>509.14107391852781</v>
      </c>
      <c r="E13" s="27">
        <v>402.61833870421344</v>
      </c>
      <c r="F13" s="27">
        <v>386.05862295121341</v>
      </c>
      <c r="G13" s="27">
        <v>437.21070696221398</v>
      </c>
      <c r="H13" s="27">
        <v>135.94732698457835</v>
      </c>
      <c r="I13" s="27">
        <v>170.68084352122295</v>
      </c>
      <c r="J13" s="27">
        <v>359.20565632359626</v>
      </c>
    </row>
    <row r="14" spans="1:10" x14ac:dyDescent="0.35">
      <c r="A14" s="27">
        <v>12</v>
      </c>
      <c r="B14" s="4">
        <v>43905</v>
      </c>
      <c r="C14" s="27">
        <v>112.6829252201093</v>
      </c>
      <c r="D14" s="27">
        <v>493.13199289664527</v>
      </c>
      <c r="E14" s="27">
        <v>434.5194766306098</v>
      </c>
      <c r="F14" s="27">
        <v>382.28208539423474</v>
      </c>
      <c r="G14" s="27">
        <v>443.89874649191995</v>
      </c>
      <c r="H14" s="27">
        <v>117.03706772757687</v>
      </c>
      <c r="I14" s="27">
        <v>170.54018736036249</v>
      </c>
      <c r="J14" s="27">
        <v>379.67983954841702</v>
      </c>
    </row>
    <row r="15" spans="1:10" x14ac:dyDescent="0.35">
      <c r="A15" s="27">
        <v>13</v>
      </c>
      <c r="B15" s="4">
        <v>43912</v>
      </c>
      <c r="C15" s="27">
        <v>127.8237090647194</v>
      </c>
      <c r="D15" s="27">
        <v>546.75782561364349</v>
      </c>
      <c r="E15" s="27">
        <v>408.91865422232576</v>
      </c>
      <c r="F15" s="27">
        <v>387.94322965630772</v>
      </c>
      <c r="G15" s="27">
        <v>398.25534190178689</v>
      </c>
      <c r="H15" s="27">
        <v>137.66887739011389</v>
      </c>
      <c r="I15" s="27">
        <v>177.96070442403663</v>
      </c>
      <c r="J15" s="27">
        <v>332.66856062402132</v>
      </c>
    </row>
    <row r="16" spans="1:10" x14ac:dyDescent="0.35">
      <c r="A16" s="27">
        <v>14</v>
      </c>
      <c r="B16" s="4">
        <v>43919</v>
      </c>
      <c r="C16" s="27">
        <v>132.46249085953491</v>
      </c>
      <c r="D16" s="27">
        <v>527.42008409732762</v>
      </c>
      <c r="E16" s="27">
        <v>400.78915156488392</v>
      </c>
      <c r="F16" s="27">
        <v>376.5884897697922</v>
      </c>
      <c r="G16" s="27">
        <v>391.71735958062527</v>
      </c>
      <c r="H16" s="27">
        <v>127.26559161134126</v>
      </c>
      <c r="I16" s="27">
        <v>195.47223902684135</v>
      </c>
      <c r="J16" s="27">
        <v>325.69075993893961</v>
      </c>
    </row>
    <row r="17" spans="1:10" x14ac:dyDescent="0.35">
      <c r="A17" s="27">
        <v>15</v>
      </c>
      <c r="B17" s="4">
        <v>43926</v>
      </c>
      <c r="C17" s="27">
        <v>122.9695015270365</v>
      </c>
      <c r="D17" s="27">
        <v>569.87584741633827</v>
      </c>
      <c r="E17" s="27">
        <v>428.47261904515653</v>
      </c>
      <c r="F17" s="27">
        <v>352.03116683930614</v>
      </c>
      <c r="G17" s="27">
        <v>446.24960487308749</v>
      </c>
      <c r="H17" s="27">
        <v>121.89123641325463</v>
      </c>
      <c r="I17" s="27">
        <v>177.00909142888506</v>
      </c>
      <c r="J17" s="27">
        <v>309.30325213909532</v>
      </c>
    </row>
    <row r="18" spans="1:10" x14ac:dyDescent="0.35">
      <c r="A18" s="27">
        <v>16</v>
      </c>
      <c r="B18" s="4">
        <v>43933</v>
      </c>
      <c r="C18" s="27">
        <v>134.35400098077127</v>
      </c>
      <c r="D18" s="27">
        <v>476.79111073257087</v>
      </c>
      <c r="E18" s="27">
        <v>389.00061577441272</v>
      </c>
      <c r="F18" s="27">
        <v>387.88845561480929</v>
      </c>
      <c r="G18" s="27">
        <v>425.39804624687952</v>
      </c>
      <c r="H18" s="27">
        <v>152.08855431958341</v>
      </c>
      <c r="I18" s="27">
        <v>195.72706364407441</v>
      </c>
      <c r="J18" s="27">
        <v>283.10408661301108</v>
      </c>
    </row>
    <row r="19" spans="1:10" x14ac:dyDescent="0.35">
      <c r="A19" s="27">
        <v>17</v>
      </c>
      <c r="B19" s="4">
        <v>43940</v>
      </c>
      <c r="C19" s="27">
        <v>141.5474012696786</v>
      </c>
      <c r="D19" s="27">
        <v>515.60943785536551</v>
      </c>
      <c r="E19" s="27">
        <v>375.96990109186333</v>
      </c>
      <c r="F19" s="27">
        <v>363.81790590009246</v>
      </c>
      <c r="G19" s="27">
        <v>381.91515769121304</v>
      </c>
      <c r="H19" s="27">
        <v>114.04969189469782</v>
      </c>
      <c r="I19" s="27">
        <v>186.20065633905338</v>
      </c>
      <c r="J19" s="27">
        <v>330.2706488263068</v>
      </c>
    </row>
    <row r="20" spans="1:10" x14ac:dyDescent="0.35">
      <c r="A20" s="27">
        <v>18</v>
      </c>
      <c r="B20" s="4">
        <v>43947</v>
      </c>
      <c r="C20" s="27">
        <v>118.4390408629034</v>
      </c>
      <c r="D20" s="27">
        <v>477.98145894318361</v>
      </c>
      <c r="E20" s="27">
        <v>383.97634841345689</v>
      </c>
      <c r="F20" s="27">
        <v>350.39659781062676</v>
      </c>
      <c r="G20" s="27">
        <v>419.5973074928113</v>
      </c>
      <c r="H20" s="27">
        <v>101.5148793466733</v>
      </c>
      <c r="I20" s="27">
        <v>184.05491964243697</v>
      </c>
      <c r="J20" s="27">
        <v>326.04251521455473</v>
      </c>
    </row>
    <row r="21" spans="1:10" x14ac:dyDescent="0.35">
      <c r="A21" s="27">
        <v>19</v>
      </c>
      <c r="B21" s="4">
        <v>43954</v>
      </c>
      <c r="C21" s="27">
        <v>108.51677982052159</v>
      </c>
      <c r="D21" s="27">
        <v>535.58368947852432</v>
      </c>
      <c r="E21" s="27">
        <v>373.35126994901543</v>
      </c>
      <c r="F21" s="27">
        <v>373.96286096276208</v>
      </c>
      <c r="G21" s="27">
        <v>439.74968713848011</v>
      </c>
      <c r="H21" s="27">
        <v>112.76610735035493</v>
      </c>
      <c r="I21" s="27">
        <v>151.22543748690072</v>
      </c>
      <c r="J21" s="27">
        <v>347.49521537348681</v>
      </c>
    </row>
    <row r="22" spans="1:10" x14ac:dyDescent="0.35">
      <c r="A22" s="27">
        <v>20</v>
      </c>
      <c r="B22" s="4">
        <v>43961</v>
      </c>
      <c r="C22" s="27">
        <v>90.195138258710045</v>
      </c>
      <c r="D22" s="27">
        <v>593.79178509342819</v>
      </c>
      <c r="E22" s="27">
        <v>412.53004447413878</v>
      </c>
      <c r="F22" s="27">
        <v>397.0287362600842</v>
      </c>
      <c r="G22" s="27">
        <v>432.64011973416973</v>
      </c>
      <c r="H22" s="27">
        <v>128.78154918598398</v>
      </c>
      <c r="I22" s="27">
        <v>203.92555855619923</v>
      </c>
      <c r="J22" s="27">
        <v>312.58266394653515</v>
      </c>
    </row>
    <row r="23" spans="1:10" x14ac:dyDescent="0.35">
      <c r="A23" s="27">
        <v>21</v>
      </c>
      <c r="B23" s="4">
        <v>43968</v>
      </c>
      <c r="C23" s="27">
        <v>95.85428847585834</v>
      </c>
      <c r="D23" s="27">
        <v>786.58556973398095</v>
      </c>
      <c r="E23" s="27">
        <v>412.00600973389635</v>
      </c>
      <c r="F23" s="27">
        <v>361.56087406842113</v>
      </c>
      <c r="G23" s="27">
        <v>419.57031576148461</v>
      </c>
      <c r="H23" s="27">
        <v>139.24726880314691</v>
      </c>
      <c r="I23" s="27">
        <v>205.16523782130932</v>
      </c>
      <c r="J23" s="27">
        <v>384.36055033669521</v>
      </c>
    </row>
    <row r="24" spans="1:10" x14ac:dyDescent="0.35">
      <c r="A24" s="27">
        <v>22</v>
      </c>
      <c r="B24" s="4">
        <v>43975</v>
      </c>
      <c r="C24" s="27">
        <v>109.60473475970124</v>
      </c>
      <c r="D24" s="27">
        <v>827.52145960825351</v>
      </c>
      <c r="E24" s="27">
        <v>439.38900093504822</v>
      </c>
      <c r="F24" s="27">
        <v>340.88760076333608</v>
      </c>
      <c r="G24" s="27">
        <v>518.03320945874975</v>
      </c>
      <c r="H24" s="27">
        <v>144.01961477058936</v>
      </c>
      <c r="I24" s="27">
        <v>226.50242497737185</v>
      </c>
      <c r="J24" s="27">
        <v>395.41141960839468</v>
      </c>
    </row>
    <row r="25" spans="1:10" x14ac:dyDescent="0.35">
      <c r="A25" s="27">
        <v>23</v>
      </c>
      <c r="B25" s="4">
        <v>43982</v>
      </c>
      <c r="C25" s="27">
        <v>132.51760343271678</v>
      </c>
      <c r="D25" s="27">
        <v>891.83966435503532</v>
      </c>
      <c r="E25" s="27">
        <v>438.13770455354893</v>
      </c>
      <c r="F25" s="27">
        <v>383.63400974526428</v>
      </c>
      <c r="G25" s="27">
        <v>485.29168989690521</v>
      </c>
      <c r="H25" s="27">
        <v>148.82826889202019</v>
      </c>
      <c r="I25" s="27">
        <v>248.41068586595009</v>
      </c>
      <c r="J25" s="27">
        <v>356.27238792510559</v>
      </c>
    </row>
    <row r="26" spans="1:10" x14ac:dyDescent="0.35">
      <c r="A26" s="27">
        <v>24</v>
      </c>
      <c r="B26" s="4">
        <v>43989</v>
      </c>
      <c r="C26" s="27">
        <v>139.02718423725844</v>
      </c>
      <c r="D26" s="27">
        <v>980.54580984198299</v>
      </c>
      <c r="E26" s="27">
        <v>478.56849224470113</v>
      </c>
      <c r="F26" s="27">
        <v>412.37045840853045</v>
      </c>
      <c r="G26" s="27">
        <v>503.5055140877077</v>
      </c>
      <c r="H26" s="27">
        <v>167.78613708535084</v>
      </c>
      <c r="I26" s="27">
        <v>283.75735404670718</v>
      </c>
      <c r="J26" s="27">
        <v>387.30646759867489</v>
      </c>
    </row>
    <row r="27" spans="1:10" x14ac:dyDescent="0.35">
      <c r="A27" s="27">
        <v>25</v>
      </c>
      <c r="B27" s="4">
        <v>43996</v>
      </c>
      <c r="C27" s="27">
        <v>174.68780092749608</v>
      </c>
      <c r="D27" s="27">
        <v>996.48684042378591</v>
      </c>
      <c r="E27" s="27">
        <v>600.82810112312518</v>
      </c>
      <c r="F27" s="27">
        <v>428.37351916763743</v>
      </c>
      <c r="G27" s="27">
        <v>754.49357788210273</v>
      </c>
      <c r="H27" s="27">
        <v>180.15254148899095</v>
      </c>
      <c r="I27" s="27">
        <v>363.5626071921422</v>
      </c>
      <c r="J27" s="27">
        <v>443.55406126635131</v>
      </c>
    </row>
    <row r="28" spans="1:10" x14ac:dyDescent="0.35">
      <c r="A28" s="27">
        <v>26</v>
      </c>
      <c r="B28" s="4">
        <v>44003</v>
      </c>
      <c r="C28" s="27">
        <v>262.13697618398294</v>
      </c>
      <c r="D28" s="27">
        <v>927.32156676032992</v>
      </c>
      <c r="E28" s="27">
        <v>694.9417164053998</v>
      </c>
      <c r="F28" s="27">
        <v>460.21027167553416</v>
      </c>
      <c r="G28" s="27">
        <v>956.66925530721971</v>
      </c>
      <c r="H28" s="27">
        <v>153.09833867502297</v>
      </c>
      <c r="I28" s="27">
        <v>434.01122386272931</v>
      </c>
      <c r="J28" s="27">
        <v>518.83615400816029</v>
      </c>
    </row>
    <row r="29" spans="1:10" x14ac:dyDescent="0.35">
      <c r="A29" s="27">
        <v>27</v>
      </c>
      <c r="B29" s="4">
        <v>44010</v>
      </c>
      <c r="C29" s="27">
        <v>281.49173516489037</v>
      </c>
      <c r="D29" s="27">
        <v>916.47056057304337</v>
      </c>
      <c r="E29" s="27">
        <v>843.49450289675406</v>
      </c>
      <c r="F29" s="27">
        <v>541.4880236452866</v>
      </c>
      <c r="G29" s="27">
        <v>1052.3980643565401</v>
      </c>
      <c r="H29" s="27">
        <v>155.18105074168415</v>
      </c>
      <c r="I29" s="27">
        <v>472.4247513915887</v>
      </c>
      <c r="J29" s="27">
        <v>561.22682808437889</v>
      </c>
    </row>
    <row r="30" spans="1:10" x14ac:dyDescent="0.35">
      <c r="A30" s="27">
        <v>28</v>
      </c>
      <c r="B30" s="4">
        <v>44017</v>
      </c>
      <c r="C30" s="27">
        <v>204.26906751352684</v>
      </c>
      <c r="D30" s="27">
        <v>908.2920850535096</v>
      </c>
      <c r="E30" s="27">
        <v>990.60205450183162</v>
      </c>
      <c r="F30" s="27">
        <v>569.80701256009252</v>
      </c>
      <c r="G30" s="27">
        <v>1162.6120837687872</v>
      </c>
      <c r="H30" s="27">
        <v>189.34232433735048</v>
      </c>
      <c r="I30" s="27">
        <v>499.55229289961608</v>
      </c>
      <c r="J30" s="27">
        <v>637.5134899710514</v>
      </c>
    </row>
    <row r="31" spans="1:10" x14ac:dyDescent="0.35">
      <c r="A31" s="27">
        <v>29</v>
      </c>
      <c r="B31" s="4">
        <v>44024</v>
      </c>
      <c r="C31" s="27">
        <v>328.72908329208076</v>
      </c>
      <c r="D31" s="27">
        <v>842.51801418104992</v>
      </c>
      <c r="E31" s="27">
        <v>1170.1664498061364</v>
      </c>
      <c r="F31" s="27">
        <v>828.99511889172777</v>
      </c>
      <c r="G31" s="27">
        <v>1297.6435924525517</v>
      </c>
      <c r="H31" s="27">
        <v>173.87974248441546</v>
      </c>
      <c r="I31" s="27">
        <v>493.93841794498201</v>
      </c>
      <c r="J31" s="27">
        <v>719.90362603342464</v>
      </c>
    </row>
    <row r="32" spans="1:10" x14ac:dyDescent="0.35">
      <c r="A32" s="27">
        <v>30</v>
      </c>
      <c r="B32" s="4">
        <v>44031</v>
      </c>
      <c r="C32" s="27">
        <v>307.55618465016209</v>
      </c>
      <c r="D32" s="27">
        <v>757.20401622157419</v>
      </c>
      <c r="E32" s="27">
        <v>1036.4013558084157</v>
      </c>
      <c r="F32" s="27">
        <v>960.31070257623526</v>
      </c>
      <c r="G32" s="27">
        <v>1019.0280272085392</v>
      </c>
      <c r="H32" s="27">
        <v>224.27692214744229</v>
      </c>
      <c r="I32" s="27">
        <v>434.77237520234996</v>
      </c>
      <c r="J32" s="27">
        <v>732.7005819111223</v>
      </c>
    </row>
    <row r="33" spans="1:10" x14ac:dyDescent="0.35">
      <c r="A33" s="27">
        <v>31</v>
      </c>
      <c r="B33" s="4">
        <v>44038</v>
      </c>
      <c r="C33" s="27">
        <v>187.68547453788665</v>
      </c>
      <c r="D33" s="27">
        <v>699.10290481357947</v>
      </c>
      <c r="E33" s="27">
        <v>876.21269262484498</v>
      </c>
      <c r="F33" s="27">
        <v>791.44290319976812</v>
      </c>
      <c r="G33" s="27">
        <v>906.60631156997852</v>
      </c>
      <c r="H33" s="27">
        <v>256.54455949660741</v>
      </c>
      <c r="I33" s="27">
        <v>364.0766350788565</v>
      </c>
      <c r="J33" s="27">
        <v>708.87860097518478</v>
      </c>
    </row>
    <row r="34" spans="1:10" x14ac:dyDescent="0.35">
      <c r="A34" s="27">
        <v>32</v>
      </c>
      <c r="B34" s="4">
        <v>44045</v>
      </c>
      <c r="C34" s="27">
        <v>211.31263423108439</v>
      </c>
      <c r="D34" s="27">
        <v>733.24505193126288</v>
      </c>
      <c r="E34" s="27">
        <v>729.3465132903516</v>
      </c>
      <c r="F34" s="27">
        <v>715.18645199935486</v>
      </c>
      <c r="G34" s="27">
        <v>702.45211030374287</v>
      </c>
      <c r="H34" s="27">
        <v>267.41676747500014</v>
      </c>
      <c r="I34" s="27">
        <v>324.88047866050545</v>
      </c>
      <c r="J34" s="27">
        <v>624.07676418999381</v>
      </c>
    </row>
    <row r="35" spans="1:10" x14ac:dyDescent="0.35">
      <c r="A35" s="27">
        <v>33</v>
      </c>
      <c r="B35" s="4">
        <v>44052</v>
      </c>
      <c r="C35" s="27">
        <v>177.47181296163495</v>
      </c>
      <c r="D35" s="27">
        <v>588.73008206974669</v>
      </c>
      <c r="E35" s="27">
        <v>626.07583486396038</v>
      </c>
      <c r="F35" s="27">
        <v>582.84753723056792</v>
      </c>
      <c r="G35" s="27">
        <v>649.1665157461739</v>
      </c>
      <c r="H35" s="27">
        <v>268.96201655293612</v>
      </c>
      <c r="I35" s="27">
        <v>278.37274384751277</v>
      </c>
      <c r="J35" s="27">
        <v>500.93740856375308</v>
      </c>
    </row>
    <row r="36" spans="1:10" x14ac:dyDescent="0.35">
      <c r="A36" s="27">
        <v>34</v>
      </c>
      <c r="B36" s="4">
        <v>44059</v>
      </c>
      <c r="C36" s="27">
        <v>151.74186562977678</v>
      </c>
      <c r="D36" s="27">
        <v>645.35034470543519</v>
      </c>
      <c r="E36" s="27">
        <v>554.32429475798358</v>
      </c>
      <c r="F36" s="27">
        <v>545.95690091970391</v>
      </c>
      <c r="G36" s="27">
        <v>605.61717952868867</v>
      </c>
      <c r="H36" s="27">
        <v>261.51079226919489</v>
      </c>
      <c r="I36" s="27">
        <v>277.85004666599502</v>
      </c>
      <c r="J36" s="27">
        <v>479.36674395749583</v>
      </c>
    </row>
    <row r="37" spans="1:10" x14ac:dyDescent="0.35">
      <c r="A37" s="27">
        <v>35</v>
      </c>
      <c r="B37" s="4">
        <v>44066</v>
      </c>
      <c r="C37" s="27">
        <v>126.72063061267686</v>
      </c>
      <c r="D37" s="27">
        <v>597.03509006431818</v>
      </c>
      <c r="E37" s="27">
        <v>565.07823812115612</v>
      </c>
      <c r="F37" s="27">
        <v>543.46404536770342</v>
      </c>
      <c r="G37" s="27">
        <v>489.37697375691221</v>
      </c>
      <c r="H37" s="27">
        <v>200.19164451466344</v>
      </c>
      <c r="I37" s="27">
        <v>243.71855250207216</v>
      </c>
      <c r="J37" s="27">
        <v>463.31989051529996</v>
      </c>
    </row>
    <row r="38" spans="1:10" x14ac:dyDescent="0.35">
      <c r="A38" s="27">
        <v>36</v>
      </c>
      <c r="B38" s="4">
        <v>44073</v>
      </c>
      <c r="C38" s="27">
        <v>157.07769371595151</v>
      </c>
      <c r="D38" s="27">
        <v>633.76871941753711</v>
      </c>
      <c r="E38" s="27">
        <v>556.08368628772962</v>
      </c>
      <c r="F38" s="27">
        <v>482.61404306989817</v>
      </c>
      <c r="G38" s="27">
        <v>516.98945032481265</v>
      </c>
      <c r="H38" s="27">
        <v>174.34531995903259</v>
      </c>
      <c r="I38" s="27">
        <v>223.12948603424053</v>
      </c>
      <c r="J38" s="27">
        <v>395.63419550939722</v>
      </c>
    </row>
    <row r="39" spans="1:10" x14ac:dyDescent="0.35">
      <c r="A39" s="27">
        <v>37</v>
      </c>
      <c r="B39" s="4">
        <v>44080</v>
      </c>
      <c r="C39" s="27">
        <v>153.7707782988569</v>
      </c>
      <c r="D39" s="27">
        <v>617.50244862425529</v>
      </c>
      <c r="E39" s="27">
        <v>435.0200409559215</v>
      </c>
      <c r="F39" s="27">
        <v>395.88712138742039</v>
      </c>
      <c r="G39" s="27">
        <v>462.73009843630734</v>
      </c>
      <c r="H39" s="27">
        <v>176.19584577211225</v>
      </c>
      <c r="I39" s="27">
        <v>224.44920357359979</v>
      </c>
      <c r="J39" s="27">
        <v>436.04482612068449</v>
      </c>
    </row>
    <row r="40" spans="1:10" x14ac:dyDescent="0.35">
      <c r="A40" s="27">
        <v>38</v>
      </c>
      <c r="B40" s="4">
        <v>44087</v>
      </c>
      <c r="C40" s="27">
        <v>140.10061060022667</v>
      </c>
      <c r="D40" s="27">
        <v>488.12855080569187</v>
      </c>
      <c r="E40" s="27">
        <v>466.55664280073677</v>
      </c>
      <c r="F40" s="27">
        <v>398.37664753457381</v>
      </c>
      <c r="G40" s="27">
        <v>430.61283262392698</v>
      </c>
      <c r="H40" s="27">
        <v>157.45694116986442</v>
      </c>
      <c r="I40" s="27">
        <v>212.22984610851631</v>
      </c>
      <c r="J40" s="27">
        <v>372.46550550856773</v>
      </c>
    </row>
    <row r="41" spans="1:10" x14ac:dyDescent="0.35">
      <c r="A41" s="27">
        <v>39</v>
      </c>
      <c r="B41" s="4">
        <v>44094</v>
      </c>
      <c r="C41" s="27">
        <v>129.51362004703756</v>
      </c>
      <c r="D41" s="27">
        <v>522.5301129309056</v>
      </c>
      <c r="E41" s="27">
        <v>416.19323827975512</v>
      </c>
      <c r="F41" s="27">
        <v>423.82411444636142</v>
      </c>
      <c r="G41" s="27">
        <v>465.77799767083098</v>
      </c>
      <c r="H41" s="27">
        <v>180.04264525981498</v>
      </c>
      <c r="I41" s="27">
        <v>201.57423572059929</v>
      </c>
      <c r="J41" s="27">
        <v>364.58119120492609</v>
      </c>
    </row>
    <row r="42" spans="1:10" x14ac:dyDescent="0.35">
      <c r="A42" s="27">
        <v>40</v>
      </c>
      <c r="B42" s="4">
        <v>44101</v>
      </c>
      <c r="C42" s="27">
        <v>138.11063619458935</v>
      </c>
      <c r="D42" s="27">
        <v>609.68867517035812</v>
      </c>
      <c r="E42" s="27">
        <v>464.41774797325843</v>
      </c>
      <c r="F42" s="27">
        <v>380.60887560628055</v>
      </c>
      <c r="G42" s="27">
        <v>416.96127739156566</v>
      </c>
      <c r="H42" s="27">
        <v>170.64857181375044</v>
      </c>
      <c r="I42" s="27">
        <v>200.06821063819996</v>
      </c>
      <c r="J42" s="27">
        <v>320.96427196544471</v>
      </c>
    </row>
    <row r="43" spans="1:10" x14ac:dyDescent="0.35">
      <c r="A43" s="27">
        <v>41</v>
      </c>
      <c r="B43" s="4">
        <v>44108</v>
      </c>
      <c r="C43" s="27">
        <v>176.05906896516137</v>
      </c>
      <c r="D43" s="27">
        <v>568.79196914223348</v>
      </c>
      <c r="E43" s="27">
        <v>447.98478881701055</v>
      </c>
      <c r="F43" s="27">
        <v>417.00222766717172</v>
      </c>
      <c r="G43" s="27">
        <v>463.88657312955951</v>
      </c>
      <c r="H43" s="27">
        <v>179.55238990320396</v>
      </c>
      <c r="I43" s="27">
        <v>225.90950833350405</v>
      </c>
      <c r="J43" s="27">
        <v>393.8461677199187</v>
      </c>
    </row>
    <row r="44" spans="1:10" x14ac:dyDescent="0.35">
      <c r="A44" s="27">
        <v>42</v>
      </c>
      <c r="B44" s="4">
        <v>44115</v>
      </c>
      <c r="C44" s="27">
        <v>156.30154972631362</v>
      </c>
      <c r="D44" s="27">
        <v>556.64515742815047</v>
      </c>
      <c r="E44" s="27">
        <v>413.5098916508133</v>
      </c>
      <c r="F44" s="27">
        <v>438.08478613290953</v>
      </c>
      <c r="G44" s="27">
        <v>453.96133260945277</v>
      </c>
      <c r="H44" s="27">
        <v>170.978621925418</v>
      </c>
      <c r="I44" s="27">
        <v>239.05621865557617</v>
      </c>
      <c r="J44" s="27">
        <v>426.55672508559491</v>
      </c>
    </row>
    <row r="45" spans="1:10" x14ac:dyDescent="0.35">
      <c r="A45" s="27">
        <v>43</v>
      </c>
      <c r="B45" s="4">
        <v>44122</v>
      </c>
      <c r="C45" s="27">
        <v>151.90366503823833</v>
      </c>
      <c r="D45" s="27">
        <v>501.61783227844535</v>
      </c>
      <c r="E45" s="27">
        <v>425.43801536788772</v>
      </c>
      <c r="F45" s="27">
        <v>384.7422767177689</v>
      </c>
      <c r="G45" s="27">
        <v>481.51833019944883</v>
      </c>
      <c r="H45" s="27">
        <v>170.29524014093997</v>
      </c>
      <c r="I45" s="27">
        <v>259.81464716951564</v>
      </c>
      <c r="J45" s="27">
        <v>390.9996037116324</v>
      </c>
    </row>
    <row r="46" spans="1:10" x14ac:dyDescent="0.35">
      <c r="A46" s="27">
        <v>44</v>
      </c>
      <c r="B46" s="4">
        <v>44129</v>
      </c>
      <c r="C46" s="27">
        <v>137.07202164743524</v>
      </c>
      <c r="D46" s="27">
        <v>487.65292437040489</v>
      </c>
      <c r="E46" s="27">
        <v>421.6265819269077</v>
      </c>
      <c r="F46" s="27">
        <v>401.25136280858203</v>
      </c>
      <c r="G46" s="27">
        <v>455.55147724325468</v>
      </c>
      <c r="H46" s="27">
        <v>190.41038730085785</v>
      </c>
      <c r="I46" s="27">
        <v>353.1199503628435</v>
      </c>
      <c r="J46" s="27">
        <v>390.64922545733634</v>
      </c>
    </row>
    <row r="47" spans="1:10" x14ac:dyDescent="0.35">
      <c r="A47" s="27">
        <v>45</v>
      </c>
      <c r="B47" s="4">
        <v>44136</v>
      </c>
      <c r="C47" s="27">
        <v>161.45807930805773</v>
      </c>
      <c r="D47" s="27">
        <v>494.36721343518502</v>
      </c>
      <c r="E47" s="27">
        <v>420.57667062274993</v>
      </c>
      <c r="F47" s="27">
        <v>366.8668263915813</v>
      </c>
      <c r="G47" s="27">
        <v>476.69059120128628</v>
      </c>
      <c r="H47" s="27">
        <v>163.6449889225224</v>
      </c>
      <c r="I47" s="27">
        <v>437.00423548242992</v>
      </c>
      <c r="J47" s="27">
        <v>377.05991778130681</v>
      </c>
    </row>
    <row r="48" spans="1:10" x14ac:dyDescent="0.35">
      <c r="A48" s="27">
        <v>46</v>
      </c>
      <c r="B48" s="4">
        <v>44143</v>
      </c>
      <c r="C48" s="27">
        <v>163.41438725622714</v>
      </c>
      <c r="D48" s="27">
        <v>579.50802782861979</v>
      </c>
      <c r="E48" s="27">
        <v>452.19940772156451</v>
      </c>
      <c r="F48" s="27">
        <v>405.14946063947519</v>
      </c>
      <c r="G48" s="27">
        <v>486.44438288703526</v>
      </c>
      <c r="H48" s="27">
        <v>153.74962743254872</v>
      </c>
      <c r="I48" s="27">
        <v>530.14011157131768</v>
      </c>
      <c r="J48" s="27">
        <v>389.11416602887391</v>
      </c>
    </row>
    <row r="49" spans="1:10" x14ac:dyDescent="0.35">
      <c r="A49" s="27">
        <v>47</v>
      </c>
      <c r="B49" s="4">
        <v>44150</v>
      </c>
      <c r="C49" s="27">
        <v>195.87240242955937</v>
      </c>
      <c r="D49" s="27">
        <v>559.26891441360726</v>
      </c>
      <c r="E49" s="27">
        <v>409.72056513905926</v>
      </c>
      <c r="F49" s="27">
        <v>391.47576547014467</v>
      </c>
      <c r="G49" s="27">
        <v>471.85507824059425</v>
      </c>
      <c r="H49" s="27">
        <v>150.06998283174738</v>
      </c>
      <c r="I49" s="27">
        <v>633.87781878211695</v>
      </c>
      <c r="J49" s="27">
        <v>387.02059639355713</v>
      </c>
    </row>
    <row r="50" spans="1:10" x14ac:dyDescent="0.35">
      <c r="A50" s="27">
        <v>48</v>
      </c>
      <c r="B50" s="4">
        <v>44157</v>
      </c>
      <c r="C50" s="27">
        <v>269.20034823365319</v>
      </c>
      <c r="D50" s="27">
        <v>526.5740705085791</v>
      </c>
      <c r="E50" s="27">
        <v>397.11016067364216</v>
      </c>
      <c r="F50" s="27">
        <v>390.4340988897622</v>
      </c>
      <c r="G50" s="27">
        <v>416.06870331020036</v>
      </c>
      <c r="H50" s="27">
        <v>125.22617498415001</v>
      </c>
      <c r="I50" s="27">
        <v>590.26772163294243</v>
      </c>
      <c r="J50" s="27">
        <v>345.75699364370524</v>
      </c>
    </row>
    <row r="51" spans="1:10" x14ac:dyDescent="0.35">
      <c r="A51" s="27">
        <v>49</v>
      </c>
      <c r="B51" s="4">
        <v>44164</v>
      </c>
      <c r="C51" s="27">
        <v>317.41272763431493</v>
      </c>
      <c r="D51" s="27">
        <v>618.11584319841381</v>
      </c>
      <c r="E51" s="27">
        <v>466.02841786699156</v>
      </c>
      <c r="F51" s="27">
        <v>446.40292598938413</v>
      </c>
      <c r="G51" s="27">
        <v>448.49944887809522</v>
      </c>
      <c r="H51" s="27">
        <v>145.64303900673048</v>
      </c>
      <c r="I51" s="27">
        <v>531.4344895197903</v>
      </c>
      <c r="J51" s="27">
        <v>339.34571909489063</v>
      </c>
    </row>
    <row r="52" spans="1:10" x14ac:dyDescent="0.35">
      <c r="A52" s="27">
        <v>50</v>
      </c>
      <c r="B52" s="4">
        <v>44171</v>
      </c>
      <c r="C52" s="27">
        <v>361.01537717247214</v>
      </c>
      <c r="D52" s="27">
        <v>711.04945631581052</v>
      </c>
      <c r="E52" s="27">
        <v>443.52786593521813</v>
      </c>
      <c r="F52" s="27">
        <v>592.53514662603095</v>
      </c>
      <c r="G52" s="27">
        <v>471.42879163387863</v>
      </c>
      <c r="H52" s="27">
        <v>123.34482744226869</v>
      </c>
      <c r="I52" s="27">
        <v>425.45424874274102</v>
      </c>
      <c r="J52" s="27">
        <v>407.13694759640759</v>
      </c>
    </row>
    <row r="53" spans="1:10" x14ac:dyDescent="0.35">
      <c r="A53" s="27">
        <v>51</v>
      </c>
      <c r="B53" s="4">
        <v>44178</v>
      </c>
      <c r="C53" s="27">
        <v>394.35063557646765</v>
      </c>
      <c r="D53" s="27">
        <v>957.37620233948451</v>
      </c>
      <c r="E53" s="27">
        <v>458.21881308211277</v>
      </c>
      <c r="F53" s="27">
        <v>828.5691219888613</v>
      </c>
      <c r="G53" s="27">
        <v>472.02218827594351</v>
      </c>
      <c r="H53" s="27">
        <v>136.82634645016242</v>
      </c>
      <c r="I53" s="27">
        <v>402.05297003324142</v>
      </c>
      <c r="J53" s="27">
        <v>406.71663021964252</v>
      </c>
    </row>
    <row r="54" spans="1:10" x14ac:dyDescent="0.35">
      <c r="A54" s="27">
        <v>52</v>
      </c>
      <c r="B54" s="4">
        <v>44185</v>
      </c>
      <c r="C54" s="27">
        <v>416.29241959095015</v>
      </c>
      <c r="D54" s="27">
        <v>1213.7901094091935</v>
      </c>
      <c r="E54" s="27">
        <v>594.06230250685167</v>
      </c>
      <c r="F54" s="27">
        <v>1333.3504169937637</v>
      </c>
      <c r="G54" s="27">
        <v>657.99308274321425</v>
      </c>
      <c r="H54" s="27">
        <v>170.12386518666636</v>
      </c>
      <c r="I54" s="27">
        <v>332.68510074525568</v>
      </c>
      <c r="J54" s="27">
        <v>554.65662887891767</v>
      </c>
    </row>
    <row r="55" spans="1:10" x14ac:dyDescent="0.35">
      <c r="A55" s="27">
        <v>53</v>
      </c>
      <c r="B55" s="4">
        <v>44192</v>
      </c>
      <c r="C55" s="27">
        <v>364.60493167864587</v>
      </c>
      <c r="D55" s="27">
        <v>1458.717401694277</v>
      </c>
      <c r="E55" s="27">
        <v>796.19913637939521</v>
      </c>
      <c r="F55" s="27">
        <v>1670.3212096613877</v>
      </c>
      <c r="G55" s="27">
        <v>782.0020773634742</v>
      </c>
      <c r="H55" s="27">
        <v>184.44147823339142</v>
      </c>
      <c r="I55" s="27">
        <v>291.65683353478283</v>
      </c>
      <c r="J55" s="27">
        <v>784.00112587214085</v>
      </c>
    </row>
    <row r="56" spans="1:10" x14ac:dyDescent="0.35">
      <c r="A56" s="27">
        <v>1</v>
      </c>
      <c r="B56" s="4">
        <v>44199</v>
      </c>
      <c r="C56" s="27">
        <v>326.91060902880463</v>
      </c>
      <c r="D56" s="27">
        <v>1472.719533107957</v>
      </c>
      <c r="E56" s="27">
        <v>982.9310914666471</v>
      </c>
      <c r="F56" s="27">
        <v>1765.8373962497919</v>
      </c>
      <c r="G56" s="27">
        <v>999.45666425453123</v>
      </c>
      <c r="H56" s="27">
        <v>212.79106338998261</v>
      </c>
      <c r="I56" s="27">
        <v>292.00606116885763</v>
      </c>
      <c r="J56" s="27">
        <v>1001.6976960321972</v>
      </c>
    </row>
    <row r="57" spans="1:10" x14ac:dyDescent="0.35">
      <c r="A57" s="27">
        <v>2</v>
      </c>
      <c r="B57" s="4">
        <v>44206</v>
      </c>
      <c r="C57" s="27">
        <v>248.25326724820701</v>
      </c>
      <c r="D57" s="27">
        <v>1348.1013602385337</v>
      </c>
      <c r="E57" s="27">
        <v>1027.2047391098092</v>
      </c>
      <c r="F57" s="27">
        <v>1457.3233976230053</v>
      </c>
      <c r="G57" s="27">
        <v>1058.0687783760936</v>
      </c>
      <c r="H57" s="27">
        <v>218.60052155921392</v>
      </c>
      <c r="I57" s="27">
        <v>249.23165183719107</v>
      </c>
      <c r="J57" s="27">
        <v>978.55926895405287</v>
      </c>
    </row>
    <row r="58" spans="1:10" x14ac:dyDescent="0.35">
      <c r="A58" s="27">
        <v>3</v>
      </c>
      <c r="B58" s="4">
        <v>44213</v>
      </c>
      <c r="C58" s="27">
        <v>226.00208202019201</v>
      </c>
      <c r="D58" s="27">
        <v>1112.4640845677175</v>
      </c>
      <c r="E58" s="27">
        <v>894.59591482523513</v>
      </c>
      <c r="F58" s="27">
        <v>1097.0414577462122</v>
      </c>
      <c r="G58" s="27">
        <v>940.27119348109954</v>
      </c>
      <c r="H58" s="27">
        <v>235.67682430019261</v>
      </c>
      <c r="I58" s="27">
        <v>243.4950820475967</v>
      </c>
      <c r="J58" s="27">
        <v>886.08402958789293</v>
      </c>
    </row>
    <row r="59" spans="1:10" x14ac:dyDescent="0.35">
      <c r="A59" s="27">
        <v>4</v>
      </c>
      <c r="B59" s="4">
        <v>44220</v>
      </c>
      <c r="C59" s="27">
        <v>174.97605015919646</v>
      </c>
      <c r="D59" s="27">
        <v>895.17286544233684</v>
      </c>
      <c r="E59" s="27">
        <v>698.09151139912842</v>
      </c>
      <c r="F59" s="27">
        <v>754.07963104153146</v>
      </c>
      <c r="G59" s="27">
        <v>719.66698489997339</v>
      </c>
      <c r="H59" s="27">
        <v>178.19395815225948</v>
      </c>
      <c r="I59" s="27">
        <v>195.15834579945462</v>
      </c>
      <c r="J59" s="27">
        <v>605.11305576607992</v>
      </c>
    </row>
    <row r="60" spans="1:10" x14ac:dyDescent="0.35">
      <c r="A60" s="27">
        <v>5</v>
      </c>
      <c r="B60" s="4">
        <v>44227</v>
      </c>
      <c r="C60" s="27">
        <v>148.50438089605845</v>
      </c>
      <c r="D60" s="27">
        <v>763.43786555334759</v>
      </c>
      <c r="E60" s="27">
        <v>632.31503294654408</v>
      </c>
      <c r="F60" s="27">
        <v>634.11544615043499</v>
      </c>
      <c r="G60" s="27">
        <v>663.86700910266939</v>
      </c>
      <c r="H60" s="27">
        <v>178.48381555027532</v>
      </c>
      <c r="I60" s="27">
        <v>196.53102167084072</v>
      </c>
      <c r="J60" s="27">
        <v>537.76071223594795</v>
      </c>
    </row>
    <row r="61" spans="1:10" x14ac:dyDescent="0.35">
      <c r="A61" s="27">
        <v>6</v>
      </c>
      <c r="B61" s="4">
        <v>44234</v>
      </c>
      <c r="C61" s="27">
        <v>156.59950993127148</v>
      </c>
      <c r="D61" s="27">
        <v>648.06236195104952</v>
      </c>
      <c r="E61" s="27">
        <v>538.56233641379117</v>
      </c>
      <c r="F61" s="27">
        <v>563.92485951647086</v>
      </c>
      <c r="G61" s="27">
        <v>566.56756317593101</v>
      </c>
      <c r="H61" s="27">
        <v>168.43200795082305</v>
      </c>
      <c r="I61" s="27">
        <v>211.7675503019276</v>
      </c>
      <c r="J61" s="27">
        <v>434.80849551948893</v>
      </c>
    </row>
    <row r="62" spans="1:10" x14ac:dyDescent="0.35">
      <c r="A62" s="27">
        <v>7</v>
      </c>
      <c r="B62" s="4">
        <v>44241</v>
      </c>
      <c r="C62" s="27">
        <v>128.40952395400291</v>
      </c>
      <c r="D62" s="27">
        <v>572.35666159202663</v>
      </c>
      <c r="E62" s="27">
        <v>551.89555241269363</v>
      </c>
      <c r="F62" s="27">
        <v>454.57271014012815</v>
      </c>
      <c r="G62" s="27">
        <v>597.93524960374907</v>
      </c>
      <c r="H62" s="27">
        <v>135.48938670667235</v>
      </c>
      <c r="I62" s="27">
        <v>202.28898495424443</v>
      </c>
      <c r="J62" s="27">
        <v>449.61998790835833</v>
      </c>
    </row>
    <row r="63" spans="1:10" x14ac:dyDescent="0.35">
      <c r="A63" s="27">
        <v>8</v>
      </c>
      <c r="B63" s="4">
        <v>44248</v>
      </c>
      <c r="C63" s="27">
        <v>141.27718263856536</v>
      </c>
      <c r="D63" s="27">
        <v>572.1187022215056</v>
      </c>
      <c r="E63" s="27">
        <v>495.73880830478447</v>
      </c>
      <c r="F63" s="27">
        <v>410.54443232510323</v>
      </c>
      <c r="G63" s="27">
        <v>515.30350702102157</v>
      </c>
      <c r="H63" s="27">
        <v>192.9653612234647</v>
      </c>
      <c r="I63" s="27">
        <v>206.97910886498113</v>
      </c>
      <c r="J63" s="27">
        <v>433.08740713296925</v>
      </c>
    </row>
    <row r="64" spans="1:10" x14ac:dyDescent="0.35">
      <c r="A64" s="27">
        <v>9</v>
      </c>
      <c r="B64" s="4">
        <v>44255</v>
      </c>
      <c r="C64" s="27">
        <v>120.37382398294383</v>
      </c>
      <c r="D64" s="27">
        <v>547.79821868423892</v>
      </c>
      <c r="E64" s="27">
        <v>466.36418286367859</v>
      </c>
      <c r="F64" s="27">
        <v>444.03206768520988</v>
      </c>
      <c r="G64" s="27">
        <v>543.83156570153437</v>
      </c>
      <c r="H64" s="27">
        <v>161.32822121741393</v>
      </c>
      <c r="I64" s="27">
        <v>212.18122330991832</v>
      </c>
      <c r="J64" s="27">
        <v>419.42185740815631</v>
      </c>
    </row>
    <row r="65" spans="1:10" x14ac:dyDescent="0.35">
      <c r="A65" s="27">
        <v>10</v>
      </c>
      <c r="B65" s="4">
        <v>44262</v>
      </c>
      <c r="C65" s="27">
        <v>135.35243646565297</v>
      </c>
      <c r="D65" s="27">
        <v>531.96107365949365</v>
      </c>
      <c r="E65" s="27">
        <v>490.79539241159898</v>
      </c>
      <c r="F65" s="27">
        <v>439.60899365107548</v>
      </c>
      <c r="G65" s="27">
        <v>517.78985479052994</v>
      </c>
      <c r="H65" s="27">
        <v>167.62111839343228</v>
      </c>
      <c r="I65" s="27">
        <v>193.07520009487246</v>
      </c>
      <c r="J65" s="27">
        <v>418.27411882371433</v>
      </c>
    </row>
    <row r="66" spans="1:10" x14ac:dyDescent="0.35">
      <c r="A66" s="27">
        <v>11</v>
      </c>
      <c r="B66" s="4">
        <v>44269</v>
      </c>
      <c r="C66" s="27">
        <v>132.15484729591248</v>
      </c>
      <c r="D66" s="27">
        <v>514.20140480985015</v>
      </c>
      <c r="E66" s="27">
        <v>451.76944108239934</v>
      </c>
      <c r="F66" s="27">
        <v>393.96541735599794</v>
      </c>
      <c r="G66" s="27">
        <v>507.99826241184633</v>
      </c>
      <c r="H66" s="27">
        <v>145.1820364687301</v>
      </c>
      <c r="I66" s="27">
        <v>198.41207369039014</v>
      </c>
      <c r="J66" s="27">
        <v>395.40400990986535</v>
      </c>
    </row>
    <row r="67" spans="1:10" x14ac:dyDescent="0.35">
      <c r="A67" s="27">
        <v>12</v>
      </c>
      <c r="B67" s="4">
        <v>44276</v>
      </c>
      <c r="C67" s="27">
        <v>125.07687310856872</v>
      </c>
      <c r="D67" s="27">
        <v>566.08080995593741</v>
      </c>
      <c r="E67" s="27">
        <v>429.32089402239023</v>
      </c>
      <c r="F67" s="27">
        <v>402.68477359532221</v>
      </c>
      <c r="G67" s="27">
        <v>472.21794834313425</v>
      </c>
      <c r="H67" s="27">
        <v>155.61889526878269</v>
      </c>
      <c r="I67" s="27">
        <v>186.88816467348227</v>
      </c>
      <c r="J67" s="27">
        <v>378.97087721643084</v>
      </c>
    </row>
    <row r="68" spans="1:10" x14ac:dyDescent="0.35">
      <c r="A68" s="27">
        <v>13</v>
      </c>
      <c r="B68" s="4">
        <v>44283</v>
      </c>
      <c r="C68" s="27">
        <v>117.38510966250064</v>
      </c>
      <c r="D68" s="27">
        <v>551.618760846442</v>
      </c>
      <c r="E68" s="27">
        <v>481.01415303200292</v>
      </c>
      <c r="F68" s="27">
        <v>393.61253549191633</v>
      </c>
      <c r="G68" s="27">
        <v>517.0768146214632</v>
      </c>
      <c r="H68" s="27">
        <v>179.05610565884257</v>
      </c>
      <c r="I68" s="27">
        <v>221.12453537849979</v>
      </c>
      <c r="J68" s="27">
        <v>391.30978067548074</v>
      </c>
    </row>
    <row r="69" spans="1:10" x14ac:dyDescent="0.35">
      <c r="A69" s="27">
        <v>14</v>
      </c>
      <c r="B69" s="4">
        <v>44290</v>
      </c>
      <c r="C69" s="27">
        <v>137.74787430669849</v>
      </c>
      <c r="D69" s="27">
        <v>513.36993679317322</v>
      </c>
      <c r="E69" s="27">
        <v>480.15660726978376</v>
      </c>
      <c r="F69" s="27">
        <v>398.42623552670295</v>
      </c>
      <c r="G69" s="27">
        <v>526.1857509229128</v>
      </c>
      <c r="H69" s="27">
        <v>174.84057002776046</v>
      </c>
      <c r="I69" s="27">
        <v>197.19447204926564</v>
      </c>
      <c r="J69" s="27">
        <v>398.46468302710525</v>
      </c>
    </row>
    <row r="70" spans="1:10" x14ac:dyDescent="0.35">
      <c r="A70" s="27">
        <v>15</v>
      </c>
      <c r="B70" s="4">
        <v>44297</v>
      </c>
      <c r="C70" s="27">
        <v>140.17124893819187</v>
      </c>
      <c r="D70" s="27">
        <v>595.68138291384389</v>
      </c>
      <c r="E70" s="27">
        <v>461.4334473765864</v>
      </c>
      <c r="F70" s="27">
        <v>430.22060611563018</v>
      </c>
      <c r="G70" s="27">
        <v>537.63118958699624</v>
      </c>
      <c r="H70" s="27">
        <v>175.74408128258142</v>
      </c>
      <c r="I70" s="27">
        <v>201.27799621164698</v>
      </c>
      <c r="J70" s="27">
        <v>404.838206587748</v>
      </c>
    </row>
    <row r="71" spans="1:10" x14ac:dyDescent="0.35">
      <c r="A71" s="27">
        <v>16</v>
      </c>
      <c r="B71" s="4">
        <v>44304</v>
      </c>
      <c r="C71" s="27">
        <v>144.02085696502604</v>
      </c>
      <c r="D71" s="27">
        <v>509.50568174425263</v>
      </c>
      <c r="E71" s="27">
        <v>482.57799340493881</v>
      </c>
      <c r="F71" s="27">
        <v>372.32461954420341</v>
      </c>
      <c r="G71" s="27">
        <v>515.75706893264157</v>
      </c>
      <c r="H71" s="27">
        <v>218.28446961114395</v>
      </c>
      <c r="I71" s="27">
        <v>200.87333174134346</v>
      </c>
      <c r="J71" s="27">
        <v>415.7552618312086</v>
      </c>
    </row>
    <row r="72" spans="1:10" x14ac:dyDescent="0.35">
      <c r="A72" s="27">
        <v>17</v>
      </c>
      <c r="B72" s="4">
        <v>44311</v>
      </c>
      <c r="C72" s="27">
        <v>152.29461198180726</v>
      </c>
      <c r="D72" s="27">
        <v>534.94260761534088</v>
      </c>
      <c r="E72" s="27">
        <v>507.42589004625381</v>
      </c>
      <c r="F72" s="27">
        <v>416.73416463615558</v>
      </c>
      <c r="G72" s="27">
        <v>533.27872688108278</v>
      </c>
      <c r="H72" s="27">
        <v>197.73279636344313</v>
      </c>
      <c r="I72" s="27">
        <v>192.44373768307946</v>
      </c>
      <c r="J72" s="27">
        <v>406.13906164052986</v>
      </c>
    </row>
    <row r="73" spans="1:10" x14ac:dyDescent="0.35">
      <c r="A73" s="27">
        <v>18</v>
      </c>
      <c r="B73" s="4">
        <v>44318</v>
      </c>
      <c r="C73" s="27">
        <v>145.53609465800653</v>
      </c>
      <c r="D73" s="27">
        <v>610.17340925628901</v>
      </c>
      <c r="E73" s="27">
        <v>482.85522791051199</v>
      </c>
      <c r="F73" s="27">
        <v>437.34089249856493</v>
      </c>
      <c r="G73" s="27">
        <v>560.40920305863256</v>
      </c>
      <c r="H73" s="27">
        <v>234.21864338974302</v>
      </c>
      <c r="I73" s="27">
        <v>216.80545804426959</v>
      </c>
      <c r="J73" s="27">
        <v>411.16923766758202</v>
      </c>
    </row>
    <row r="74" spans="1:10" x14ac:dyDescent="0.35">
      <c r="A74" s="27">
        <v>19</v>
      </c>
      <c r="B74" s="4">
        <v>44325</v>
      </c>
      <c r="C74" s="27">
        <v>153.1791887475643</v>
      </c>
      <c r="D74" s="27">
        <v>637.80591964450537</v>
      </c>
      <c r="E74" s="27">
        <v>508.0283721597342</v>
      </c>
      <c r="F74" s="27">
        <v>394.63850701234719</v>
      </c>
      <c r="G74" s="27">
        <v>578.42068030256564</v>
      </c>
      <c r="H74" s="27">
        <v>247.27118300468186</v>
      </c>
      <c r="I74" s="27">
        <v>226.08930882787791</v>
      </c>
      <c r="J74" s="27">
        <v>410.16865163839088</v>
      </c>
    </row>
    <row r="75" spans="1:10" x14ac:dyDescent="0.35">
      <c r="A75" s="27">
        <v>20</v>
      </c>
      <c r="B75" s="4">
        <v>44332</v>
      </c>
      <c r="C75" s="27">
        <v>148.40505309984528</v>
      </c>
      <c r="D75" s="27">
        <v>572.82939519452975</v>
      </c>
      <c r="E75" s="27">
        <v>575.09330964864307</v>
      </c>
      <c r="F75" s="27">
        <v>432.43479297226065</v>
      </c>
      <c r="G75" s="27">
        <v>650.23754933534781</v>
      </c>
      <c r="H75" s="27">
        <v>245.60421252764814</v>
      </c>
      <c r="I75" s="27">
        <v>228.365389074658</v>
      </c>
      <c r="J75" s="27">
        <v>490.29672375980635</v>
      </c>
    </row>
    <row r="76" spans="1:10" x14ac:dyDescent="0.35">
      <c r="A76" s="27">
        <v>21</v>
      </c>
      <c r="B76" s="4">
        <v>44339</v>
      </c>
      <c r="C76" s="27">
        <v>151.23672463025821</v>
      </c>
      <c r="D76" s="27">
        <v>705.05174658223461</v>
      </c>
      <c r="E76" s="27">
        <v>542.54353141793149</v>
      </c>
      <c r="F76" s="27">
        <v>436.78278995694882</v>
      </c>
      <c r="G76" s="27">
        <v>674.37282550349846</v>
      </c>
      <c r="H76" s="27">
        <v>248.01309423713656</v>
      </c>
      <c r="I76" s="27">
        <v>217.77330943114231</v>
      </c>
      <c r="J76" s="27">
        <v>547.24121760309072</v>
      </c>
    </row>
    <row r="77" spans="1:10" x14ac:dyDescent="0.35">
      <c r="A77" s="27">
        <v>22</v>
      </c>
      <c r="B77" s="4">
        <v>44346</v>
      </c>
      <c r="C77" s="27">
        <v>156.80207460790052</v>
      </c>
      <c r="D77" s="27">
        <v>628.31577486349363</v>
      </c>
      <c r="E77" s="27">
        <v>727.01835939353737</v>
      </c>
      <c r="F77" s="27">
        <v>490.83205247454356</v>
      </c>
      <c r="G77" s="27">
        <v>844.57300035661444</v>
      </c>
      <c r="H77" s="27">
        <v>265.30783907621282</v>
      </c>
      <c r="I77" s="27">
        <v>219.91428971790845</v>
      </c>
      <c r="J77" s="27">
        <v>562.06118743581953</v>
      </c>
    </row>
    <row r="78" spans="1:10" x14ac:dyDescent="0.35">
      <c r="A78" s="27">
        <v>23</v>
      </c>
      <c r="B78" s="4">
        <v>44353</v>
      </c>
      <c r="C78" s="27">
        <v>145.43465205282655</v>
      </c>
      <c r="D78" s="27">
        <v>724.41713726242619</v>
      </c>
      <c r="E78" s="27">
        <v>722.23944331808536</v>
      </c>
      <c r="F78" s="27">
        <v>505.67730425347327</v>
      </c>
      <c r="G78" s="27">
        <v>1016.1333628252582</v>
      </c>
      <c r="H78" s="27">
        <v>296.60827834109682</v>
      </c>
      <c r="I78" s="27">
        <v>230.51033633715844</v>
      </c>
      <c r="J78" s="27">
        <v>578.2450893552591</v>
      </c>
    </row>
    <row r="79" spans="1:10" x14ac:dyDescent="0.35">
      <c r="A79" s="27">
        <v>24</v>
      </c>
      <c r="B79" s="4">
        <v>44360</v>
      </c>
      <c r="C79" s="27">
        <v>158.83977572652964</v>
      </c>
      <c r="D79" s="27">
        <v>677.9537963564436</v>
      </c>
      <c r="E79" s="27">
        <v>924.00887919579975</v>
      </c>
      <c r="F79" s="27">
        <v>432.18217973423828</v>
      </c>
      <c r="G79" s="27">
        <v>1164.9142275564855</v>
      </c>
      <c r="H79" s="27">
        <v>249.19426416008844</v>
      </c>
      <c r="I79" s="27">
        <v>235.27096714313217</v>
      </c>
      <c r="J79" s="27">
        <v>716.34759673744418</v>
      </c>
    </row>
    <row r="80" spans="1:10" x14ac:dyDescent="0.35">
      <c r="A80" s="27">
        <v>25</v>
      </c>
      <c r="B80" s="4">
        <v>44367</v>
      </c>
      <c r="C80" s="27">
        <v>163.07774965017705</v>
      </c>
      <c r="D80" s="27">
        <v>808.55598137921493</v>
      </c>
      <c r="E80" s="27">
        <v>1191.468947858792</v>
      </c>
      <c r="F80" s="27">
        <v>447.10192747161045</v>
      </c>
      <c r="G80" s="27">
        <v>1563.0561041540477</v>
      </c>
      <c r="H80" s="27">
        <v>270.36826446572934</v>
      </c>
      <c r="I80" s="27">
        <v>302.71000196282455</v>
      </c>
      <c r="J80" s="27">
        <v>932.50295208172315</v>
      </c>
    </row>
    <row r="81" spans="1:10" x14ac:dyDescent="0.35">
      <c r="A81" s="27">
        <v>26</v>
      </c>
      <c r="B81" s="4">
        <v>44374</v>
      </c>
      <c r="C81" s="27">
        <v>155.54976735557659</v>
      </c>
      <c r="D81" s="27">
        <v>903.92226006166084</v>
      </c>
      <c r="E81" s="27">
        <v>1480.3875957131163</v>
      </c>
      <c r="F81" s="27">
        <v>451.11112631142447</v>
      </c>
      <c r="G81" s="27">
        <v>2001.46343527207</v>
      </c>
      <c r="H81" s="27">
        <v>246.34017814880787</v>
      </c>
      <c r="I81" s="27">
        <v>286.12344140014585</v>
      </c>
      <c r="J81" s="27">
        <v>1050.0333292566152</v>
      </c>
    </row>
    <row r="82" spans="1:10" x14ac:dyDescent="0.35">
      <c r="A82" s="27">
        <v>27</v>
      </c>
      <c r="B82" s="4">
        <v>44381</v>
      </c>
      <c r="C82" s="27">
        <v>183.29938285479739</v>
      </c>
      <c r="D82" s="27">
        <v>1056.9091677138902</v>
      </c>
      <c r="E82" s="27">
        <v>1600.6493841889858</v>
      </c>
      <c r="F82" s="27">
        <v>469.62888742496182</v>
      </c>
      <c r="G82" s="27">
        <v>1948.1456506284924</v>
      </c>
      <c r="H82" s="27">
        <v>242.4989408860792</v>
      </c>
      <c r="I82" s="27">
        <v>328.69812873504031</v>
      </c>
      <c r="J82" s="27">
        <v>1104.6390340455123</v>
      </c>
    </row>
    <row r="83" spans="1:10" x14ac:dyDescent="0.35">
      <c r="A83" s="27">
        <v>28</v>
      </c>
      <c r="B83" s="4">
        <v>44388</v>
      </c>
      <c r="C83" s="27">
        <v>177.66501789368135</v>
      </c>
      <c r="D83" s="27">
        <v>1219.6104182095896</v>
      </c>
      <c r="E83" s="27">
        <v>1650.7946281572285</v>
      </c>
      <c r="F83" s="27">
        <v>622.87451443052646</v>
      </c>
      <c r="G83" s="27">
        <v>1697.3835159404462</v>
      </c>
      <c r="H83" s="27">
        <v>253.05013997208508</v>
      </c>
      <c r="I83" s="27">
        <v>395.02611519135587</v>
      </c>
      <c r="J83" s="27">
        <v>1162.2511985866922</v>
      </c>
    </row>
    <row r="84" spans="1:10" x14ac:dyDescent="0.35">
      <c r="A84" s="27">
        <v>29</v>
      </c>
      <c r="B84" s="4">
        <v>44395</v>
      </c>
      <c r="C84" s="27">
        <v>193.26401013325548</v>
      </c>
      <c r="D84" s="27">
        <v>1313.6689865329333</v>
      </c>
      <c r="E84" s="27">
        <v>1307.368670397967</v>
      </c>
      <c r="F84" s="27">
        <v>596.91371098567538</v>
      </c>
      <c r="G84" s="27">
        <v>1373.9711425280659</v>
      </c>
      <c r="H84" s="27">
        <v>263.01594577736057</v>
      </c>
      <c r="I84" s="27">
        <v>377.18579546358637</v>
      </c>
      <c r="J84" s="27">
        <v>1048.9316636998287</v>
      </c>
    </row>
    <row r="85" spans="1:10" x14ac:dyDescent="0.35">
      <c r="A85" s="27">
        <v>30</v>
      </c>
      <c r="B85" s="4">
        <v>44402</v>
      </c>
      <c r="C85" s="27">
        <v>165.07733748084382</v>
      </c>
      <c r="D85" s="27">
        <v>1371.6599306762105</v>
      </c>
      <c r="E85" s="27">
        <v>1109.901730536764</v>
      </c>
      <c r="F85" s="27">
        <v>674.27631338608194</v>
      </c>
      <c r="G85" s="27">
        <v>1207.9695682007782</v>
      </c>
      <c r="H85" s="27">
        <v>244.95671935940956</v>
      </c>
      <c r="I85" s="27">
        <v>337.41473268092079</v>
      </c>
      <c r="J85" s="27">
        <v>821.55619958673492</v>
      </c>
    </row>
    <row r="86" spans="1:10" x14ac:dyDescent="0.35">
      <c r="A86" s="27">
        <v>31</v>
      </c>
      <c r="B86" s="4">
        <v>44409</v>
      </c>
      <c r="C86" s="27">
        <v>176.51057633132245</v>
      </c>
      <c r="D86" s="27">
        <v>1467.5351780046581</v>
      </c>
      <c r="E86" s="27">
        <v>864.58370773450929</v>
      </c>
      <c r="F86" s="27">
        <v>693.94008719729982</v>
      </c>
      <c r="G86" s="27">
        <v>905.64119656311573</v>
      </c>
      <c r="H86" s="27">
        <v>231.67125790993896</v>
      </c>
      <c r="I86" s="27">
        <v>348.24737304152234</v>
      </c>
      <c r="J86" s="27">
        <v>652.41248537374315</v>
      </c>
    </row>
    <row r="87" spans="1:10" x14ac:dyDescent="0.35">
      <c r="A87" s="27">
        <v>32</v>
      </c>
      <c r="B87" s="4">
        <v>44416</v>
      </c>
      <c r="C87" s="27">
        <v>143.2734597754295</v>
      </c>
      <c r="D87" s="27">
        <v>1334.6434054804322</v>
      </c>
      <c r="E87" s="27">
        <v>704.37721184349675</v>
      </c>
      <c r="F87" s="27">
        <v>746.85854818777057</v>
      </c>
      <c r="G87" s="27">
        <v>787.00431149380279</v>
      </c>
      <c r="H87" s="27">
        <v>208.56591716339159</v>
      </c>
      <c r="I87" s="27">
        <v>359.05966449915007</v>
      </c>
      <c r="J87" s="27">
        <v>558.83197690935958</v>
      </c>
    </row>
    <row r="88" spans="1:10" x14ac:dyDescent="0.35">
      <c r="A88" s="27">
        <v>33</v>
      </c>
      <c r="B88" s="4">
        <v>44423</v>
      </c>
      <c r="C88" s="27">
        <v>189.27889022545668</v>
      </c>
      <c r="D88" s="27">
        <v>1294.1658215388643</v>
      </c>
      <c r="E88" s="27">
        <v>636.11899934599523</v>
      </c>
      <c r="F88" s="27">
        <v>801.94859388841553</v>
      </c>
      <c r="G88" s="27">
        <v>650.8862538257838</v>
      </c>
      <c r="H88" s="27">
        <v>221.88306768530867</v>
      </c>
      <c r="I88" s="27">
        <v>382.45135445729926</v>
      </c>
      <c r="J88" s="27">
        <v>517.56473891932842</v>
      </c>
    </row>
    <row r="89" spans="1:10" x14ac:dyDescent="0.35">
      <c r="A89" s="27">
        <v>34</v>
      </c>
      <c r="B89" s="4">
        <v>44430</v>
      </c>
      <c r="C89" s="27">
        <v>220.23447239166359</v>
      </c>
      <c r="D89" s="27">
        <v>1138.7986320502346</v>
      </c>
      <c r="E89" s="27">
        <v>568.9673393940609</v>
      </c>
      <c r="F89" s="27">
        <v>729.18327924480559</v>
      </c>
      <c r="G89" s="27">
        <v>572.67462912126734</v>
      </c>
      <c r="H89" s="27">
        <v>201.74738098964377</v>
      </c>
      <c r="I89" s="27">
        <v>374.34963911612363</v>
      </c>
      <c r="J89" s="27">
        <v>454.60582209934012</v>
      </c>
    </row>
    <row r="90" spans="1:10" x14ac:dyDescent="0.35">
      <c r="A90" s="27">
        <v>35</v>
      </c>
      <c r="B90" s="4">
        <v>44437</v>
      </c>
      <c r="C90" s="27">
        <v>216.8880874071599</v>
      </c>
      <c r="D90" s="27">
        <v>1082.7174678140377</v>
      </c>
      <c r="E90" s="27">
        <v>506.89925114503632</v>
      </c>
      <c r="F90" s="27">
        <v>766.13754234560997</v>
      </c>
      <c r="G90" s="27">
        <v>586.47848258750355</v>
      </c>
      <c r="H90" s="27">
        <v>204.05544122694877</v>
      </c>
      <c r="I90" s="27">
        <v>414.70243397782144</v>
      </c>
      <c r="J90" s="27">
        <v>453.82518600303626</v>
      </c>
    </row>
    <row r="91" spans="1:10" x14ac:dyDescent="0.35">
      <c r="A91" s="27">
        <v>36</v>
      </c>
      <c r="B91" s="4">
        <v>44444</v>
      </c>
      <c r="C91" s="27">
        <v>233.28927386959691</v>
      </c>
      <c r="D91" s="27">
        <v>920.95310723006105</v>
      </c>
      <c r="E91" s="27">
        <v>503.70553202608392</v>
      </c>
      <c r="F91" s="27">
        <v>675.45049962090002</v>
      </c>
      <c r="G91" s="27">
        <v>548.73482927613941</v>
      </c>
      <c r="H91" s="27">
        <v>176.27276836303139</v>
      </c>
      <c r="I91" s="27">
        <v>354.75992395971525</v>
      </c>
      <c r="J91" s="27">
        <v>428.23057905741712</v>
      </c>
    </row>
    <row r="92" spans="1:10" x14ac:dyDescent="0.35">
      <c r="A92" s="27">
        <v>37</v>
      </c>
      <c r="B92" s="4">
        <v>44451</v>
      </c>
      <c r="C92" s="27">
        <v>198.97363330774516</v>
      </c>
      <c r="D92" s="27">
        <v>784.37460421114179</v>
      </c>
      <c r="E92" s="27">
        <v>508.18571540905862</v>
      </c>
      <c r="F92" s="27">
        <v>559.33790775528701</v>
      </c>
      <c r="G92" s="27">
        <v>553.59398664533182</v>
      </c>
      <c r="H92" s="27">
        <v>182.19548323579482</v>
      </c>
      <c r="I92" s="27">
        <v>306.72037166515634</v>
      </c>
      <c r="J92" s="27">
        <v>418.12105243675734</v>
      </c>
    </row>
    <row r="93" spans="1:10" x14ac:dyDescent="0.35">
      <c r="A93" s="27">
        <v>38</v>
      </c>
      <c r="B93" s="4">
        <v>44458</v>
      </c>
      <c r="C93" s="27">
        <v>211.98543230767751</v>
      </c>
      <c r="D93" s="27">
        <v>690.91097532287927</v>
      </c>
      <c r="E93" s="27">
        <v>493.12059665818344</v>
      </c>
      <c r="F93" s="27">
        <v>580.01283835791367</v>
      </c>
      <c r="G93" s="27">
        <v>490.2929438297553</v>
      </c>
      <c r="H93" s="27">
        <v>198.35403093800085</v>
      </c>
      <c r="I93" s="27">
        <v>291.68666100602786</v>
      </c>
      <c r="J93" s="27">
        <v>389.82319023931831</v>
      </c>
    </row>
    <row r="94" spans="1:10" x14ac:dyDescent="0.35">
      <c r="A94" s="27">
        <v>39</v>
      </c>
      <c r="B94" s="4">
        <v>44465</v>
      </c>
      <c r="C94" s="27">
        <v>184.62885763795299</v>
      </c>
      <c r="D94" s="27">
        <v>654.2949864565162</v>
      </c>
      <c r="E94" s="27">
        <v>463.23667249613356</v>
      </c>
      <c r="F94" s="27">
        <v>512.33661387429277</v>
      </c>
      <c r="G94" s="27">
        <v>557.25672193757168</v>
      </c>
      <c r="H94" s="27">
        <v>141.16421665446654</v>
      </c>
      <c r="I94" s="27">
        <v>250.00527202962883</v>
      </c>
      <c r="J94" s="27">
        <v>379.98619867852858</v>
      </c>
    </row>
    <row r="95" spans="1:10" x14ac:dyDescent="0.35">
      <c r="A95" s="27">
        <v>40</v>
      </c>
      <c r="B95" s="4">
        <v>44472</v>
      </c>
      <c r="C95" s="27">
        <v>161.22167891247273</v>
      </c>
      <c r="D95" s="27">
        <v>679.79314618492128</v>
      </c>
      <c r="E95" s="27">
        <v>489.30785684925638</v>
      </c>
      <c r="F95" s="27">
        <v>509.65452112800864</v>
      </c>
      <c r="G95" s="27">
        <v>494.1260121874858</v>
      </c>
      <c r="H95" s="27">
        <v>153.2184208195284</v>
      </c>
      <c r="I95" s="27">
        <v>253.9413802551303</v>
      </c>
      <c r="J95" s="27">
        <v>398.81550954341901</v>
      </c>
    </row>
    <row r="96" spans="1:10" x14ac:dyDescent="0.35">
      <c r="A96" s="27">
        <v>41</v>
      </c>
      <c r="B96" s="4">
        <v>44479</v>
      </c>
      <c r="C96" s="27">
        <v>165.08348898086834</v>
      </c>
      <c r="D96" s="27">
        <v>562.99076708880057</v>
      </c>
      <c r="E96" s="27">
        <v>436.81922481834647</v>
      </c>
      <c r="F96" s="27">
        <v>471.96607584490926</v>
      </c>
      <c r="G96" s="27">
        <v>512.02208953841409</v>
      </c>
      <c r="H96" s="27">
        <v>138.13642099132073</v>
      </c>
      <c r="I96" s="27">
        <v>231.23192739593145</v>
      </c>
      <c r="J96" s="27">
        <v>388.98340025702237</v>
      </c>
    </row>
    <row r="97" spans="1:10" x14ac:dyDescent="0.35">
      <c r="A97" s="27">
        <v>42</v>
      </c>
      <c r="B97" s="4">
        <v>44486</v>
      </c>
      <c r="C97" s="27">
        <v>149.39519702768672</v>
      </c>
      <c r="D97" s="27">
        <v>595.16143296286054</v>
      </c>
      <c r="E97" s="27">
        <v>419.00778236152252</v>
      </c>
      <c r="F97" s="27">
        <v>459.96132023996483</v>
      </c>
      <c r="G97" s="27">
        <v>474.22403804629857</v>
      </c>
      <c r="H97" s="27">
        <v>151.54561339846364</v>
      </c>
      <c r="I97" s="27">
        <v>215.86143267388053</v>
      </c>
      <c r="J97" s="27">
        <v>391.61124540029687</v>
      </c>
    </row>
    <row r="98" spans="1:10" x14ac:dyDescent="0.35">
      <c r="A98" s="27">
        <v>43</v>
      </c>
      <c r="B98" s="4">
        <v>44493</v>
      </c>
      <c r="C98" s="27">
        <v>130.65672299118501</v>
      </c>
      <c r="D98" s="27">
        <v>568.74928091457537</v>
      </c>
      <c r="E98" s="27">
        <v>390.35513860869287</v>
      </c>
      <c r="F98" s="27">
        <v>409.82462070979892</v>
      </c>
      <c r="G98" s="27">
        <v>503.78503442553574</v>
      </c>
      <c r="H98" s="27">
        <v>162.41344480199763</v>
      </c>
      <c r="I98" s="27">
        <v>230.03851000377801</v>
      </c>
      <c r="J98" s="27">
        <v>373.2399440375101</v>
      </c>
    </row>
    <row r="99" spans="1:10" x14ac:dyDescent="0.35">
      <c r="A99" s="27">
        <v>44</v>
      </c>
      <c r="B99" s="4">
        <v>44500</v>
      </c>
      <c r="C99" s="27">
        <v>137.8631475386083</v>
      </c>
      <c r="D99" s="27">
        <v>549.49248534887306</v>
      </c>
      <c r="E99" s="27">
        <v>440.33876218423109</v>
      </c>
      <c r="F99" s="27">
        <v>459.78141079580985</v>
      </c>
      <c r="G99" s="27">
        <v>523.3689858542059</v>
      </c>
      <c r="H99" s="27">
        <v>158.01739658390306</v>
      </c>
      <c r="I99" s="27">
        <v>202.60234672470881</v>
      </c>
      <c r="J99" s="27">
        <v>390.86520548679732</v>
      </c>
    </row>
    <row r="100" spans="1:10" x14ac:dyDescent="0.35">
      <c r="A100" s="27">
        <v>45</v>
      </c>
      <c r="B100" s="4">
        <v>44507</v>
      </c>
      <c r="C100" s="27">
        <v>162.70465104269243</v>
      </c>
      <c r="D100" s="27">
        <v>563.85582668251618</v>
      </c>
      <c r="E100" s="27">
        <v>404.89389578116834</v>
      </c>
      <c r="F100" s="27">
        <v>460.1246810906697</v>
      </c>
      <c r="G100" s="27">
        <v>490.18810349474171</v>
      </c>
      <c r="H100" s="27">
        <v>193.04841712274305</v>
      </c>
      <c r="I100" s="27">
        <v>233.64633929333007</v>
      </c>
      <c r="J100" s="27">
        <v>397.0777268895082</v>
      </c>
    </row>
    <row r="101" spans="1:10" x14ac:dyDescent="0.35">
      <c r="A101" s="27">
        <v>46</v>
      </c>
      <c r="B101" s="4">
        <v>44514</v>
      </c>
      <c r="C101" s="27">
        <v>147.15207969159673</v>
      </c>
      <c r="D101" s="27">
        <v>489.32207233941631</v>
      </c>
      <c r="E101" s="27">
        <v>454.2326314181185</v>
      </c>
      <c r="F101" s="27">
        <v>451.31890298183697</v>
      </c>
      <c r="G101" s="27">
        <v>477.7970500625122</v>
      </c>
      <c r="H101" s="27">
        <v>160.12034675697458</v>
      </c>
      <c r="I101" s="27">
        <v>213.15364881819016</v>
      </c>
      <c r="J101" s="27">
        <v>363.60609361150244</v>
      </c>
    </row>
    <row r="102" spans="1:10" x14ac:dyDescent="0.35">
      <c r="A102" s="27">
        <v>47</v>
      </c>
      <c r="B102" s="4">
        <v>44521</v>
      </c>
      <c r="C102" s="27">
        <v>179.33605359749242</v>
      </c>
      <c r="D102" s="27">
        <v>565.8841634769451</v>
      </c>
      <c r="E102" s="27">
        <v>364.00826050010107</v>
      </c>
      <c r="F102" s="27">
        <v>488.5448635604962</v>
      </c>
      <c r="G102" s="27">
        <v>440.87464968982931</v>
      </c>
      <c r="H102" s="27">
        <v>169.68064646386233</v>
      </c>
      <c r="I102" s="27">
        <v>203.90947118834583</v>
      </c>
      <c r="J102" s="27">
        <v>364.0635845963651</v>
      </c>
    </row>
    <row r="103" spans="1:10" x14ac:dyDescent="0.35">
      <c r="A103" s="27">
        <v>48</v>
      </c>
      <c r="B103" s="4">
        <v>44528</v>
      </c>
      <c r="C103" s="27">
        <v>186.81802643178349</v>
      </c>
      <c r="D103" s="27">
        <v>561.70746345690782</v>
      </c>
      <c r="E103" s="27">
        <v>468.84652216235611</v>
      </c>
      <c r="F103" s="27">
        <v>485.20077400106675</v>
      </c>
      <c r="G103" s="27">
        <v>524.46522068552827</v>
      </c>
      <c r="H103" s="27">
        <v>143.90393007370983</v>
      </c>
      <c r="I103" s="27">
        <v>224.12865472386824</v>
      </c>
      <c r="J103" s="27">
        <v>433.35535654246917</v>
      </c>
    </row>
    <row r="104" spans="1:10" x14ac:dyDescent="0.35">
      <c r="A104" s="27">
        <v>49</v>
      </c>
      <c r="B104" s="4">
        <v>44535</v>
      </c>
      <c r="C104" s="27">
        <v>188.53711762763891</v>
      </c>
      <c r="D104" s="27">
        <v>588.22598944865717</v>
      </c>
      <c r="E104" s="27">
        <v>472.57308657384721</v>
      </c>
      <c r="F104" s="27">
        <v>514.14534393364431</v>
      </c>
      <c r="G104" s="27">
        <v>555.91759614927741</v>
      </c>
      <c r="H104" s="27">
        <v>163.54402336470258</v>
      </c>
      <c r="I104" s="27">
        <v>258.40727575969129</v>
      </c>
      <c r="J104" s="27">
        <v>464.45799286654096</v>
      </c>
    </row>
    <row r="105" spans="1:10" x14ac:dyDescent="0.35">
      <c r="A105" s="27">
        <v>50</v>
      </c>
      <c r="B105" s="4">
        <v>44542</v>
      </c>
      <c r="C105" s="27">
        <v>213.64173760808723</v>
      </c>
      <c r="D105" s="27">
        <v>635.03902025915113</v>
      </c>
      <c r="E105" s="27">
        <v>609.30173983000293</v>
      </c>
      <c r="F105" s="27">
        <v>475.44744769383743</v>
      </c>
      <c r="G105" s="27">
        <v>617.07596909676863</v>
      </c>
      <c r="H105" s="27">
        <v>144.83436320447782</v>
      </c>
      <c r="I105" s="27">
        <v>235.17652142806139</v>
      </c>
      <c r="J105" s="27">
        <v>465.750071420518</v>
      </c>
    </row>
    <row r="106" spans="1:10" x14ac:dyDescent="0.35">
      <c r="A106" s="27">
        <v>51</v>
      </c>
      <c r="B106" s="4">
        <v>44549</v>
      </c>
      <c r="C106" s="27">
        <v>242.02095043423893</v>
      </c>
      <c r="D106" s="27">
        <v>688.83250102335307</v>
      </c>
      <c r="E106" s="27">
        <v>516.85449684113519</v>
      </c>
      <c r="F106" s="27">
        <v>559.14679900703948</v>
      </c>
      <c r="G106" s="27">
        <v>598.7440606957457</v>
      </c>
      <c r="H106" s="27">
        <v>157.33505430677826</v>
      </c>
      <c r="I106" s="27">
        <v>322.28028700462926</v>
      </c>
      <c r="J106" s="27">
        <v>465.66645033909373</v>
      </c>
    </row>
    <row r="107" spans="1:10" x14ac:dyDescent="0.35">
      <c r="A107" s="27">
        <v>52</v>
      </c>
      <c r="B107" s="4">
        <v>44556</v>
      </c>
      <c r="C107" s="27">
        <v>242.11174165419192</v>
      </c>
      <c r="D107" s="27">
        <v>677.19401696397767</v>
      </c>
      <c r="E107" s="27">
        <v>491.44140545985124</v>
      </c>
      <c r="F107" s="27">
        <v>606.54832947305329</v>
      </c>
      <c r="G107" s="27">
        <v>527.11261402897958</v>
      </c>
      <c r="H107" s="27">
        <v>202.76341702225852</v>
      </c>
      <c r="I107" s="27">
        <v>292.40078255520712</v>
      </c>
      <c r="J107" s="27">
        <v>429.22778465826133</v>
      </c>
    </row>
    <row r="108" spans="1:10" x14ac:dyDescent="0.35">
      <c r="A108" s="3">
        <v>1</v>
      </c>
      <c r="B108" s="4">
        <v>44563</v>
      </c>
      <c r="C108" s="27">
        <v>207.0371665515984</v>
      </c>
      <c r="D108" s="27">
        <v>663.0393031449812</v>
      </c>
      <c r="E108" s="27">
        <v>481.90608037394975</v>
      </c>
      <c r="F108" s="27">
        <v>529.22656780899661</v>
      </c>
      <c r="G108" s="27">
        <v>479.16062682276231</v>
      </c>
      <c r="H108" s="27">
        <v>192.69141557043395</v>
      </c>
      <c r="I108" s="27">
        <v>319.22897014854561</v>
      </c>
      <c r="J108" s="27">
        <v>386.14912956165062</v>
      </c>
    </row>
    <row r="109" spans="1:10" x14ac:dyDescent="0.35">
      <c r="A109" s="3">
        <v>2</v>
      </c>
      <c r="B109" s="4">
        <v>44570</v>
      </c>
      <c r="C109" s="27">
        <v>176.23496349997856</v>
      </c>
      <c r="D109" s="27">
        <v>654.99586244613522</v>
      </c>
      <c r="E109" s="27">
        <v>388.63514912182848</v>
      </c>
      <c r="F109" s="27">
        <v>506.86921584721989</v>
      </c>
      <c r="G109" s="27">
        <v>435.45974255888393</v>
      </c>
      <c r="H109" s="27">
        <v>181.64011501691277</v>
      </c>
      <c r="I109" s="27">
        <v>291.67795742553267</v>
      </c>
      <c r="J109" s="27">
        <v>400.33194579016623</v>
      </c>
    </row>
    <row r="110" spans="1:10" x14ac:dyDescent="0.35">
      <c r="A110" s="3">
        <v>3</v>
      </c>
      <c r="B110" s="4">
        <v>44577</v>
      </c>
      <c r="C110" s="27">
        <v>172.15060121648636</v>
      </c>
      <c r="D110" s="27">
        <v>579.49201927578906</v>
      </c>
      <c r="E110" s="27">
        <v>436.36798319415533</v>
      </c>
      <c r="F110" s="27">
        <v>442.15761499768701</v>
      </c>
      <c r="G110" s="27">
        <v>435.7918910047805</v>
      </c>
      <c r="H110" s="27">
        <v>186.89100810571438</v>
      </c>
      <c r="I110" s="27">
        <v>248.01067540528692</v>
      </c>
      <c r="J110" s="27">
        <v>325.84351040082731</v>
      </c>
    </row>
    <row r="111" spans="1:10" x14ac:dyDescent="0.35">
      <c r="A111" s="3">
        <v>4</v>
      </c>
      <c r="B111" s="4">
        <v>44584</v>
      </c>
      <c r="C111" s="27">
        <v>154.67096034557397</v>
      </c>
      <c r="D111" s="27">
        <v>484.85218433548471</v>
      </c>
      <c r="E111" s="27">
        <v>391.8630353435484</v>
      </c>
      <c r="F111" s="27">
        <v>377.09135872539628</v>
      </c>
      <c r="G111" s="27">
        <v>470.99878095297424</v>
      </c>
      <c r="H111" s="27">
        <v>143.66798405592084</v>
      </c>
      <c r="I111" s="27">
        <v>202.59903334314103</v>
      </c>
      <c r="J111" s="27">
        <v>345.81213867546404</v>
      </c>
    </row>
    <row r="112" spans="1:10" x14ac:dyDescent="0.35">
      <c r="A112" s="3">
        <v>5</v>
      </c>
      <c r="B112" s="4">
        <v>44591</v>
      </c>
      <c r="C112" s="27">
        <v>143.30071629916648</v>
      </c>
      <c r="D112" s="27">
        <v>550.52600486604479</v>
      </c>
      <c r="E112" s="27">
        <v>414.55789797350036</v>
      </c>
      <c r="F112" s="27">
        <v>414.66375874539972</v>
      </c>
      <c r="G112" s="27">
        <v>449.4677460273623</v>
      </c>
      <c r="H112" s="27">
        <v>154.98504487374248</v>
      </c>
      <c r="I112" s="27">
        <v>214.99148763338121</v>
      </c>
      <c r="J112" s="27">
        <v>368.5852708447776</v>
      </c>
    </row>
    <row r="113" spans="1:10" x14ac:dyDescent="0.35">
      <c r="A113" s="3">
        <v>6</v>
      </c>
      <c r="B113" s="4">
        <v>44598</v>
      </c>
      <c r="C113" s="27">
        <v>148.84519366431041</v>
      </c>
      <c r="D113" s="27">
        <v>502.58041107657459</v>
      </c>
      <c r="E113" s="27">
        <v>449.64836023815758</v>
      </c>
      <c r="F113" s="27">
        <v>395.56347964581471</v>
      </c>
      <c r="G113" s="27">
        <v>499.94545637072906</v>
      </c>
      <c r="H113" s="27">
        <v>129.40815918522267</v>
      </c>
      <c r="I113" s="27">
        <v>227.05499500709504</v>
      </c>
      <c r="J113" s="27">
        <v>383.02121910325343</v>
      </c>
    </row>
    <row r="114" spans="1:10" x14ac:dyDescent="0.35">
      <c r="A114" s="3">
        <v>7</v>
      </c>
      <c r="B114" s="4">
        <v>44605</v>
      </c>
      <c r="C114" s="27">
        <v>139.85061251268661</v>
      </c>
      <c r="D114" s="27">
        <v>481.2490318107869</v>
      </c>
      <c r="E114" s="27">
        <v>445.99844357938207</v>
      </c>
      <c r="F114" s="27">
        <v>384.4118964335471</v>
      </c>
      <c r="G114" s="27">
        <v>445.7586494773073</v>
      </c>
      <c r="H114" s="27">
        <v>140.77949000774379</v>
      </c>
      <c r="I114" s="27">
        <v>220.59611686920795</v>
      </c>
      <c r="J114" s="27">
        <v>380.57098568879638</v>
      </c>
    </row>
    <row r="115" spans="1:10" x14ac:dyDescent="0.35">
      <c r="A115" s="3">
        <v>8</v>
      </c>
      <c r="B115" s="4">
        <v>44612</v>
      </c>
      <c r="C115" s="27">
        <v>146.11509683535181</v>
      </c>
      <c r="D115" s="27">
        <v>488.59165460610706</v>
      </c>
      <c r="E115" s="27">
        <v>401.18986855239075</v>
      </c>
      <c r="F115" s="27">
        <v>370.96486371793424</v>
      </c>
      <c r="G115" s="27">
        <v>449.36231619029661</v>
      </c>
      <c r="H115" s="27">
        <v>141.94283156962615</v>
      </c>
      <c r="I115" s="27">
        <v>208.95879023997108</v>
      </c>
      <c r="J115" s="27">
        <v>388.11739955130895</v>
      </c>
    </row>
    <row r="116" spans="1:10" x14ac:dyDescent="0.35">
      <c r="A116" s="3">
        <v>9</v>
      </c>
      <c r="B116" s="4">
        <v>44619</v>
      </c>
      <c r="C116" s="27">
        <v>147.78978588096271</v>
      </c>
      <c r="D116" s="27">
        <v>508.96607251127085</v>
      </c>
      <c r="E116" s="27">
        <v>404.00230424339009</v>
      </c>
      <c r="F116" s="27">
        <v>429.85412595543767</v>
      </c>
      <c r="G116" s="27">
        <v>456.56356432629582</v>
      </c>
      <c r="H116" s="27">
        <v>133.01510696449034</v>
      </c>
      <c r="I116" s="27">
        <v>220.14367932094405</v>
      </c>
      <c r="J116" s="27">
        <v>370.27909694274615</v>
      </c>
    </row>
    <row r="117" spans="1:10" x14ac:dyDescent="0.35">
      <c r="A117" s="3">
        <v>10</v>
      </c>
      <c r="B117" s="4">
        <v>44626</v>
      </c>
      <c r="C117" s="27">
        <v>153.25181855873012</v>
      </c>
      <c r="D117" s="27">
        <v>542.0299915738774</v>
      </c>
      <c r="E117" s="27">
        <v>418.06644510157247</v>
      </c>
      <c r="F117" s="27">
        <v>415.0824891736321</v>
      </c>
      <c r="G117" s="27">
        <v>482.92574794095276</v>
      </c>
      <c r="H117" s="27">
        <v>128.99009626802899</v>
      </c>
      <c r="I117" s="27">
        <v>215.570159088705</v>
      </c>
      <c r="J117" s="27">
        <v>406.55938823099484</v>
      </c>
    </row>
    <row r="118" spans="1:10" x14ac:dyDescent="0.35">
      <c r="A118" s="3">
        <v>11</v>
      </c>
      <c r="B118" s="4">
        <v>44633</v>
      </c>
      <c r="C118" s="27">
        <v>144.07482938543654</v>
      </c>
      <c r="D118" s="27">
        <v>563.97261936828431</v>
      </c>
      <c r="E118" s="27">
        <v>395.88029801198962</v>
      </c>
      <c r="F118" s="27">
        <v>393.24850522038457</v>
      </c>
      <c r="G118" s="27">
        <v>423.52426197294409</v>
      </c>
      <c r="H118" s="27">
        <v>164.1738725124363</v>
      </c>
      <c r="I118" s="27">
        <v>208.35008216915446</v>
      </c>
      <c r="J118" s="27">
        <v>351.89054551043125</v>
      </c>
    </row>
    <row r="119" spans="1:10" x14ac:dyDescent="0.35">
      <c r="A119" s="3">
        <v>12</v>
      </c>
      <c r="B119" s="4">
        <v>44640</v>
      </c>
      <c r="C119" s="27">
        <v>140.42162501203273</v>
      </c>
      <c r="D119" s="27">
        <v>520.82744163438588</v>
      </c>
      <c r="E119" s="27">
        <v>472.63561300395338</v>
      </c>
      <c r="F119" s="27">
        <v>425.15246294802722</v>
      </c>
      <c r="G119" s="27">
        <v>460.49887723771047</v>
      </c>
      <c r="H119" s="27">
        <v>127.84249024067387</v>
      </c>
      <c r="I119" s="27">
        <v>218.94783330162232</v>
      </c>
      <c r="J119" s="27">
        <v>350.53707952177501</v>
      </c>
    </row>
    <row r="120" spans="1:10" x14ac:dyDescent="0.35">
      <c r="A120" s="3">
        <v>13</v>
      </c>
      <c r="B120" s="4">
        <v>44647</v>
      </c>
      <c r="C120" s="27">
        <v>147.66861867280721</v>
      </c>
      <c r="D120" s="27">
        <v>560.84693731885261</v>
      </c>
      <c r="E120" s="27">
        <v>435.34488539024397</v>
      </c>
      <c r="F120" s="27">
        <v>439.93783543077848</v>
      </c>
      <c r="G120" s="27">
        <v>483.52744594591053</v>
      </c>
      <c r="H120" s="27">
        <v>128.56482565356245</v>
      </c>
      <c r="I120" s="27">
        <v>209.43382645191559</v>
      </c>
      <c r="J120" s="27">
        <v>431.92558302341109</v>
      </c>
    </row>
    <row r="121" spans="1:10" x14ac:dyDescent="0.35">
      <c r="A121" s="3">
        <v>14</v>
      </c>
      <c r="B121" s="4">
        <v>44654</v>
      </c>
      <c r="C121" s="27">
        <v>151.21709770062674</v>
      </c>
      <c r="D121" s="27">
        <v>541.1930214915958</v>
      </c>
      <c r="E121" s="27">
        <v>480.16203540203213</v>
      </c>
      <c r="F121" s="27">
        <v>410.02737661556944</v>
      </c>
      <c r="G121" s="27">
        <v>541.00586309647406</v>
      </c>
      <c r="H121" s="27">
        <v>137.65090175379407</v>
      </c>
      <c r="I121" s="27">
        <v>221.51238508210321</v>
      </c>
      <c r="J121" s="27">
        <v>400.01235447913768</v>
      </c>
    </row>
    <row r="122" spans="1:10" x14ac:dyDescent="0.35">
      <c r="A122" s="3">
        <v>15</v>
      </c>
      <c r="B122" s="4">
        <v>44661</v>
      </c>
      <c r="C122" s="27">
        <v>179.64145282696416</v>
      </c>
      <c r="D122" s="27">
        <v>582.78909279004893</v>
      </c>
      <c r="E122" s="27">
        <v>485.86050559737924</v>
      </c>
      <c r="F122" s="27">
        <v>411.21678652880911</v>
      </c>
      <c r="G122" s="27">
        <v>537.52787469478039</v>
      </c>
      <c r="H122" s="27">
        <v>178.05234628602184</v>
      </c>
      <c r="I122" s="27">
        <v>210.75355308873978</v>
      </c>
      <c r="J122" s="27">
        <v>429.6656289125508</v>
      </c>
    </row>
    <row r="123" spans="1:10" x14ac:dyDescent="0.35">
      <c r="A123" s="3">
        <v>16</v>
      </c>
      <c r="B123" s="4">
        <v>44668</v>
      </c>
      <c r="C123" s="27">
        <v>150.41036212103631</v>
      </c>
      <c r="D123" s="27">
        <v>554.64505718070677</v>
      </c>
      <c r="E123" s="27">
        <v>501.62845295778249</v>
      </c>
      <c r="F123" s="27">
        <v>444.17423897416114</v>
      </c>
      <c r="G123" s="27">
        <v>520.52690583496633</v>
      </c>
      <c r="H123" s="27">
        <v>161.804745154058</v>
      </c>
      <c r="I123" s="27">
        <v>239.65613270677318</v>
      </c>
      <c r="J123" s="27">
        <v>415.18230642607875</v>
      </c>
    </row>
    <row r="124" spans="1:10" x14ac:dyDescent="0.35">
      <c r="A124" s="3">
        <v>17</v>
      </c>
      <c r="B124" s="4">
        <v>44675</v>
      </c>
      <c r="C124" s="27">
        <v>159.92194917160975</v>
      </c>
      <c r="D124" s="27">
        <v>597.23785996867355</v>
      </c>
      <c r="E124" s="27">
        <v>513.68578279748954</v>
      </c>
      <c r="F124" s="27">
        <v>450.58498524117226</v>
      </c>
      <c r="G124" s="27">
        <v>580.21047745841111</v>
      </c>
      <c r="H124" s="27">
        <v>162.81688636529162</v>
      </c>
      <c r="I124" s="27">
        <v>218.15435968388874</v>
      </c>
      <c r="J124" s="27">
        <v>422.51844117593799</v>
      </c>
    </row>
    <row r="125" spans="1:10" x14ac:dyDescent="0.35">
      <c r="A125" s="3">
        <v>18</v>
      </c>
      <c r="B125" s="4">
        <v>44682</v>
      </c>
      <c r="C125" s="27">
        <v>152.80015694568885</v>
      </c>
      <c r="D125" s="27">
        <v>644.46068897249279</v>
      </c>
      <c r="E125" s="27">
        <v>518.43734775638688</v>
      </c>
      <c r="F125" s="27">
        <v>445.56685317189158</v>
      </c>
      <c r="G125" s="27">
        <v>665.7066299568105</v>
      </c>
      <c r="H125" s="27">
        <v>164.05573618881004</v>
      </c>
      <c r="I125" s="27">
        <v>264.72690865716038</v>
      </c>
      <c r="J125" s="27">
        <v>485.31382245008189</v>
      </c>
    </row>
    <row r="126" spans="1:10" x14ac:dyDescent="0.35">
      <c r="A126" s="3">
        <v>19</v>
      </c>
      <c r="B126" s="4">
        <v>44689</v>
      </c>
      <c r="C126" s="27">
        <v>170.61981167990874</v>
      </c>
      <c r="D126" s="27">
        <v>654.02898569643139</v>
      </c>
      <c r="E126" s="27">
        <v>536.06905989824543</v>
      </c>
      <c r="F126" s="27">
        <v>509.90427227981075</v>
      </c>
      <c r="G126" s="27">
        <v>656.67448435919687</v>
      </c>
      <c r="H126" s="27">
        <v>150.46067848342776</v>
      </c>
      <c r="I126" s="27">
        <v>249.26490111974954</v>
      </c>
      <c r="J126" s="27">
        <v>510.49113075728008</v>
      </c>
    </row>
    <row r="127" spans="1:10" x14ac:dyDescent="0.35">
      <c r="A127" s="3">
        <v>20</v>
      </c>
      <c r="B127" s="4">
        <v>44696</v>
      </c>
      <c r="C127" s="27">
        <v>160.64251400583657</v>
      </c>
      <c r="D127" s="27">
        <v>643.25407490560087</v>
      </c>
      <c r="E127" s="27">
        <v>555.25666922080734</v>
      </c>
      <c r="F127" s="27">
        <v>436.77131445769737</v>
      </c>
      <c r="G127" s="27">
        <v>622.80563095163848</v>
      </c>
      <c r="H127" s="27">
        <v>167.84219621187694</v>
      </c>
      <c r="I127" s="27">
        <v>219.71682041943177</v>
      </c>
      <c r="J127" s="27">
        <v>464.76042373487394</v>
      </c>
    </row>
    <row r="128" spans="1:10" x14ac:dyDescent="0.35">
      <c r="A128" s="3">
        <v>21</v>
      </c>
      <c r="B128" s="4">
        <v>44703</v>
      </c>
      <c r="C128" s="27">
        <v>153.58509604060833</v>
      </c>
      <c r="D128" s="27">
        <v>646.74975457703135</v>
      </c>
      <c r="E128" s="27">
        <v>539.81483593922189</v>
      </c>
      <c r="F128" s="27">
        <v>463.04425335565099</v>
      </c>
      <c r="G128" s="27">
        <v>606.36900825041948</v>
      </c>
      <c r="H128" s="27">
        <v>180.67636098963789</v>
      </c>
      <c r="I128" s="27">
        <v>253.13817985524042</v>
      </c>
      <c r="J128" s="27">
        <v>485.52810928838994</v>
      </c>
    </row>
    <row r="129" spans="1:10" x14ac:dyDescent="0.35">
      <c r="A129" s="3">
        <v>22</v>
      </c>
      <c r="B129" s="4">
        <v>44710</v>
      </c>
      <c r="C129" s="27">
        <v>175.12220970551323</v>
      </c>
      <c r="D129" s="27">
        <v>696.67325519917904</v>
      </c>
      <c r="E129" s="27">
        <v>581.04532502552638</v>
      </c>
      <c r="F129" s="27">
        <v>386.96002294501398</v>
      </c>
      <c r="G129" s="27">
        <v>621.66264755842235</v>
      </c>
      <c r="H129" s="27">
        <v>166.39566318221489</v>
      </c>
      <c r="I129" s="27">
        <v>264.59596978890352</v>
      </c>
      <c r="J129" s="27">
        <v>500.41782740298856</v>
      </c>
    </row>
    <row r="130" spans="1:10" x14ac:dyDescent="0.35">
      <c r="A130" s="3">
        <v>23</v>
      </c>
      <c r="B130" s="4">
        <v>44717</v>
      </c>
      <c r="C130" s="27">
        <v>191.8156677398872</v>
      </c>
      <c r="D130" s="27">
        <v>745.93358907401648</v>
      </c>
      <c r="E130" s="27">
        <v>561.62976973633499</v>
      </c>
      <c r="F130" s="27">
        <v>431.20065338209486</v>
      </c>
      <c r="G130" s="27">
        <v>614.15173745087509</v>
      </c>
      <c r="H130" s="27">
        <v>177.18826905336005</v>
      </c>
      <c r="I130" s="27">
        <v>251.37535396924886</v>
      </c>
      <c r="J130" s="27">
        <v>462.97651873636153</v>
      </c>
    </row>
    <row r="131" spans="1:10" x14ac:dyDescent="0.35">
      <c r="A131" s="3">
        <v>24</v>
      </c>
      <c r="B131" s="4">
        <v>44724</v>
      </c>
      <c r="C131" s="27">
        <v>175.58826689992497</v>
      </c>
      <c r="D131" s="27">
        <v>710.14679012881084</v>
      </c>
      <c r="E131" s="27">
        <v>611.81558054807442</v>
      </c>
      <c r="F131" s="27">
        <v>453.49787004670839</v>
      </c>
      <c r="G131" s="27">
        <v>584.10769033827444</v>
      </c>
      <c r="H131" s="27">
        <v>198.40874715007931</v>
      </c>
      <c r="I131" s="27">
        <v>263.04160983416637</v>
      </c>
      <c r="J131" s="27">
        <v>508.00773927760622</v>
      </c>
    </row>
    <row r="132" spans="1:10" x14ac:dyDescent="0.35">
      <c r="A132" s="3">
        <v>25</v>
      </c>
      <c r="B132" s="4">
        <v>44731</v>
      </c>
      <c r="C132" s="27">
        <v>190.31941689371945</v>
      </c>
      <c r="D132" s="27">
        <v>684.81431798266522</v>
      </c>
      <c r="E132" s="27">
        <v>518.04407318497147</v>
      </c>
      <c r="F132" s="27">
        <v>427.58299433587479</v>
      </c>
      <c r="G132" s="27">
        <v>611.42068119607757</v>
      </c>
      <c r="H132" s="27">
        <v>173.55635683286775</v>
      </c>
      <c r="I132" s="27">
        <v>256.78705584924319</v>
      </c>
      <c r="J132" s="27">
        <v>500.57987990088242</v>
      </c>
    </row>
    <row r="133" spans="1:10" x14ac:dyDescent="0.35">
      <c r="A133" s="3">
        <v>26</v>
      </c>
      <c r="B133" s="4">
        <v>44738</v>
      </c>
      <c r="C133" s="27">
        <v>159.85036059152679</v>
      </c>
      <c r="D133" s="27">
        <v>755.08745363129356</v>
      </c>
      <c r="E133" s="27">
        <v>562.05779604118788</v>
      </c>
      <c r="F133" s="27">
        <v>448.76083538584174</v>
      </c>
      <c r="G133" s="27">
        <v>591.42978332959865</v>
      </c>
      <c r="H133" s="27">
        <v>194.30885035442674</v>
      </c>
      <c r="I133" s="27">
        <v>282.04713335461395</v>
      </c>
      <c r="J133" s="27">
        <v>480.07435980777507</v>
      </c>
    </row>
    <row r="134" spans="1:10" x14ac:dyDescent="0.35">
      <c r="A134" s="3">
        <v>27</v>
      </c>
      <c r="B134" s="4">
        <v>44745</v>
      </c>
      <c r="C134" s="27">
        <v>152.38082937778665</v>
      </c>
      <c r="D134" s="27">
        <v>650.52500526974723</v>
      </c>
      <c r="E134" s="27">
        <v>549.45322755920529</v>
      </c>
      <c r="F134" s="27">
        <v>512.09677231919966</v>
      </c>
      <c r="G134" s="27">
        <v>657.70094098497168</v>
      </c>
      <c r="H134" s="27">
        <v>165.91565259665219</v>
      </c>
      <c r="I134" s="27">
        <v>259.63887678664537</v>
      </c>
      <c r="J134" s="27">
        <v>420.09893174983665</v>
      </c>
    </row>
    <row r="135" spans="1:10" x14ac:dyDescent="0.35">
      <c r="A135" s="3">
        <v>28</v>
      </c>
      <c r="B135" s="4">
        <v>44752</v>
      </c>
      <c r="C135" s="27">
        <v>170.06240087863461</v>
      </c>
      <c r="D135" s="27">
        <v>681.79213457686126</v>
      </c>
      <c r="E135" s="27">
        <v>473.19365719317364</v>
      </c>
      <c r="F135" s="27">
        <v>485.28083161218149</v>
      </c>
      <c r="G135" s="27">
        <v>530.03849045673337</v>
      </c>
      <c r="H135" s="27">
        <v>171.56283516971817</v>
      </c>
      <c r="I135" s="27">
        <v>268.742886526706</v>
      </c>
      <c r="J135" s="27">
        <v>434.40624805611174</v>
      </c>
    </row>
    <row r="136" spans="1:10" x14ac:dyDescent="0.35">
      <c r="A136" s="3">
        <v>29</v>
      </c>
      <c r="B136" s="4">
        <v>44759</v>
      </c>
      <c r="C136" s="27">
        <v>171.06597046362475</v>
      </c>
      <c r="D136" s="27">
        <v>613.0013628785</v>
      </c>
      <c r="E136" s="27">
        <v>498.10701005922766</v>
      </c>
      <c r="F136" s="27">
        <v>443.42632754609787</v>
      </c>
      <c r="G136" s="27">
        <v>547.80081150143815</v>
      </c>
      <c r="H136" s="27">
        <v>163.80066848104161</v>
      </c>
      <c r="I136" s="27">
        <v>238.91543253789149</v>
      </c>
      <c r="J136" s="27">
        <v>408.8721995391856</v>
      </c>
    </row>
    <row r="137" spans="1:10" x14ac:dyDescent="0.35">
      <c r="A137" s="3">
        <v>30</v>
      </c>
      <c r="B137" s="4">
        <v>44766</v>
      </c>
      <c r="C137" s="27">
        <v>183.78660066781572</v>
      </c>
      <c r="D137" s="27">
        <v>646.93525263373976</v>
      </c>
      <c r="E137" s="27">
        <v>476.61054440385396</v>
      </c>
      <c r="F137" s="27">
        <v>407.67158399254316</v>
      </c>
      <c r="G137" s="27">
        <v>515.53886172450734</v>
      </c>
      <c r="H137" s="27">
        <v>168.6775650666163</v>
      </c>
      <c r="I137" s="27">
        <v>228.12292171035205</v>
      </c>
      <c r="J137" s="27">
        <v>371.10858778147417</v>
      </c>
    </row>
    <row r="138" spans="1:10" x14ac:dyDescent="0.35">
      <c r="A138" s="3">
        <v>31</v>
      </c>
      <c r="B138" s="4">
        <v>44773</v>
      </c>
      <c r="C138" s="27">
        <v>162.04487575266742</v>
      </c>
      <c r="D138" s="27">
        <v>633.71588888320753</v>
      </c>
      <c r="E138" s="27">
        <v>482.93989425771963</v>
      </c>
      <c r="F138" s="27">
        <v>429.00718164660617</v>
      </c>
      <c r="G138" s="27">
        <v>517.40689025229312</v>
      </c>
      <c r="H138" s="27">
        <v>175.60257890155688</v>
      </c>
      <c r="I138" s="27">
        <v>256.79981919730994</v>
      </c>
      <c r="J138" s="27">
        <v>432.71360216912535</v>
      </c>
    </row>
    <row r="139" spans="1:10" x14ac:dyDescent="0.35">
      <c r="A139" s="3">
        <v>32</v>
      </c>
      <c r="B139" s="4">
        <v>44780</v>
      </c>
      <c r="C139" s="27">
        <v>160.79237668158584</v>
      </c>
      <c r="D139" s="27">
        <v>631.99962214404025</v>
      </c>
      <c r="E139" s="27">
        <v>454.3551878496437</v>
      </c>
      <c r="F139" s="27">
        <v>438.94169468076365</v>
      </c>
      <c r="G139" s="27">
        <v>527.37572425612041</v>
      </c>
      <c r="H139" s="27">
        <v>187.26544430756613</v>
      </c>
      <c r="I139" s="27">
        <v>271.57556421020951</v>
      </c>
      <c r="J139" s="27">
        <v>395.63708259942439</v>
      </c>
    </row>
    <row r="140" spans="1:10" x14ac:dyDescent="0.35">
      <c r="A140" s="3">
        <v>33</v>
      </c>
      <c r="B140" s="4">
        <v>44787</v>
      </c>
      <c r="C140" s="27">
        <v>160.4603029302454</v>
      </c>
      <c r="D140" s="27">
        <v>629.43364170140399</v>
      </c>
      <c r="E140" s="27">
        <v>454.60577276610809</v>
      </c>
      <c r="F140" s="27">
        <v>440.03514181810419</v>
      </c>
      <c r="G140" s="27">
        <v>512.94752756863852</v>
      </c>
      <c r="H140" s="27">
        <v>145.76285292079882</v>
      </c>
      <c r="I140" s="27">
        <v>246.38944565463083</v>
      </c>
      <c r="J140" s="27">
        <v>408.27988097828523</v>
      </c>
    </row>
    <row r="141" spans="1:10" x14ac:dyDescent="0.35">
      <c r="A141" s="3">
        <v>34</v>
      </c>
      <c r="B141" s="4">
        <v>44794</v>
      </c>
      <c r="C141" s="27">
        <v>165.8432076515233</v>
      </c>
      <c r="D141" s="27">
        <v>611.79405364193303</v>
      </c>
      <c r="E141" s="27">
        <v>482.75536885180117</v>
      </c>
      <c r="F141" s="27">
        <v>443.8311527473212</v>
      </c>
      <c r="G141" s="27">
        <v>516.62703251799667</v>
      </c>
      <c r="H141" s="27">
        <v>142.80736227925223</v>
      </c>
      <c r="I141" s="27">
        <v>242.46159767861059</v>
      </c>
      <c r="J141" s="27">
        <v>413.60257189821937</v>
      </c>
    </row>
    <row r="142" spans="1:10" x14ac:dyDescent="0.35">
      <c r="A142" s="3">
        <v>35</v>
      </c>
      <c r="B142" s="4">
        <v>44801</v>
      </c>
      <c r="C142" s="27">
        <v>145.33716992365612</v>
      </c>
      <c r="D142" s="27">
        <v>650.86646200980306</v>
      </c>
      <c r="E142" s="27">
        <v>413.15380308517081</v>
      </c>
      <c r="F142" s="27">
        <v>444.53611845820694</v>
      </c>
      <c r="G142" s="27">
        <v>513.5534265816076</v>
      </c>
      <c r="H142" s="27">
        <v>162.33713536377326</v>
      </c>
      <c r="I142" s="27">
        <v>232.42005413978239</v>
      </c>
      <c r="J142" s="27">
        <v>434.84198530644915</v>
      </c>
    </row>
    <row r="143" spans="1:10" x14ac:dyDescent="0.35">
      <c r="A143" s="110" t="s">
        <v>173</v>
      </c>
      <c r="B143" s="110"/>
      <c r="C143" s="25">
        <f>SUM(C3:C142)</f>
        <v>24128.910736526428</v>
      </c>
      <c r="D143" s="25">
        <f t="shared" ref="D143:J143" si="0">SUM(D3:D142)</f>
        <v>96469.80007211052</v>
      </c>
      <c r="E143" s="25">
        <f t="shared" si="0"/>
        <v>77944.593963262843</v>
      </c>
      <c r="F143" s="25">
        <f t="shared" si="0"/>
        <v>71321.380988375298</v>
      </c>
      <c r="G143" s="25">
        <f t="shared" si="0"/>
        <v>85784.508142528575</v>
      </c>
      <c r="H143" s="25">
        <f t="shared" si="0"/>
        <v>24378.457897799832</v>
      </c>
      <c r="I143" s="25">
        <f t="shared" si="0"/>
        <v>36987.197205983517</v>
      </c>
      <c r="J143" s="25">
        <f t="shared" si="0"/>
        <v>65170.980112479345</v>
      </c>
    </row>
    <row r="144" spans="1:10" ht="18" customHeight="1" x14ac:dyDescent="0.35">
      <c r="A144" s="104" t="s">
        <v>8</v>
      </c>
      <c r="B144" s="105"/>
      <c r="C144" s="105"/>
      <c r="D144" s="105"/>
      <c r="E144" s="105"/>
      <c r="F144" s="105"/>
      <c r="G144" s="105"/>
      <c r="H144" s="105"/>
      <c r="I144" s="105"/>
      <c r="J144" s="106"/>
    </row>
    <row r="145" spans="1:10" x14ac:dyDescent="0.35">
      <c r="A145" s="27" t="s">
        <v>176</v>
      </c>
      <c r="B145" s="27"/>
      <c r="C145" s="31">
        <v>7075.1507082404378</v>
      </c>
      <c r="D145" s="31">
        <v>23777.06308941343</v>
      </c>
      <c r="E145" s="31">
        <v>14882.155232965206</v>
      </c>
      <c r="F145" s="31">
        <v>13917.806121723715</v>
      </c>
      <c r="G145" s="31">
        <v>22424.12175928236</v>
      </c>
      <c r="H145" s="31">
        <v>5798.3258347118372</v>
      </c>
      <c r="I145" s="31">
        <v>8756.9625423816942</v>
      </c>
      <c r="J145" s="31">
        <v>12020.455087146553</v>
      </c>
    </row>
  </sheetData>
  <mergeCells count="4">
    <mergeCell ref="A144:J144"/>
    <mergeCell ref="C1:J1"/>
    <mergeCell ref="A1:B2"/>
    <mergeCell ref="A143:B14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48121.234582365367</v>
      </c>
      <c r="C2" s="37">
        <f t="shared" ref="C2:R2" si="0">SUMIF(C4:C91,"&gt;"&amp;0,C4:C91)</f>
        <v>16162.173716858666</v>
      </c>
      <c r="D2" s="37">
        <f t="shared" si="0"/>
        <v>58233.611255843229</v>
      </c>
      <c r="E2" s="37">
        <f t="shared" si="0"/>
        <v>59176.566031232331</v>
      </c>
      <c r="F2" s="37">
        <f t="shared" si="0"/>
        <v>30586.012753442192</v>
      </c>
      <c r="G2" s="37">
        <f t="shared" si="0"/>
        <v>22196.416926862275</v>
      </c>
      <c r="H2" s="37">
        <f t="shared" si="0"/>
        <v>8187.7082499741318</v>
      </c>
      <c r="I2" s="37">
        <f t="shared" si="0"/>
        <v>16336.027121501522</v>
      </c>
      <c r="J2" s="37">
        <f t="shared" si="0"/>
        <v>27921.962713414679</v>
      </c>
      <c r="K2" s="56">
        <f t="shared" si="0"/>
        <v>5349.3700837008919</v>
      </c>
      <c r="L2" s="37">
        <f t="shared" si="0"/>
        <v>21160.826246201555</v>
      </c>
      <c r="M2" s="37">
        <f t="shared" si="0"/>
        <v>14292.274488608302</v>
      </c>
      <c r="N2" s="37">
        <f t="shared" si="0"/>
        <v>13119.041772950046</v>
      </c>
      <c r="O2" s="37">
        <f t="shared" si="0"/>
        <v>19770.496715134737</v>
      </c>
      <c r="P2" s="37">
        <f t="shared" si="0"/>
        <v>4661.9273766443639</v>
      </c>
      <c r="Q2" s="37">
        <f t="shared" si="0"/>
        <v>7430.5531803552803</v>
      </c>
      <c r="R2" s="38">
        <f t="shared" si="0"/>
        <v>11080.571501821418</v>
      </c>
      <c r="S2" s="38">
        <f>SUMIF(S4:S91,"&gt;"&amp;0,S4:S91)</f>
        <v>286893.64901032334</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v>88</v>
      </c>
      <c r="C4" s="1">
        <v>8</v>
      </c>
      <c r="D4" s="1">
        <v>56</v>
      </c>
      <c r="E4" s="1">
        <v>62</v>
      </c>
      <c r="F4" s="1">
        <v>5</v>
      </c>
      <c r="G4" s="1">
        <v>2</v>
      </c>
      <c r="H4" s="1">
        <v>1</v>
      </c>
      <c r="I4" s="1">
        <v>7</v>
      </c>
      <c r="J4" s="1">
        <v>71</v>
      </c>
      <c r="K4" s="48">
        <v>12.13793103448276</v>
      </c>
      <c r="L4" s="1">
        <v>60</v>
      </c>
      <c r="M4" s="1">
        <v>16</v>
      </c>
      <c r="N4" s="1">
        <v>59.639999999999993</v>
      </c>
      <c r="O4" s="1">
        <v>27</v>
      </c>
      <c r="P4" s="1">
        <v>8</v>
      </c>
      <c r="Q4" s="1">
        <v>31.862068965517242</v>
      </c>
      <c r="R4" s="49">
        <v>7</v>
      </c>
      <c r="S4" s="49">
        <v>71</v>
      </c>
    </row>
    <row r="5" spans="1:19" x14ac:dyDescent="0.35">
      <c r="A5" s="43">
        <v>43954</v>
      </c>
      <c r="B5" s="50"/>
      <c r="C5" s="32"/>
      <c r="D5" s="32"/>
      <c r="E5" s="32"/>
      <c r="F5" s="32"/>
      <c r="G5" s="32"/>
      <c r="H5" s="32"/>
      <c r="I5" s="32"/>
      <c r="J5" s="32">
        <v>35</v>
      </c>
      <c r="K5" s="50"/>
      <c r="L5" s="32">
        <v>30</v>
      </c>
      <c r="M5" s="32"/>
      <c r="N5" s="32"/>
      <c r="O5" s="32"/>
      <c r="P5" s="32"/>
      <c r="Q5" s="32"/>
      <c r="R5" s="51"/>
      <c r="S5" s="51">
        <v>35</v>
      </c>
    </row>
    <row r="6" spans="1:19" x14ac:dyDescent="0.35">
      <c r="A6" s="43">
        <f t="shared" ref="A6:A69" si="1">A5+7</f>
        <v>43961</v>
      </c>
      <c r="B6" s="50"/>
      <c r="C6" s="32"/>
      <c r="D6" s="32"/>
      <c r="E6" s="32"/>
      <c r="F6" s="32"/>
      <c r="G6" s="32"/>
      <c r="H6" s="32"/>
      <c r="I6" s="32"/>
      <c r="J6" s="32">
        <v>59.667454354977053</v>
      </c>
      <c r="K6" s="50"/>
      <c r="L6" s="32">
        <v>58.049104409625897</v>
      </c>
      <c r="M6" s="32"/>
      <c r="N6" s="32"/>
      <c r="O6" s="32"/>
      <c r="P6" s="32"/>
      <c r="Q6" s="32"/>
      <c r="R6" s="51"/>
      <c r="S6" s="51">
        <v>59.667454354977963</v>
      </c>
    </row>
    <row r="7" spans="1:19" x14ac:dyDescent="0.35">
      <c r="A7" s="43">
        <f t="shared" si="1"/>
        <v>43968</v>
      </c>
      <c r="B7" s="50"/>
      <c r="C7" s="32"/>
      <c r="D7" s="32"/>
      <c r="E7" s="32"/>
      <c r="F7" s="32"/>
      <c r="G7" s="32"/>
      <c r="H7" s="32"/>
      <c r="I7" s="32"/>
      <c r="J7" s="32">
        <v>153.92107572700161</v>
      </c>
      <c r="K7" s="50"/>
      <c r="L7" s="32">
        <v>263.30078054539797</v>
      </c>
      <c r="M7" s="32"/>
      <c r="N7" s="32"/>
      <c r="O7" s="32"/>
      <c r="P7" s="32"/>
      <c r="Q7" s="32"/>
      <c r="R7" s="51"/>
      <c r="S7" s="51">
        <v>153.92107572700115</v>
      </c>
    </row>
    <row r="8" spans="1:19" x14ac:dyDescent="0.35">
      <c r="A8" s="43">
        <f t="shared" si="1"/>
        <v>43975</v>
      </c>
      <c r="B8" s="50"/>
      <c r="C8" s="32"/>
      <c r="D8" s="32"/>
      <c r="E8" s="32"/>
      <c r="F8" s="32"/>
      <c r="G8" s="32"/>
      <c r="H8" s="32"/>
      <c r="I8" s="32"/>
      <c r="J8" s="32">
        <v>86.541592483958993</v>
      </c>
      <c r="K8" s="50"/>
      <c r="L8" s="32">
        <v>294.02598583796237</v>
      </c>
      <c r="M8" s="32"/>
      <c r="N8" s="32"/>
      <c r="O8" s="32"/>
      <c r="P8" s="32"/>
      <c r="Q8" s="32"/>
      <c r="R8" s="51"/>
      <c r="S8" s="51">
        <v>86.541592483958084</v>
      </c>
    </row>
    <row r="9" spans="1:19" x14ac:dyDescent="0.35">
      <c r="A9" s="43">
        <f t="shared" si="1"/>
        <v>43982</v>
      </c>
      <c r="B9" s="50">
        <v>50</v>
      </c>
      <c r="C9" s="32"/>
      <c r="D9" s="32"/>
      <c r="E9" s="32"/>
      <c r="F9" s="32"/>
      <c r="G9" s="32"/>
      <c r="H9" s="32"/>
      <c r="I9" s="32"/>
      <c r="J9" s="32">
        <v>33.565220772465409</v>
      </c>
      <c r="K9" s="50">
        <v>6.8965517241379306</v>
      </c>
      <c r="L9" s="32">
        <v>369.46122238723581</v>
      </c>
      <c r="M9" s="32"/>
      <c r="N9" s="32"/>
      <c r="O9" s="32"/>
      <c r="P9" s="32"/>
      <c r="Q9" s="32">
        <v>18.103448275862068</v>
      </c>
      <c r="R9" s="51"/>
      <c r="S9" s="51">
        <v>171.56522077246518</v>
      </c>
    </row>
    <row r="10" spans="1:19" x14ac:dyDescent="0.35">
      <c r="A10" s="43">
        <f t="shared" si="1"/>
        <v>43989</v>
      </c>
      <c r="B10" s="50">
        <v>182.44270963160398</v>
      </c>
      <c r="C10" s="32"/>
      <c r="D10" s="32">
        <v>30</v>
      </c>
      <c r="E10" s="32">
        <v>11</v>
      </c>
      <c r="F10" s="32"/>
      <c r="G10" s="32"/>
      <c r="H10" s="32"/>
      <c r="I10" s="32"/>
      <c r="J10" s="32">
        <v>188.07490620680574</v>
      </c>
      <c r="K10" s="50">
        <v>13.619127742263714</v>
      </c>
      <c r="L10" s="32">
        <v>464.5070258951713</v>
      </c>
      <c r="M10" s="32">
        <v>9</v>
      </c>
      <c r="N10" s="32"/>
      <c r="O10" s="32">
        <v>14</v>
      </c>
      <c r="P10" s="32"/>
      <c r="Q10" s="32">
        <v>26.900792868546034</v>
      </c>
      <c r="R10" s="51">
        <v>3</v>
      </c>
      <c r="S10" s="51">
        <v>529.51761583841107</v>
      </c>
    </row>
    <row r="11" spans="1:19" x14ac:dyDescent="0.35">
      <c r="A11" s="43">
        <f t="shared" si="1"/>
        <v>43996</v>
      </c>
      <c r="B11" s="50">
        <v>486.33168221311234</v>
      </c>
      <c r="C11" s="32"/>
      <c r="D11" s="32">
        <v>575.51501785842584</v>
      </c>
      <c r="E11" s="32">
        <v>179.78079553333487</v>
      </c>
      <c r="F11" s="32"/>
      <c r="G11" s="32"/>
      <c r="H11" s="32"/>
      <c r="I11" s="32"/>
      <c r="J11" s="32">
        <v>344.68343842527656</v>
      </c>
      <c r="K11" s="50">
        <v>49.492739646085496</v>
      </c>
      <c r="L11" s="32">
        <v>486.78771449796204</v>
      </c>
      <c r="M11" s="32">
        <v>137.44990552761129</v>
      </c>
      <c r="N11" s="32">
        <v>15.12</v>
      </c>
      <c r="O11" s="32">
        <v>113.20601583684754</v>
      </c>
      <c r="P11" s="32"/>
      <c r="Q11" s="32">
        <v>120.75297854441641</v>
      </c>
      <c r="R11" s="51">
        <v>-23.919721496677084</v>
      </c>
      <c r="S11" s="51">
        <v>1586.3109340301489</v>
      </c>
    </row>
    <row r="12" spans="1:19" x14ac:dyDescent="0.35">
      <c r="A12" s="43">
        <f t="shared" si="1"/>
        <v>44003</v>
      </c>
      <c r="B12" s="50">
        <v>743.99232227329117</v>
      </c>
      <c r="C12" s="32"/>
      <c r="D12" s="32">
        <v>1027.8993645026178</v>
      </c>
      <c r="E12" s="32">
        <v>295.87114202321413</v>
      </c>
      <c r="F12" s="32">
        <v>5</v>
      </c>
      <c r="G12" s="32">
        <v>5</v>
      </c>
      <c r="H12" s="32"/>
      <c r="I12" s="32"/>
      <c r="J12" s="32">
        <v>281.54101998666715</v>
      </c>
      <c r="K12" s="50">
        <v>137.15491011615649</v>
      </c>
      <c r="L12" s="32">
        <v>423.96209885549388</v>
      </c>
      <c r="M12" s="32">
        <v>241.76594742731783</v>
      </c>
      <c r="N12" s="32">
        <v>26.764070537260636</v>
      </c>
      <c r="O12" s="32">
        <v>354.35335879910019</v>
      </c>
      <c r="P12" s="32"/>
      <c r="Q12" s="32">
        <v>214.65730034370191</v>
      </c>
      <c r="R12" s="51">
        <v>70.8131502512461</v>
      </c>
      <c r="S12" s="51">
        <v>2374.3038487857903</v>
      </c>
    </row>
    <row r="13" spans="1:19" x14ac:dyDescent="0.35">
      <c r="A13" s="43">
        <f t="shared" si="1"/>
        <v>44010</v>
      </c>
      <c r="B13" s="50">
        <v>1123.4284958108417</v>
      </c>
      <c r="C13" s="32">
        <v>49.664602424909617</v>
      </c>
      <c r="D13" s="32">
        <v>1393.7480157841608</v>
      </c>
      <c r="E13" s="32">
        <v>420.08202018863062</v>
      </c>
      <c r="F13" s="32">
        <v>12.118400027871076</v>
      </c>
      <c r="G13" s="32">
        <v>-7.3272611157917709</v>
      </c>
      <c r="H13" s="32">
        <v>5</v>
      </c>
      <c r="I13" s="32">
        <v>29</v>
      </c>
      <c r="J13" s="32">
        <v>327.4435308814991</v>
      </c>
      <c r="K13" s="50">
        <v>156.72266431064804</v>
      </c>
      <c r="L13" s="32">
        <v>419.45075068919516</v>
      </c>
      <c r="M13" s="32">
        <v>384.14482070674359</v>
      </c>
      <c r="N13" s="32">
        <v>76.516409868224969</v>
      </c>
      <c r="O13" s="32">
        <v>481.65195708885039</v>
      </c>
      <c r="P13" s="32">
        <v>2.0258800616724102</v>
      </c>
      <c r="Q13" s="32">
        <v>237.25903185605137</v>
      </c>
      <c r="R13" s="51">
        <v>111.56350213951532</v>
      </c>
      <c r="S13" s="51">
        <v>3361.1578040021195</v>
      </c>
    </row>
    <row r="14" spans="1:19" x14ac:dyDescent="0.35">
      <c r="A14" s="43">
        <f t="shared" si="1"/>
        <v>44017</v>
      </c>
      <c r="B14" s="50">
        <v>1441.8712561702503</v>
      </c>
      <c r="C14" s="32">
        <v>160.22191907888202</v>
      </c>
      <c r="D14" s="32">
        <v>1775.5444496941916</v>
      </c>
      <c r="E14" s="32">
        <v>605.50509103852505</v>
      </c>
      <c r="F14" s="32">
        <v>43.664881080337409</v>
      </c>
      <c r="G14" s="32">
        <v>165.55890436762661</v>
      </c>
      <c r="H14" s="32">
        <v>-20.737080055225817</v>
      </c>
      <c r="I14" s="32">
        <v>147.82443327959436</v>
      </c>
      <c r="J14" s="32">
        <v>412.19729757015432</v>
      </c>
      <c r="K14" s="50">
        <v>79.712991872868656</v>
      </c>
      <c r="L14" s="32">
        <v>417.61193319064921</v>
      </c>
      <c r="M14" s="32">
        <v>525.0784590998926</v>
      </c>
      <c r="N14" s="32">
        <v>127.28867256828983</v>
      </c>
      <c r="O14" s="32">
        <v>647.12104464904178</v>
      </c>
      <c r="P14" s="32">
        <v>36.130321652349977</v>
      </c>
      <c r="Q14" s="32">
        <v>271.56035600355864</v>
      </c>
      <c r="R14" s="51">
        <v>217.04577082270413</v>
      </c>
      <c r="S14" s="51">
        <v>4731.6511522243363</v>
      </c>
    </row>
    <row r="15" spans="1:19" x14ac:dyDescent="0.35">
      <c r="A15" s="43">
        <f t="shared" si="1"/>
        <v>44024</v>
      </c>
      <c r="B15" s="50">
        <v>1454.4984456302243</v>
      </c>
      <c r="C15" s="32">
        <v>341.17978989709275</v>
      </c>
      <c r="D15" s="32">
        <v>2226.3065772181744</v>
      </c>
      <c r="E15" s="32">
        <v>1197.6576943446523</v>
      </c>
      <c r="F15" s="32">
        <v>218.93940492165962</v>
      </c>
      <c r="G15" s="32">
        <v>299.44718385075475</v>
      </c>
      <c r="H15" s="32">
        <v>57.112839344423548</v>
      </c>
      <c r="I15" s="32">
        <v>286.36858633526344</v>
      </c>
      <c r="J15" s="32">
        <v>414.79362364497888</v>
      </c>
      <c r="K15" s="50">
        <v>204.38600286500673</v>
      </c>
      <c r="L15" s="32">
        <v>358.17752033917736</v>
      </c>
      <c r="M15" s="32">
        <v>698.46894119226886</v>
      </c>
      <c r="N15" s="32">
        <v>375.55389758324981</v>
      </c>
      <c r="O15" s="32">
        <v>789.87064533288299</v>
      </c>
      <c r="P15" s="32">
        <v>20.610907794426197</v>
      </c>
      <c r="Q15" s="32">
        <v>281.14848763415307</v>
      </c>
      <c r="R15" s="51">
        <v>302.56268326985617</v>
      </c>
      <c r="S15" s="51">
        <v>6496.3041451872232</v>
      </c>
    </row>
    <row r="16" spans="1:19" x14ac:dyDescent="0.35">
      <c r="A16" s="43">
        <f t="shared" si="1"/>
        <v>44031</v>
      </c>
      <c r="B16" s="50">
        <v>1373.7357165322517</v>
      </c>
      <c r="C16" s="32">
        <v>487.08543166843208</v>
      </c>
      <c r="D16" s="32">
        <v>1845.3019974573751</v>
      </c>
      <c r="E16" s="32">
        <v>1584.9290516690326</v>
      </c>
      <c r="F16" s="32">
        <v>212.42272228889578</v>
      </c>
      <c r="G16" s="32">
        <v>457.60520078909906</v>
      </c>
      <c r="H16" s="32">
        <v>90.823733850398128</v>
      </c>
      <c r="I16" s="32">
        <v>286.91284477199451</v>
      </c>
      <c r="J16" s="32">
        <v>338.58956458008572</v>
      </c>
      <c r="K16" s="50">
        <v>183.42609943667219</v>
      </c>
      <c r="L16" s="32">
        <v>279.20318040068958</v>
      </c>
      <c r="M16" s="32">
        <v>558.5299339826197</v>
      </c>
      <c r="N16" s="32">
        <v>535.40230243875385</v>
      </c>
      <c r="O16" s="32">
        <v>507.75769247374592</v>
      </c>
      <c r="P16" s="32">
        <v>70.951255452464295</v>
      </c>
      <c r="Q16" s="32">
        <v>202.08103977192278</v>
      </c>
      <c r="R16" s="51">
        <v>289.14437107262779</v>
      </c>
      <c r="S16" s="51">
        <v>6677.4062636075687</v>
      </c>
    </row>
    <row r="17" spans="1:19" x14ac:dyDescent="0.35">
      <c r="A17" s="43">
        <f t="shared" si="1"/>
        <v>44038</v>
      </c>
      <c r="B17" s="50">
        <v>969.46383389040352</v>
      </c>
      <c r="C17" s="32">
        <v>546.70226772364697</v>
      </c>
      <c r="D17" s="32">
        <v>1421.3401414884693</v>
      </c>
      <c r="E17" s="32">
        <v>1353.6095063594651</v>
      </c>
      <c r="F17" s="32">
        <v>296.16355884146105</v>
      </c>
      <c r="G17" s="32">
        <v>396.08565021112008</v>
      </c>
      <c r="H17" s="32">
        <v>67.981141097598481</v>
      </c>
      <c r="I17" s="32">
        <v>242.22213999029861</v>
      </c>
      <c r="J17" s="32">
        <v>240.79342348661578</v>
      </c>
      <c r="K17" s="50">
        <v>68.92519923743842</v>
      </c>
      <c r="L17" s="32">
        <v>170.48778476565531</v>
      </c>
      <c r="M17" s="32">
        <v>391.6250839547609</v>
      </c>
      <c r="N17" s="32">
        <v>330.48104892225501</v>
      </c>
      <c r="O17" s="32">
        <v>393.53684972879694</v>
      </c>
      <c r="P17" s="32">
        <v>107.78018796828906</v>
      </c>
      <c r="Q17" s="32">
        <v>141.56790355518612</v>
      </c>
      <c r="R17" s="51">
        <v>283.95118316485156</v>
      </c>
      <c r="S17" s="51">
        <v>5534.3616630890738</v>
      </c>
    </row>
    <row r="18" spans="1:19" x14ac:dyDescent="0.35">
      <c r="A18" s="43">
        <f t="shared" si="1"/>
        <v>44045</v>
      </c>
      <c r="B18" s="50">
        <v>587.95765826926936</v>
      </c>
      <c r="C18" s="32">
        <v>460.74433872566146</v>
      </c>
      <c r="D18" s="32">
        <v>887.73598516166817</v>
      </c>
      <c r="E18" s="32">
        <v>1069.4417291703653</v>
      </c>
      <c r="F18" s="32">
        <v>194.48925352328615</v>
      </c>
      <c r="G18" s="32">
        <v>275.5272897340484</v>
      </c>
      <c r="H18" s="32">
        <v>71.016474455723596</v>
      </c>
      <c r="I18" s="32">
        <v>202.20716795173269</v>
      </c>
      <c r="J18" s="32">
        <v>249.70340653033077</v>
      </c>
      <c r="K18" s="50">
        <v>76.508856813178227</v>
      </c>
      <c r="L18" s="32">
        <v>227.36280102646037</v>
      </c>
      <c r="M18" s="32">
        <v>233.12126161340814</v>
      </c>
      <c r="N18" s="32">
        <v>278.20652223631208</v>
      </c>
      <c r="O18" s="32">
        <v>167.85126172074899</v>
      </c>
      <c r="P18" s="32">
        <v>123.54987499578945</v>
      </c>
      <c r="Q18" s="32">
        <v>98.977788960277337</v>
      </c>
      <c r="R18" s="51">
        <v>222.44163177384519</v>
      </c>
      <c r="S18" s="51">
        <v>3998.8233035220819</v>
      </c>
    </row>
    <row r="19" spans="1:19" x14ac:dyDescent="0.35">
      <c r="A19" s="43">
        <f t="shared" si="1"/>
        <v>44052</v>
      </c>
      <c r="B19" s="50">
        <v>369.9779859551852</v>
      </c>
      <c r="C19" s="32">
        <v>320.93335857090631</v>
      </c>
      <c r="D19" s="32">
        <v>579.34093781852403</v>
      </c>
      <c r="E19" s="32">
        <v>677.2793412292724</v>
      </c>
      <c r="F19" s="32">
        <v>196.4697270452034</v>
      </c>
      <c r="G19" s="32">
        <v>235.14288907166417</v>
      </c>
      <c r="H19" s="32">
        <v>89.444081025313096</v>
      </c>
      <c r="I19" s="32">
        <v>130.99912567632668</v>
      </c>
      <c r="J19" s="32">
        <v>95.023611945756898</v>
      </c>
      <c r="K19" s="50">
        <v>47.046188585926956</v>
      </c>
      <c r="L19" s="32">
        <v>74.900099895262883</v>
      </c>
      <c r="M19" s="32">
        <v>123.13552315150224</v>
      </c>
      <c r="N19" s="32">
        <v>109.46376356410553</v>
      </c>
      <c r="O19" s="32">
        <v>155.38267708817637</v>
      </c>
      <c r="P19" s="32">
        <v>123.23810187997839</v>
      </c>
      <c r="Q19" s="32">
        <v>51.765353751716447</v>
      </c>
      <c r="R19" s="51">
        <v>112.68301847575964</v>
      </c>
      <c r="S19" s="51">
        <v>2694.6110583381524</v>
      </c>
    </row>
    <row r="20" spans="1:19" x14ac:dyDescent="0.35">
      <c r="A20" s="43">
        <f t="shared" si="1"/>
        <v>44059</v>
      </c>
      <c r="B20" s="50">
        <v>457.65637775006257</v>
      </c>
      <c r="C20" s="32">
        <v>306.3066067966306</v>
      </c>
      <c r="D20" s="32">
        <v>416.15044276613253</v>
      </c>
      <c r="E20" s="32">
        <v>445.52079913544321</v>
      </c>
      <c r="F20" s="32">
        <v>119.96090191729672</v>
      </c>
      <c r="G20" s="32">
        <v>105.83990478773273</v>
      </c>
      <c r="H20" s="32">
        <v>101.32165938306798</v>
      </c>
      <c r="I20" s="32">
        <v>166.65522062008552</v>
      </c>
      <c r="J20" s="32">
        <v>226.10305474426411</v>
      </c>
      <c r="K20" s="50">
        <v>23.278911658740469</v>
      </c>
      <c r="L20" s="32">
        <v>139.17629179849678</v>
      </c>
      <c r="M20" s="32">
        <v>87.901675791819002</v>
      </c>
      <c r="N20" s="32">
        <v>99.881516467508561</v>
      </c>
      <c r="O20" s="32">
        <v>157.74084079576062</v>
      </c>
      <c r="P20" s="32">
        <v>128.06831863048862</v>
      </c>
      <c r="Q20" s="32">
        <v>54.160796845753339</v>
      </c>
      <c r="R20" s="51">
        <v>132.38611456185345</v>
      </c>
      <c r="S20" s="51">
        <v>2345.5149679007154</v>
      </c>
    </row>
    <row r="21" spans="1:19" x14ac:dyDescent="0.35">
      <c r="A21" s="43">
        <f t="shared" si="1"/>
        <v>44066</v>
      </c>
      <c r="B21" s="50">
        <v>204.34136089213416</v>
      </c>
      <c r="C21" s="32">
        <v>248.09155191825084</v>
      </c>
      <c r="D21" s="32">
        <v>314.04344144545689</v>
      </c>
      <c r="E21" s="32">
        <v>319.98530786985725</v>
      </c>
      <c r="F21" s="32">
        <v>126.0467977020096</v>
      </c>
      <c r="G21" s="32">
        <v>58.308025986042708</v>
      </c>
      <c r="H21" s="32">
        <v>91.460165970700075</v>
      </c>
      <c r="I21" s="32">
        <v>46.641326843826164</v>
      </c>
      <c r="J21" s="32">
        <v>166.32872728825737</v>
      </c>
      <c r="K21" s="50">
        <v>5.7411561475123847</v>
      </c>
      <c r="L21" s="32">
        <v>86.817195550153656</v>
      </c>
      <c r="M21" s="32">
        <v>115.92335731516812</v>
      </c>
      <c r="N21" s="32">
        <v>140.13908142409451</v>
      </c>
      <c r="O21" s="32">
        <v>17.108700828241695</v>
      </c>
      <c r="P21" s="32">
        <v>65.506971573878758</v>
      </c>
      <c r="Q21" s="32">
        <v>25.905037228145005</v>
      </c>
      <c r="R21" s="51">
        <v>68.059150474061653</v>
      </c>
      <c r="S21" s="51">
        <v>1575.2467059165356</v>
      </c>
    </row>
    <row r="22" spans="1:19" x14ac:dyDescent="0.35">
      <c r="A22" s="43">
        <f t="shared" si="1"/>
        <v>44073</v>
      </c>
      <c r="B22" s="50">
        <v>205.42314320632295</v>
      </c>
      <c r="C22" s="32">
        <v>124.34344320713615</v>
      </c>
      <c r="D22" s="32">
        <v>174.47328009245075</v>
      </c>
      <c r="E22" s="32">
        <v>303.51498432020162</v>
      </c>
      <c r="F22" s="32">
        <v>107.52439225371131</v>
      </c>
      <c r="G22" s="32">
        <v>37.373879013097621</v>
      </c>
      <c r="H22" s="32">
        <v>24.141617541541848</v>
      </c>
      <c r="I22" s="32">
        <v>30.815596876777022</v>
      </c>
      <c r="J22" s="32">
        <v>155.28695278559326</v>
      </c>
      <c r="K22" s="50">
        <v>10.874938458146545</v>
      </c>
      <c r="L22" s="32">
        <v>66.370530931794519</v>
      </c>
      <c r="M22" s="32">
        <v>56.004575921648666</v>
      </c>
      <c r="N22" s="32">
        <v>45.110565953202297</v>
      </c>
      <c r="O22" s="32">
        <v>-22.203923089893806</v>
      </c>
      <c r="P22" s="32">
        <v>48.069523007250297</v>
      </c>
      <c r="Q22" s="32">
        <v>20.918985190132901</v>
      </c>
      <c r="R22" s="51">
        <v>28.422098200422113</v>
      </c>
      <c r="S22" s="51">
        <v>1162.8972892968304</v>
      </c>
    </row>
    <row r="23" spans="1:19" x14ac:dyDescent="0.35">
      <c r="A23" s="43">
        <f t="shared" si="1"/>
        <v>44080</v>
      </c>
      <c r="B23" s="50">
        <v>97.799472951296593</v>
      </c>
      <c r="C23" s="32">
        <v>75.311104665196581</v>
      </c>
      <c r="D23" s="32">
        <v>44.65986157141856</v>
      </c>
      <c r="E23" s="32">
        <v>33.213916081055459</v>
      </c>
      <c r="F23" s="32">
        <v>27.063453603013158</v>
      </c>
      <c r="G23" s="32">
        <v>34.087534100595576</v>
      </c>
      <c r="H23" s="32">
        <v>69.728963922048933</v>
      </c>
      <c r="I23" s="32">
        <v>-2.093410180664705</v>
      </c>
      <c r="J23" s="32">
        <v>160.39267266719673</v>
      </c>
      <c r="K23" s="50">
        <v>20.659598748997183</v>
      </c>
      <c r="L23" s="32">
        <v>114.3459870885269</v>
      </c>
      <c r="M23" s="32">
        <v>-43.229659133739574</v>
      </c>
      <c r="N23" s="32">
        <v>-22.350429155126449</v>
      </c>
      <c r="O23" s="32">
        <v>-26.25361445283454</v>
      </c>
      <c r="P23" s="32">
        <v>63.871680236864535</v>
      </c>
      <c r="Q23" s="32">
        <v>-9.9529380557121385</v>
      </c>
      <c r="R23" s="51">
        <v>66.863641123440232</v>
      </c>
      <c r="S23" s="51">
        <v>542.2569795618183</v>
      </c>
    </row>
    <row r="24" spans="1:19" x14ac:dyDescent="0.35">
      <c r="A24" s="43">
        <f t="shared" si="1"/>
        <v>44087</v>
      </c>
      <c r="B24" s="50">
        <v>66.040680727534436</v>
      </c>
      <c r="C24" s="32">
        <v>35.602100244438361</v>
      </c>
      <c r="D24" s="32">
        <v>-31.474403109962395</v>
      </c>
      <c r="E24" s="32">
        <v>150.21173405286299</v>
      </c>
      <c r="F24" s="32">
        <v>93.697841996783609</v>
      </c>
      <c r="G24" s="32">
        <v>8.8513967390994139</v>
      </c>
      <c r="H24" s="32">
        <v>37.517213813213857</v>
      </c>
      <c r="I24" s="32">
        <v>17.304992206117845</v>
      </c>
      <c r="J24" s="32">
        <v>-7.7588437679944491</v>
      </c>
      <c r="K24" s="50">
        <v>8.1402282346396362</v>
      </c>
      <c r="L24" s="32">
        <v>-34.356885162096034</v>
      </c>
      <c r="M24" s="32">
        <v>21.27304312363691</v>
      </c>
      <c r="N24" s="32">
        <v>-28.098277091905743</v>
      </c>
      <c r="O24" s="32">
        <v>-57.433769179476428</v>
      </c>
      <c r="P24" s="32">
        <v>15.036008260221649</v>
      </c>
      <c r="Q24" s="32">
        <v>-4.3549686481443359</v>
      </c>
      <c r="R24" s="51">
        <v>-8.8345973876791959</v>
      </c>
      <c r="S24" s="51">
        <v>409.22595978004756</v>
      </c>
    </row>
    <row r="25" spans="1:19" x14ac:dyDescent="0.35">
      <c r="A25" s="43">
        <f t="shared" si="1"/>
        <v>44094</v>
      </c>
      <c r="B25" s="50">
        <v>117.62968713984856</v>
      </c>
      <c r="C25" s="32">
        <v>148.6615069084022</v>
      </c>
      <c r="D25" s="32">
        <v>14.344243968405181</v>
      </c>
      <c r="E25" s="32">
        <v>104.88404966119765</v>
      </c>
      <c r="F25" s="32">
        <v>64.538477645261082</v>
      </c>
      <c r="G25" s="32">
        <v>62.784807520774621</v>
      </c>
      <c r="H25" s="32">
        <v>51.705402062850368</v>
      </c>
      <c r="I25" s="32">
        <v>12.36268907751878</v>
      </c>
      <c r="J25" s="32">
        <v>-15.917016300281603</v>
      </c>
      <c r="K25" s="50">
        <v>1.1810685219074344</v>
      </c>
      <c r="L25" s="32">
        <v>-22.515099248801562</v>
      </c>
      <c r="M25" s="32">
        <v>-9.7698217207516791</v>
      </c>
      <c r="N25" s="32">
        <v>21.214090352814594</v>
      </c>
      <c r="O25" s="32">
        <v>40.904214230303239</v>
      </c>
      <c r="P25" s="32">
        <v>36.332403638985994</v>
      </c>
      <c r="Q25" s="32">
        <v>-3.7604641956048965</v>
      </c>
      <c r="R25" s="51">
        <v>-18.235011054860649</v>
      </c>
      <c r="S25" s="51">
        <v>576.91086398426341</v>
      </c>
    </row>
    <row r="26" spans="1:19" x14ac:dyDescent="0.35">
      <c r="A26" s="43">
        <f t="shared" si="1"/>
        <v>44101</v>
      </c>
      <c r="B26" s="50">
        <v>104.02801472309693</v>
      </c>
      <c r="C26" s="32">
        <v>75.857506522890276</v>
      </c>
      <c r="D26" s="32">
        <v>-96.616719195548967</v>
      </c>
      <c r="E26" s="32">
        <v>-47.806083312769942</v>
      </c>
      <c r="F26" s="32">
        <v>0.47459702587207175</v>
      </c>
      <c r="G26" s="32">
        <v>-87.691304673844002</v>
      </c>
      <c r="H26" s="32">
        <v>29.652311715781366</v>
      </c>
      <c r="I26" s="32">
        <v>19.044875040961415</v>
      </c>
      <c r="J26" s="32">
        <v>59.899810308508449</v>
      </c>
      <c r="K26" s="50">
        <v>-0.59303460173305211</v>
      </c>
      <c r="L26" s="32">
        <v>59.863871361104657</v>
      </c>
      <c r="M26" s="32">
        <v>1.6011981442844103</v>
      </c>
      <c r="N26" s="32">
        <v>-64.233249231213961</v>
      </c>
      <c r="O26" s="32">
        <v>-70.045095919133701</v>
      </c>
      <c r="P26" s="32">
        <v>35.676346362399244</v>
      </c>
      <c r="Q26" s="32">
        <v>-16.301077248282013</v>
      </c>
      <c r="R26" s="51">
        <v>-48.668573457368723</v>
      </c>
      <c r="S26" s="51">
        <v>288.95711533711801</v>
      </c>
    </row>
    <row r="27" spans="1:19" x14ac:dyDescent="0.35">
      <c r="A27" s="43">
        <f t="shared" si="1"/>
        <v>44108</v>
      </c>
      <c r="B27" s="50">
        <v>181.51699774705025</v>
      </c>
      <c r="C27" s="32">
        <v>70.745967630667792</v>
      </c>
      <c r="D27" s="32">
        <v>60.526527637734944</v>
      </c>
      <c r="E27" s="32">
        <v>149.4403509473907</v>
      </c>
      <c r="F27" s="32">
        <v>128.38088962069946</v>
      </c>
      <c r="G27" s="32">
        <v>18.299360820088282</v>
      </c>
      <c r="H27" s="32">
        <v>57.384865914462239</v>
      </c>
      <c r="I27" s="32">
        <v>19.941932593785054</v>
      </c>
      <c r="J27" s="32">
        <v>66.764540103229592</v>
      </c>
      <c r="K27" s="50">
        <v>57.365935928324632</v>
      </c>
      <c r="L27" s="32">
        <v>47.426142355271395</v>
      </c>
      <c r="M27" s="32">
        <v>-22.234532313026477</v>
      </c>
      <c r="N27" s="32">
        <v>3.9807632917871842</v>
      </c>
      <c r="O27" s="32">
        <v>38.009779956412501</v>
      </c>
      <c r="P27" s="32">
        <v>38.653544670955569</v>
      </c>
      <c r="Q27" s="32">
        <v>27.673056231240338</v>
      </c>
      <c r="R27" s="51">
        <v>18.138289322623905</v>
      </c>
      <c r="S27" s="51">
        <v>753.00143301509343</v>
      </c>
    </row>
    <row r="28" spans="1:19" x14ac:dyDescent="0.35">
      <c r="A28" s="43">
        <f t="shared" si="1"/>
        <v>44115</v>
      </c>
      <c r="B28" s="50">
        <v>233.60921989175199</v>
      </c>
      <c r="C28" s="32">
        <v>122.84113966047147</v>
      </c>
      <c r="D28" s="32">
        <v>128.48942400991086</v>
      </c>
      <c r="E28" s="32">
        <v>255.75014819412308</v>
      </c>
      <c r="F28" s="32">
        <v>116.73437324242502</v>
      </c>
      <c r="G28" s="32">
        <v>103.14317318915334</v>
      </c>
      <c r="H28" s="32">
        <v>48.384904425994989</v>
      </c>
      <c r="I28" s="32">
        <v>91.49963918948356</v>
      </c>
      <c r="J28" s="32">
        <v>64.877245579268106</v>
      </c>
      <c r="K28" s="50">
        <v>24.732030842273758</v>
      </c>
      <c r="L28" s="32">
        <v>46.781106954419101</v>
      </c>
      <c r="M28" s="32">
        <v>-33.288789812538823</v>
      </c>
      <c r="N28" s="32">
        <v>42.558759063117634</v>
      </c>
      <c r="O28" s="32">
        <v>30.972241042328392</v>
      </c>
      <c r="P28" s="32">
        <v>48.493348559606218</v>
      </c>
      <c r="Q28" s="32">
        <v>35.82041546733123</v>
      </c>
      <c r="R28" s="51">
        <v>61.98928569792821</v>
      </c>
      <c r="S28" s="51">
        <v>1165.3292673825963</v>
      </c>
    </row>
    <row r="29" spans="1:19" x14ac:dyDescent="0.35">
      <c r="A29" s="43">
        <f t="shared" si="1"/>
        <v>44122</v>
      </c>
      <c r="B29" s="50">
        <v>240.07782015010412</v>
      </c>
      <c r="C29" s="32">
        <v>116.20916633219969</v>
      </c>
      <c r="D29" s="32">
        <v>108.58265161035251</v>
      </c>
      <c r="E29" s="32">
        <v>116.90283513146983</v>
      </c>
      <c r="F29" s="32">
        <v>176.64882297812278</v>
      </c>
      <c r="G29" s="32">
        <v>104.24859151804446</v>
      </c>
      <c r="H29" s="32">
        <v>65.492221106741283</v>
      </c>
      <c r="I29" s="32">
        <v>156.56521862570548</v>
      </c>
      <c r="J29" s="32">
        <v>8.8753430903714161</v>
      </c>
      <c r="K29" s="50">
        <v>29.056732803018619</v>
      </c>
      <c r="L29" s="32">
        <v>12.247255087446263</v>
      </c>
      <c r="M29" s="32">
        <v>25.066610918716719</v>
      </c>
      <c r="N29" s="32">
        <v>-6.0256899301354565</v>
      </c>
      <c r="O29" s="32">
        <v>46.95471569881272</v>
      </c>
      <c r="P29" s="32">
        <v>45.580165516432942</v>
      </c>
      <c r="Q29" s="32">
        <v>62.202531250716049</v>
      </c>
      <c r="R29" s="51">
        <v>12.037391091641837</v>
      </c>
      <c r="S29" s="51">
        <v>1093.6026705430995</v>
      </c>
    </row>
    <row r="30" spans="1:19" x14ac:dyDescent="0.35">
      <c r="A30" s="43">
        <f t="shared" si="1"/>
        <v>44129</v>
      </c>
      <c r="B30" s="50">
        <v>307.37558768779923</v>
      </c>
      <c r="C30" s="32">
        <v>106.28927715950147</v>
      </c>
      <c r="D30" s="32">
        <v>49.569114237239319</v>
      </c>
      <c r="E30" s="32">
        <v>103.99317998659285</v>
      </c>
      <c r="F30" s="32">
        <v>82.605417968469283</v>
      </c>
      <c r="G30" s="32">
        <v>102.11185062928723</v>
      </c>
      <c r="H30" s="32">
        <v>43.65966143020205</v>
      </c>
      <c r="I30" s="32">
        <v>36.35137446916201</v>
      </c>
      <c r="J30" s="32">
        <v>-38.510713488466877</v>
      </c>
      <c r="K30" s="50">
        <v>10.909867435626865</v>
      </c>
      <c r="L30" s="32">
        <v>-16.168133039820702</v>
      </c>
      <c r="M30" s="32">
        <v>19.651659682658988</v>
      </c>
      <c r="N30" s="32">
        <v>-3.843991370255992</v>
      </c>
      <c r="O30" s="32">
        <v>10.20721702197028</v>
      </c>
      <c r="P30" s="32">
        <v>53.907951791740487</v>
      </c>
      <c r="Q30" s="32">
        <v>171.93051065424558</v>
      </c>
      <c r="R30" s="51">
        <v>28.688693214053785</v>
      </c>
      <c r="S30" s="51">
        <v>831.95546356825071</v>
      </c>
    </row>
    <row r="31" spans="1:19" x14ac:dyDescent="0.35">
      <c r="A31" s="43">
        <f t="shared" si="1"/>
        <v>44136</v>
      </c>
      <c r="B31" s="50">
        <v>428.85701208137448</v>
      </c>
      <c r="C31" s="32">
        <v>84.549476995506495</v>
      </c>
      <c r="D31" s="32">
        <v>33.166536703216934</v>
      </c>
      <c r="E31" s="32">
        <v>214.6169901598978</v>
      </c>
      <c r="F31" s="32">
        <v>96.234490349407679</v>
      </c>
      <c r="G31" s="32">
        <v>60.474665355709362</v>
      </c>
      <c r="H31" s="32">
        <v>50.457787275617761</v>
      </c>
      <c r="I31" s="32">
        <v>20.673528115574641</v>
      </c>
      <c r="J31" s="32">
        <v>47.253709524277724</v>
      </c>
      <c r="K31" s="50">
        <v>44.637977388459376</v>
      </c>
      <c r="L31" s="32">
        <v>9.5865015717738515</v>
      </c>
      <c r="M31" s="32">
        <v>-22.948263394502419</v>
      </c>
      <c r="N31" s="32">
        <v>-58.978065523356747</v>
      </c>
      <c r="O31" s="32">
        <v>48.528986329637576</v>
      </c>
      <c r="P31" s="32">
        <v>48.918288091396121</v>
      </c>
      <c r="Q31" s="32">
        <v>243.38431716485363</v>
      </c>
      <c r="R31" s="51">
        <v>5.5801301613024634</v>
      </c>
      <c r="S31" s="51">
        <v>1036.2841965605912</v>
      </c>
    </row>
    <row r="32" spans="1:19" x14ac:dyDescent="0.35">
      <c r="A32" s="43">
        <f t="shared" si="1"/>
        <v>44143</v>
      </c>
      <c r="B32" s="50">
        <v>701.17014051612068</v>
      </c>
      <c r="C32" s="32">
        <v>70.481207024037531</v>
      </c>
      <c r="D32" s="32">
        <v>153.60216240085583</v>
      </c>
      <c r="E32" s="32">
        <v>156.65624360928496</v>
      </c>
      <c r="F32" s="32">
        <v>309.33124488619558</v>
      </c>
      <c r="G32" s="32">
        <v>85.41204255567925</v>
      </c>
      <c r="H32" s="32">
        <v>33.55379392067772</v>
      </c>
      <c r="I32" s="32">
        <v>7.7041324792681962</v>
      </c>
      <c r="J32" s="32">
        <v>138.9465100494948</v>
      </c>
      <c r="K32" s="50">
        <v>45.340008427759713</v>
      </c>
      <c r="L32" s="32">
        <v>132.37592677773944</v>
      </c>
      <c r="M32" s="32">
        <v>35.934446210603141</v>
      </c>
      <c r="N32" s="32">
        <v>7.8314801873204942E-2</v>
      </c>
      <c r="O32" s="32">
        <v>48.446845508984609</v>
      </c>
      <c r="P32" s="32">
        <v>22.002505313087767</v>
      </c>
      <c r="Q32" s="32">
        <v>320.56320064285603</v>
      </c>
      <c r="R32" s="51">
        <v>23.65651361305396</v>
      </c>
      <c r="S32" s="51">
        <v>1656.8574774416156</v>
      </c>
    </row>
    <row r="33" spans="1:19" x14ac:dyDescent="0.35">
      <c r="A33" s="43">
        <f t="shared" si="1"/>
        <v>44150</v>
      </c>
      <c r="B33" s="50">
        <v>845.18146803671175</v>
      </c>
      <c r="C33" s="32">
        <v>80.752092072244068</v>
      </c>
      <c r="D33" s="32">
        <v>108.19086932357891</v>
      </c>
      <c r="E33" s="32">
        <v>92.9738307474679</v>
      </c>
      <c r="F33" s="32">
        <v>198.93470208650047</v>
      </c>
      <c r="G33" s="32">
        <v>65.013460519816704</v>
      </c>
      <c r="H33" s="32">
        <v>51.413930645091625</v>
      </c>
      <c r="I33" s="32">
        <v>55.740542686169533</v>
      </c>
      <c r="J33" s="32">
        <v>121.34851658659841</v>
      </c>
      <c r="K33" s="50">
        <v>69.200101889870666</v>
      </c>
      <c r="L33" s="32">
        <v>65.778296339848225</v>
      </c>
      <c r="M33" s="32">
        <v>-2.7388018061549815</v>
      </c>
      <c r="N33" s="32">
        <v>-10.737216129081389</v>
      </c>
      <c r="O33" s="32">
        <v>67.64462615760408</v>
      </c>
      <c r="P33" s="32">
        <v>31.576238393231606</v>
      </c>
      <c r="Q33" s="32">
        <v>453.64658137134097</v>
      </c>
      <c r="R33" s="51">
        <v>16.03891252682638</v>
      </c>
      <c r="S33" s="51">
        <v>1619.5494127041748</v>
      </c>
    </row>
    <row r="34" spans="1:19" x14ac:dyDescent="0.35">
      <c r="A34" s="43">
        <f t="shared" si="1"/>
        <v>44157</v>
      </c>
      <c r="B34" s="50">
        <v>1134.7335715285687</v>
      </c>
      <c r="C34" s="32">
        <v>-38.093760866100354</v>
      </c>
      <c r="D34" s="32">
        <v>-85.852079531902291</v>
      </c>
      <c r="E34" s="32">
        <v>135.45915981552275</v>
      </c>
      <c r="F34" s="32">
        <v>68.179898832072467</v>
      </c>
      <c r="G34" s="32">
        <v>-69.471953403829957</v>
      </c>
      <c r="H34" s="32">
        <v>-20.918972744961536</v>
      </c>
      <c r="I34" s="32">
        <v>-18.209569120008382</v>
      </c>
      <c r="J34" s="32">
        <v>41.239493684092508</v>
      </c>
      <c r="K34" s="50">
        <v>145.02461566823547</v>
      </c>
      <c r="L34" s="32">
        <v>45.406468341885102</v>
      </c>
      <c r="M34" s="32">
        <v>-41.128291919313142</v>
      </c>
      <c r="N34" s="32">
        <v>-34.697099583438217</v>
      </c>
      <c r="O34" s="32">
        <v>27.160652443166896</v>
      </c>
      <c r="P34" s="32">
        <v>6.618468730511708</v>
      </c>
      <c r="Q34" s="32">
        <v>386.4687806082062</v>
      </c>
      <c r="R34" s="51">
        <v>-11.94592635213462</v>
      </c>
      <c r="S34" s="51">
        <v>1379.6121238602536</v>
      </c>
    </row>
    <row r="35" spans="1:19" x14ac:dyDescent="0.35">
      <c r="A35" s="43">
        <f t="shared" si="1"/>
        <v>44164</v>
      </c>
      <c r="B35" s="50">
        <v>1545.634320076967</v>
      </c>
      <c r="C35" s="32">
        <v>-11.750362299438734</v>
      </c>
      <c r="D35" s="32">
        <v>-0.88577940734171534</v>
      </c>
      <c r="E35" s="32">
        <v>226.12081807026266</v>
      </c>
      <c r="F35" s="32">
        <v>88.610776551892513</v>
      </c>
      <c r="G35" s="32">
        <v>29.395361462377878</v>
      </c>
      <c r="H35" s="32">
        <v>18.327847387182828</v>
      </c>
      <c r="I35" s="32">
        <v>-17.057018625656951</v>
      </c>
      <c r="J35" s="32">
        <v>267.05452218454207</v>
      </c>
      <c r="K35" s="50">
        <v>189.82402180159039</v>
      </c>
      <c r="L35" s="32">
        <v>135.59641153510205</v>
      </c>
      <c r="M35" s="32">
        <v>-9.6968219787237331</v>
      </c>
      <c r="N35" s="32">
        <v>32.969286858571536</v>
      </c>
      <c r="O35" s="32">
        <v>-11.514975907684232</v>
      </c>
      <c r="P35" s="32">
        <v>12.170202686068905</v>
      </c>
      <c r="Q35" s="32">
        <v>326.98172471287569</v>
      </c>
      <c r="R35" s="51">
        <v>-71.096041292333894</v>
      </c>
      <c r="S35" s="51">
        <v>2175.143645733222</v>
      </c>
    </row>
    <row r="36" spans="1:19" x14ac:dyDescent="0.35">
      <c r="A36" s="43">
        <f t="shared" si="1"/>
        <v>44171</v>
      </c>
      <c r="B36" s="50">
        <v>1907.3968619373065</v>
      </c>
      <c r="C36" s="32">
        <v>6.1280639304574152</v>
      </c>
      <c r="D36" s="32">
        <v>157.23833227973023</v>
      </c>
      <c r="E36" s="32">
        <v>631.65576734243314</v>
      </c>
      <c r="F36" s="32">
        <v>202.25992251774653</v>
      </c>
      <c r="G36" s="32">
        <v>142.15441675059924</v>
      </c>
      <c r="H36" s="32">
        <v>48.798805457051003</v>
      </c>
      <c r="I36" s="32">
        <v>24.160263061439196</v>
      </c>
      <c r="J36" s="32">
        <v>420.63383439282507</v>
      </c>
      <c r="K36" s="50">
        <v>243.71701362155881</v>
      </c>
      <c r="L36" s="32">
        <v>247.47015174575739</v>
      </c>
      <c r="M36" s="32">
        <v>-12.350329227347004</v>
      </c>
      <c r="N36" s="32">
        <v>198.4036923036083</v>
      </c>
      <c r="O36" s="32">
        <v>26.684073241044189</v>
      </c>
      <c r="P36" s="32">
        <v>-9.4237253142316035</v>
      </c>
      <c r="Q36" s="32">
        <v>232.04752965407991</v>
      </c>
      <c r="R36" s="51">
        <v>49.465764992001084</v>
      </c>
      <c r="S36" s="51">
        <v>3540.4262676696053</v>
      </c>
    </row>
    <row r="37" spans="1:19" x14ac:dyDescent="0.35">
      <c r="A37" s="43">
        <f t="shared" si="1"/>
        <v>44178</v>
      </c>
      <c r="B37" s="50">
        <v>2193.86299316957</v>
      </c>
      <c r="C37" s="32">
        <v>29.784091092416475</v>
      </c>
      <c r="D37" s="32">
        <v>118.6755183925552</v>
      </c>
      <c r="E37" s="32">
        <v>1119.1522717199953</v>
      </c>
      <c r="F37" s="32">
        <v>159.10434239441201</v>
      </c>
      <c r="G37" s="32">
        <v>107.05171896529123</v>
      </c>
      <c r="H37" s="32">
        <v>64.231157334266811</v>
      </c>
      <c r="I37" s="32">
        <v>-9.4331351715395613</v>
      </c>
      <c r="J37" s="32">
        <v>851.37464295701454</v>
      </c>
      <c r="K37" s="50">
        <v>239.64054208019093</v>
      </c>
      <c r="L37" s="32">
        <v>480.51735033822467</v>
      </c>
      <c r="M37" s="32">
        <v>-22.969993919306205</v>
      </c>
      <c r="N37" s="32">
        <v>419.77187769215305</v>
      </c>
      <c r="O37" s="32">
        <v>39.901802186595603</v>
      </c>
      <c r="P37" s="32">
        <v>-0.16036479588984776</v>
      </c>
      <c r="Q37" s="32">
        <v>212.14119888207659</v>
      </c>
      <c r="R37" s="51">
        <v>34.563731638817728</v>
      </c>
      <c r="S37" s="51">
        <v>4643.2367360255084</v>
      </c>
    </row>
    <row r="38" spans="1:19" x14ac:dyDescent="0.35">
      <c r="A38" s="43">
        <f t="shared" si="1"/>
        <v>44185</v>
      </c>
      <c r="B38" s="50">
        <v>2407.0929889459667</v>
      </c>
      <c r="C38" s="32">
        <v>118.92024606902919</v>
      </c>
      <c r="D38" s="32">
        <v>637.27877608178596</v>
      </c>
      <c r="E38" s="32">
        <v>2247.497995316879</v>
      </c>
      <c r="F38" s="32">
        <v>348.21252627515992</v>
      </c>
      <c r="G38" s="32">
        <v>288.82315268350044</v>
      </c>
      <c r="H38" s="32">
        <v>71.105150727401281</v>
      </c>
      <c r="I38" s="32">
        <v>127.02125360270611</v>
      </c>
      <c r="J38" s="32">
        <v>1186.6099614184313</v>
      </c>
      <c r="K38" s="50">
        <v>279.18990324430752</v>
      </c>
      <c r="L38" s="32">
        <v>755.01806124038865</v>
      </c>
      <c r="M38" s="32">
        <v>191.12665052924234</v>
      </c>
      <c r="N38" s="32">
        <v>967.52949393814129</v>
      </c>
      <c r="O38" s="32">
        <v>240.29351869836592</v>
      </c>
      <c r="P38" s="32">
        <v>19.627919028231332</v>
      </c>
      <c r="Q38" s="32">
        <v>128.78759877905765</v>
      </c>
      <c r="R38" s="51">
        <v>175.28774789473459</v>
      </c>
      <c r="S38" s="51">
        <v>7432.5620511208708</v>
      </c>
    </row>
    <row r="39" spans="1:19" x14ac:dyDescent="0.35">
      <c r="A39" s="43">
        <f t="shared" si="1"/>
        <v>44192</v>
      </c>
      <c r="B39" s="50">
        <v>2274.9161400981648</v>
      </c>
      <c r="C39" s="32">
        <v>189.02504102849321</v>
      </c>
      <c r="D39" s="32">
        <v>1305.8333374610736</v>
      </c>
      <c r="E39" s="32">
        <v>3374.0931008473344</v>
      </c>
      <c r="F39" s="32">
        <v>926.42424744257983</v>
      </c>
      <c r="G39" s="32">
        <v>599.41419829609299</v>
      </c>
      <c r="H39" s="32">
        <v>119.47179388659436</v>
      </c>
      <c r="I39" s="32">
        <v>336.26337526780469</v>
      </c>
      <c r="J39" s="32">
        <v>1501.9963974978348</v>
      </c>
      <c r="K39" s="50">
        <v>223.68655911122502</v>
      </c>
      <c r="L39" s="32">
        <v>992.82908585344921</v>
      </c>
      <c r="M39" s="32">
        <v>390.96878132618167</v>
      </c>
      <c r="N39" s="32">
        <v>1246.4636221319279</v>
      </c>
      <c r="O39" s="32">
        <v>435.30780665509945</v>
      </c>
      <c r="P39" s="32">
        <v>68.882090911127108</v>
      </c>
      <c r="Q39" s="32">
        <v>99.218125462794575</v>
      </c>
      <c r="R39" s="51">
        <v>445.63435531190032</v>
      </c>
      <c r="S39" s="51">
        <v>10627.437631825971</v>
      </c>
    </row>
    <row r="40" spans="1:19" x14ac:dyDescent="0.35">
      <c r="A40" s="43">
        <f t="shared" si="1"/>
        <v>44199</v>
      </c>
      <c r="B40" s="50">
        <v>2320.7356743764658</v>
      </c>
      <c r="C40" s="32">
        <v>355.86590774467265</v>
      </c>
      <c r="D40" s="32">
        <v>1924.1777295640729</v>
      </c>
      <c r="E40" s="32">
        <v>4778.6970010269633</v>
      </c>
      <c r="F40" s="32">
        <v>1737.8729561573039</v>
      </c>
      <c r="G40" s="32">
        <v>934.51440864716426</v>
      </c>
      <c r="H40" s="32">
        <v>49.138768983866669</v>
      </c>
      <c r="I40" s="32">
        <v>462.03462263672611</v>
      </c>
      <c r="J40" s="32">
        <v>1506.1754880886915</v>
      </c>
      <c r="K40" s="50">
        <v>201.26118515426521</v>
      </c>
      <c r="L40" s="32">
        <v>959.86812604851843</v>
      </c>
      <c r="M40" s="32">
        <v>586.98114293212859</v>
      </c>
      <c r="N40" s="32">
        <v>1381.7007951592204</v>
      </c>
      <c r="O40" s="32">
        <v>616.93191561876097</v>
      </c>
      <c r="P40" s="32">
        <v>73.293304659068781</v>
      </c>
      <c r="Q40" s="32">
        <v>94.330944177186126</v>
      </c>
      <c r="R40" s="51">
        <v>637.57511814136319</v>
      </c>
      <c r="S40" s="51">
        <v>14069.212557225925</v>
      </c>
    </row>
    <row r="41" spans="1:19" x14ac:dyDescent="0.35">
      <c r="A41" s="43">
        <f t="shared" si="1"/>
        <v>44206</v>
      </c>
      <c r="B41" s="50">
        <v>2155.8556903272543</v>
      </c>
      <c r="C41" s="32">
        <v>445.36291027435237</v>
      </c>
      <c r="D41" s="32">
        <v>2181.7462467043947</v>
      </c>
      <c r="E41" s="32">
        <v>5071.5667758181135</v>
      </c>
      <c r="F41" s="32">
        <v>2641.1399173890504</v>
      </c>
      <c r="G41" s="32">
        <v>1495.1873887636943</v>
      </c>
      <c r="H41" s="32">
        <v>138.16724583904039</v>
      </c>
      <c r="I41" s="32">
        <v>656.11867778647718</v>
      </c>
      <c r="J41" s="32">
        <v>1340.1986542039995</v>
      </c>
      <c r="K41" s="50">
        <v>132.85386818046231</v>
      </c>
      <c r="L41" s="32">
        <v>903.76339050201261</v>
      </c>
      <c r="M41" s="32">
        <v>578.42931500952534</v>
      </c>
      <c r="N41" s="32">
        <v>1066.0430040237889</v>
      </c>
      <c r="O41" s="32">
        <v>669.67271054736898</v>
      </c>
      <c r="P41" s="32">
        <v>93.13642205424253</v>
      </c>
      <c r="Q41" s="32">
        <v>72.275303292956494</v>
      </c>
      <c r="R41" s="51">
        <v>605.40511451047439</v>
      </c>
      <c r="S41" s="51">
        <v>16125.34350710638</v>
      </c>
    </row>
    <row r="42" spans="1:19" x14ac:dyDescent="0.35">
      <c r="A42" s="43">
        <f t="shared" si="1"/>
        <v>44213</v>
      </c>
      <c r="B42" s="50">
        <v>1532.4064282710399</v>
      </c>
      <c r="C42" s="32">
        <v>488.02221413247139</v>
      </c>
      <c r="D42" s="32">
        <v>1833.4713769551486</v>
      </c>
      <c r="E42" s="32">
        <v>4024.2259691704553</v>
      </c>
      <c r="F42" s="32">
        <v>2065.4774971519432</v>
      </c>
      <c r="G42" s="32">
        <v>1327.2727280195822</v>
      </c>
      <c r="H42" s="32">
        <v>160.45590277647841</v>
      </c>
      <c r="I42" s="32">
        <v>714.32087851528945</v>
      </c>
      <c r="J42" s="32">
        <v>980.43992779796588</v>
      </c>
      <c r="K42" s="50">
        <v>111.68025532141901</v>
      </c>
      <c r="L42" s="32">
        <v>668.22278415778317</v>
      </c>
      <c r="M42" s="32">
        <v>496.78954251188486</v>
      </c>
      <c r="N42" s="32">
        <v>722.99985905935876</v>
      </c>
      <c r="O42" s="32">
        <v>554.50310778548885</v>
      </c>
      <c r="P42" s="32">
        <v>102.55572970689124</v>
      </c>
      <c r="Q42" s="32">
        <v>69.634432260798775</v>
      </c>
      <c r="R42" s="51">
        <v>546.45097561255147</v>
      </c>
      <c r="S42" s="51">
        <v>13126.092922790383</v>
      </c>
    </row>
    <row r="43" spans="1:19" x14ac:dyDescent="0.35">
      <c r="A43" s="43">
        <f t="shared" si="1"/>
        <v>44220</v>
      </c>
      <c r="B43" s="50">
        <v>839.79275621813917</v>
      </c>
      <c r="C43" s="32">
        <v>293.76877280321747</v>
      </c>
      <c r="D43" s="32">
        <v>1064.8986496114726</v>
      </c>
      <c r="E43" s="32">
        <v>1974.0738434020818</v>
      </c>
      <c r="F43" s="32">
        <v>1240.435252049532</v>
      </c>
      <c r="G43" s="32">
        <v>857.2471663607206</v>
      </c>
      <c r="H43" s="32">
        <v>113.17080193110539</v>
      </c>
      <c r="I43" s="32">
        <v>452.41325910961439</v>
      </c>
      <c r="J43" s="32">
        <v>600.61068577819515</v>
      </c>
      <c r="K43" s="50">
        <v>41.970089165121806</v>
      </c>
      <c r="L43" s="32">
        <v>410.00551028238101</v>
      </c>
      <c r="M43" s="32">
        <v>328.03248755140459</v>
      </c>
      <c r="N43" s="32">
        <v>369.82484713672716</v>
      </c>
      <c r="O43" s="32">
        <v>350.75511172433352</v>
      </c>
      <c r="P43" s="32">
        <v>57.921768101163451</v>
      </c>
      <c r="Q43" s="32">
        <v>9.7043623023918428</v>
      </c>
      <c r="R43" s="51">
        <v>280.99772860437258</v>
      </c>
      <c r="S43" s="51">
        <v>7436.4111872640497</v>
      </c>
    </row>
    <row r="44" spans="1:19" x14ac:dyDescent="0.35">
      <c r="A44" s="43">
        <f t="shared" si="1"/>
        <v>44227</v>
      </c>
      <c r="B44" s="50">
        <v>480.28548598449197</v>
      </c>
      <c r="C44" s="32">
        <v>268.04884828363856</v>
      </c>
      <c r="D44" s="32">
        <v>807.34934076118611</v>
      </c>
      <c r="E44" s="32">
        <v>1321.1805649313862</v>
      </c>
      <c r="F44" s="32">
        <v>711.55526479714251</v>
      </c>
      <c r="G44" s="32">
        <v>540.13595427301618</v>
      </c>
      <c r="H44" s="32">
        <v>97.614439747408426</v>
      </c>
      <c r="I44" s="32">
        <v>259.13169977072471</v>
      </c>
      <c r="J44" s="32">
        <v>419.77451147355748</v>
      </c>
      <c r="K44" s="50">
        <v>27.337750362248954</v>
      </c>
      <c r="L44" s="32">
        <v>338.27328277126776</v>
      </c>
      <c r="M44" s="32">
        <v>243.66768718011059</v>
      </c>
      <c r="N44" s="32">
        <v>216.703691088786</v>
      </c>
      <c r="O44" s="32">
        <v>223.07164883977515</v>
      </c>
      <c r="P44" s="32">
        <v>48.679155724094329</v>
      </c>
      <c r="Q44" s="32">
        <v>19.190277934913354</v>
      </c>
      <c r="R44" s="51">
        <v>188.1222196375341</v>
      </c>
      <c r="S44" s="51">
        <v>4905.0761100225864</v>
      </c>
    </row>
    <row r="45" spans="1:19" x14ac:dyDescent="0.35">
      <c r="A45" s="43">
        <f t="shared" si="1"/>
        <v>44234</v>
      </c>
      <c r="B45" s="50">
        <v>398.67661048386231</v>
      </c>
      <c r="C45" s="32">
        <v>190.88042698302405</v>
      </c>
      <c r="D45" s="32">
        <v>421.61410252473547</v>
      </c>
      <c r="E45" s="32">
        <v>752.91560990965809</v>
      </c>
      <c r="F45" s="32">
        <v>368.90655383811611</v>
      </c>
      <c r="G45" s="32">
        <v>355.05411006951203</v>
      </c>
      <c r="H45" s="32">
        <v>82.614351202215119</v>
      </c>
      <c r="I45" s="32">
        <v>193.30828948140879</v>
      </c>
      <c r="J45" s="32">
        <v>253.29980307048595</v>
      </c>
      <c r="K45" s="50">
        <v>40.723910357353162</v>
      </c>
      <c r="L45" s="32">
        <v>203.79257209141701</v>
      </c>
      <c r="M45" s="32">
        <v>137.03493627981038</v>
      </c>
      <c r="N45" s="32">
        <v>161.58891879241281</v>
      </c>
      <c r="O45" s="32">
        <v>157.17488061018338</v>
      </c>
      <c r="P45" s="32">
        <v>58.628510976392477</v>
      </c>
      <c r="Q45" s="32">
        <v>31.495126549683135</v>
      </c>
      <c r="R45" s="51">
        <v>127.41440831351076</v>
      </c>
      <c r="S45" s="51">
        <v>3017.2698575630202</v>
      </c>
    </row>
    <row r="46" spans="1:19" x14ac:dyDescent="0.35">
      <c r="A46" s="43">
        <f t="shared" si="1"/>
        <v>44241</v>
      </c>
      <c r="B46" s="50">
        <v>206.89143244273123</v>
      </c>
      <c r="C46" s="32">
        <v>87.642805383382552</v>
      </c>
      <c r="D46" s="32">
        <v>509.71114497972326</v>
      </c>
      <c r="E46" s="32">
        <v>565.58164242865723</v>
      </c>
      <c r="F46" s="32">
        <v>397.99377742469198</v>
      </c>
      <c r="G46" s="32">
        <v>341.8308229773088</v>
      </c>
      <c r="H46" s="32">
        <v>126.50126443754505</v>
      </c>
      <c r="I46" s="32">
        <v>218.8176261641263</v>
      </c>
      <c r="J46" s="32">
        <v>173.58895178756427</v>
      </c>
      <c r="K46" s="50">
        <v>22.437060271880867</v>
      </c>
      <c r="L46" s="32">
        <v>117.52375186258899</v>
      </c>
      <c r="M46" s="32">
        <v>108.68367684983741</v>
      </c>
      <c r="N46" s="32">
        <v>57.466332002385116</v>
      </c>
      <c r="O46" s="32">
        <v>169.59035914499322</v>
      </c>
      <c r="P46" s="32">
        <v>27.918898088603754</v>
      </c>
      <c r="Q46" s="32">
        <v>28.977946367647377</v>
      </c>
      <c r="R46" s="51">
        <v>119.09321370004159</v>
      </c>
      <c r="S46" s="51">
        <v>2628.5594680257309</v>
      </c>
    </row>
    <row r="47" spans="1:19" x14ac:dyDescent="0.35">
      <c r="A47" s="43">
        <f t="shared" si="1"/>
        <v>44248</v>
      </c>
      <c r="B47" s="50">
        <v>235.71494797859805</v>
      </c>
      <c r="C47" s="32">
        <v>152.87067949133103</v>
      </c>
      <c r="D47" s="32">
        <v>356.81982280433454</v>
      </c>
      <c r="E47" s="32">
        <v>338.11297787594572</v>
      </c>
      <c r="F47" s="32">
        <v>290.64649007006062</v>
      </c>
      <c r="G47" s="32">
        <v>273.89075767293627</v>
      </c>
      <c r="H47" s="32">
        <v>82.611739695419431</v>
      </c>
      <c r="I47" s="32">
        <v>110.20574486863336</v>
      </c>
      <c r="J47" s="32">
        <v>124.31200315639387</v>
      </c>
      <c r="K47" s="50">
        <v>39.361441742105171</v>
      </c>
      <c r="L47" s="32">
        <v>112.71243846776861</v>
      </c>
      <c r="M47" s="32">
        <v>74.36236650085317</v>
      </c>
      <c r="N47" s="32">
        <v>5.4912000858089982</v>
      </c>
      <c r="O47" s="32">
        <v>92.843462090472144</v>
      </c>
      <c r="P47" s="32">
        <v>90.468943448103047</v>
      </c>
      <c r="Q47" s="32">
        <v>16.404484282157341</v>
      </c>
      <c r="R47" s="51">
        <v>82.662553076075767</v>
      </c>
      <c r="S47" s="51">
        <v>1965.1851636136289</v>
      </c>
    </row>
    <row r="48" spans="1:19" x14ac:dyDescent="0.35">
      <c r="A48" s="43">
        <f t="shared" si="1"/>
        <v>44255</v>
      </c>
      <c r="B48" s="50">
        <v>197.26049308638858</v>
      </c>
      <c r="C48" s="32">
        <v>125.78926132054175</v>
      </c>
      <c r="D48" s="32">
        <v>295.26348317592692</v>
      </c>
      <c r="E48" s="32">
        <v>375.41364636699223</v>
      </c>
      <c r="F48" s="32">
        <v>330.98987070991268</v>
      </c>
      <c r="G48" s="32">
        <v>132.01892642645259</v>
      </c>
      <c r="H48" s="32">
        <v>56.446465265820109</v>
      </c>
      <c r="I48" s="32">
        <v>83.292726105731504</v>
      </c>
      <c r="J48" s="32">
        <v>133.21279917975744</v>
      </c>
      <c r="K48" s="50">
        <v>-0.20099960591475963</v>
      </c>
      <c r="L48" s="32">
        <v>76.340033760428355</v>
      </c>
      <c r="M48" s="32">
        <v>68.898855957335229</v>
      </c>
      <c r="N48" s="32">
        <v>49.82529235065266</v>
      </c>
      <c r="O48" s="32">
        <v>104.66872845413661</v>
      </c>
      <c r="P48" s="32">
        <v>48.607850134463433</v>
      </c>
      <c r="Q48" s="32">
        <v>46.459853802751866</v>
      </c>
      <c r="R48" s="51">
        <v>38.151512988789932</v>
      </c>
      <c r="S48" s="51">
        <v>1729.6876716375064</v>
      </c>
    </row>
    <row r="49" spans="1:19" x14ac:dyDescent="0.35">
      <c r="A49" s="43">
        <f t="shared" si="1"/>
        <v>44262</v>
      </c>
      <c r="B49" s="50">
        <v>158.93545578416115</v>
      </c>
      <c r="C49" s="32">
        <v>139.85316434780344</v>
      </c>
      <c r="D49" s="32">
        <v>264.48989139800528</v>
      </c>
      <c r="E49" s="32">
        <v>357.10005767530902</v>
      </c>
      <c r="F49" s="32">
        <v>276.52274350122354</v>
      </c>
      <c r="G49" s="32">
        <v>291.41807035228669</v>
      </c>
      <c r="H49" s="32">
        <v>77.049022824727075</v>
      </c>
      <c r="I49" s="32">
        <v>135.9616814351964</v>
      </c>
      <c r="J49" s="32">
        <v>102.03470867979297</v>
      </c>
      <c r="K49" s="50">
        <v>22.734097416755077</v>
      </c>
      <c r="L49" s="32">
        <v>86.775086354620612</v>
      </c>
      <c r="M49" s="32">
        <v>56.655062218983119</v>
      </c>
      <c r="N49" s="32">
        <v>40.74201519251767</v>
      </c>
      <c r="O49" s="32">
        <v>108.18650459218082</v>
      </c>
      <c r="P49" s="32">
        <v>71.198985827257076</v>
      </c>
      <c r="Q49" s="32">
        <v>6.8434298724540099</v>
      </c>
      <c r="R49" s="51">
        <v>49.762434627211917</v>
      </c>
      <c r="S49" s="51">
        <v>1803.3647959985228</v>
      </c>
    </row>
    <row r="50" spans="1:19" x14ac:dyDescent="0.35">
      <c r="A50" s="43">
        <f t="shared" si="1"/>
        <v>44269</v>
      </c>
      <c r="B50" s="50">
        <v>81.426763206062105</v>
      </c>
      <c r="C50" s="32">
        <v>162.84164390699249</v>
      </c>
      <c r="D50" s="32">
        <v>214.8075144683703</v>
      </c>
      <c r="E50" s="32">
        <v>252.92813170178897</v>
      </c>
      <c r="F50" s="32">
        <v>172.9421236303906</v>
      </c>
      <c r="G50" s="32">
        <v>139.94396596507033</v>
      </c>
      <c r="H50" s="32">
        <v>52.586457957504166</v>
      </c>
      <c r="I50" s="32">
        <v>73.203207762806642</v>
      </c>
      <c r="J50" s="32">
        <v>15.900514819562318</v>
      </c>
      <c r="K50" s="50">
        <v>11.094686967203117</v>
      </c>
      <c r="L50" s="32">
        <v>61.299774987733883</v>
      </c>
      <c r="M50" s="32">
        <v>37.255981722325146</v>
      </c>
      <c r="N50" s="32">
        <v>23.872357549868923</v>
      </c>
      <c r="O50" s="32">
        <v>69.485920757957217</v>
      </c>
      <c r="P50" s="32">
        <v>37.506256076187711</v>
      </c>
      <c r="Q50" s="32">
        <v>14.841666505513274</v>
      </c>
      <c r="R50" s="51">
        <v>43.555027680655655</v>
      </c>
      <c r="S50" s="51">
        <v>1166.5803234185551</v>
      </c>
    </row>
    <row r="51" spans="1:19" x14ac:dyDescent="0.35">
      <c r="A51" s="43">
        <f t="shared" si="1"/>
        <v>44276</v>
      </c>
      <c r="B51" s="50">
        <v>117.69089164324532</v>
      </c>
      <c r="C51" s="32">
        <v>120.49790747081624</v>
      </c>
      <c r="D51" s="32">
        <v>179.62833106087146</v>
      </c>
      <c r="E51" s="32">
        <v>268.51850651545442</v>
      </c>
      <c r="F51" s="32">
        <v>198.82437443407537</v>
      </c>
      <c r="G51" s="32">
        <v>212.92889927975114</v>
      </c>
      <c r="H51" s="32">
        <v>58.35459978501197</v>
      </c>
      <c r="I51" s="32">
        <v>99.579510728991181</v>
      </c>
      <c r="J51" s="32">
        <v>129.18853165608868</v>
      </c>
      <c r="K51" s="50">
        <v>19.438179352340001</v>
      </c>
      <c r="L51" s="32">
        <v>110.07836261898149</v>
      </c>
      <c r="M51" s="32">
        <v>9.1274433701633484</v>
      </c>
      <c r="N51" s="32">
        <v>47.029948246834863</v>
      </c>
      <c r="O51" s="32">
        <v>63.173747725551152</v>
      </c>
      <c r="P51" s="32">
        <v>31.889981599089168</v>
      </c>
      <c r="Q51" s="32">
        <v>13.679384736317047</v>
      </c>
      <c r="R51" s="51">
        <v>29.24532049825973</v>
      </c>
      <c r="S51" s="51">
        <v>1385.2115525743429</v>
      </c>
    </row>
    <row r="52" spans="1:19" x14ac:dyDescent="0.35">
      <c r="A52" s="43">
        <f t="shared" si="1"/>
        <v>44283</v>
      </c>
      <c r="B52" s="50">
        <v>144.08829005341295</v>
      </c>
      <c r="C52" s="32">
        <v>132.54002315849493</v>
      </c>
      <c r="D52" s="32">
        <v>266.85110017974011</v>
      </c>
      <c r="E52" s="32">
        <v>241.5406983661494</v>
      </c>
      <c r="F52" s="32">
        <v>184.60724780940495</v>
      </c>
      <c r="G52" s="32">
        <v>139.10608724756912</v>
      </c>
      <c r="H52" s="32">
        <v>36.219595392438634</v>
      </c>
      <c r="I52" s="32">
        <v>60.887733618035668</v>
      </c>
      <c r="J52" s="32">
        <v>31.550857374762927</v>
      </c>
      <c r="K52" s="50">
        <v>-6.6178317182797883</v>
      </c>
      <c r="L52" s="32">
        <v>16.972032582254883</v>
      </c>
      <c r="M52" s="32">
        <v>21.637462671590924</v>
      </c>
      <c r="N52" s="32">
        <v>-17.164642998491615</v>
      </c>
      <c r="O52" s="32">
        <v>62.647194675870935</v>
      </c>
      <c r="P52" s="32">
        <v>47.448259135006822</v>
      </c>
      <c r="Q52" s="32">
        <v>9.5245334889129083</v>
      </c>
      <c r="R52" s="51">
        <v>50.052253966375361</v>
      </c>
      <c r="S52" s="51">
        <v>1237.3916331999862</v>
      </c>
    </row>
    <row r="53" spans="1:19" x14ac:dyDescent="0.35">
      <c r="A53" s="43">
        <f t="shared" si="1"/>
        <v>44290</v>
      </c>
      <c r="B53" s="50">
        <v>176.23854426859884</v>
      </c>
      <c r="C53" s="32">
        <v>182.15656412288814</v>
      </c>
      <c r="D53" s="32">
        <v>282.91834835378609</v>
      </c>
      <c r="E53" s="32">
        <v>284.09968349472092</v>
      </c>
      <c r="F53" s="32">
        <v>172.13782147075335</v>
      </c>
      <c r="G53" s="32">
        <v>164.24605484679284</v>
      </c>
      <c r="H53" s="32">
        <v>117.22496705486844</v>
      </c>
      <c r="I53" s="32">
        <v>87.493787288752173</v>
      </c>
      <c r="J53" s="32">
        <v>12.22032748249967</v>
      </c>
      <c r="K53" s="50">
        <v>40.065707807260253</v>
      </c>
      <c r="L53" s="32">
        <v>-23.159175088313077</v>
      </c>
      <c r="M53" s="32">
        <v>70.029863855858537</v>
      </c>
      <c r="N53" s="32">
        <v>-19.221843893745643</v>
      </c>
      <c r="O53" s="32">
        <v>117.14717768258754</v>
      </c>
      <c r="P53" s="32">
        <v>27.719666022284173</v>
      </c>
      <c r="Q53" s="32">
        <v>2.2590774185261751</v>
      </c>
      <c r="R53" s="51">
        <v>26.151318312593617</v>
      </c>
      <c r="S53" s="51">
        <v>1478.7360983836734</v>
      </c>
    </row>
    <row r="54" spans="1:19" x14ac:dyDescent="0.35">
      <c r="A54" s="43">
        <f t="shared" si="1"/>
        <v>44297</v>
      </c>
      <c r="B54" s="50">
        <v>164.63837003446451</v>
      </c>
      <c r="C54" s="32">
        <v>142.3366341364125</v>
      </c>
      <c r="D54" s="32">
        <v>276.2660291570669</v>
      </c>
      <c r="E54" s="32">
        <v>247.822605838453</v>
      </c>
      <c r="F54" s="32">
        <v>181.25813631431129</v>
      </c>
      <c r="G54" s="32">
        <v>115.602558077494</v>
      </c>
      <c r="H54" s="32">
        <v>109.14140615154923</v>
      </c>
      <c r="I54" s="32">
        <v>212.85117429838226</v>
      </c>
      <c r="J54" s="32">
        <v>132.38393579509375</v>
      </c>
      <c r="K54" s="50">
        <v>32.033373932720863</v>
      </c>
      <c r="L54" s="32">
        <v>72.679966087688285</v>
      </c>
      <c r="M54" s="32">
        <v>-12.056377797412836</v>
      </c>
      <c r="N54" s="32">
        <v>25.54000902244411</v>
      </c>
      <c r="O54" s="32">
        <v>104.38293196600353</v>
      </c>
      <c r="P54" s="32">
        <v>55.015866369427428</v>
      </c>
      <c r="Q54" s="32">
        <v>39.012098821861088</v>
      </c>
      <c r="R54" s="51">
        <v>40.061932801230057</v>
      </c>
      <c r="S54" s="51">
        <v>1582.300849803225</v>
      </c>
    </row>
    <row r="55" spans="1:19" x14ac:dyDescent="0.35">
      <c r="A55" s="43">
        <f t="shared" si="1"/>
        <v>44304</v>
      </c>
      <c r="B55" s="50">
        <v>139.50710363286316</v>
      </c>
      <c r="C55" s="32">
        <v>265.17588577238189</v>
      </c>
      <c r="D55" s="32">
        <v>285.70902513591909</v>
      </c>
      <c r="E55" s="32">
        <v>203.61538422463082</v>
      </c>
      <c r="F55" s="32">
        <v>231.13831337579018</v>
      </c>
      <c r="G55" s="32">
        <v>165.49959612630153</v>
      </c>
      <c r="H55" s="32">
        <v>90.905084926100244</v>
      </c>
      <c r="I55" s="32">
        <v>148.4559668003842</v>
      </c>
      <c r="J55" s="32">
        <v>26.679384786513765</v>
      </c>
      <c r="K55" s="50">
        <v>36.927301779171799</v>
      </c>
      <c r="L55" s="32">
        <v>-41.624536941294252</v>
      </c>
      <c r="M55" s="32">
        <v>5.9512799630763311</v>
      </c>
      <c r="N55" s="32">
        <v>-15.759392203335892</v>
      </c>
      <c r="O55" s="32">
        <v>51.969783641208551</v>
      </c>
      <c r="P55" s="32">
        <v>78.401780196923994</v>
      </c>
      <c r="Q55" s="32">
        <v>3.2177096748085319</v>
      </c>
      <c r="R55" s="51">
        <v>72.518765057721509</v>
      </c>
      <c r="S55" s="51">
        <v>1556.6857447808743</v>
      </c>
    </row>
    <row r="56" spans="1:19" x14ac:dyDescent="0.35">
      <c r="A56" s="43">
        <f t="shared" si="1"/>
        <v>44311</v>
      </c>
      <c r="B56" s="50">
        <v>108.17075404345064</v>
      </c>
      <c r="C56" s="32">
        <v>253.74740433099447</v>
      </c>
      <c r="D56" s="32">
        <v>312.22132188305613</v>
      </c>
      <c r="E56" s="32">
        <v>244.11014572423051</v>
      </c>
      <c r="F56" s="32">
        <v>125.51535988134503</v>
      </c>
      <c r="G56" s="32">
        <v>127.99622555369649</v>
      </c>
      <c r="H56" s="32">
        <v>190.21096607213207</v>
      </c>
      <c r="I56" s="32">
        <v>168.32373083036521</v>
      </c>
      <c r="J56" s="32">
        <v>-10.331081020354986</v>
      </c>
      <c r="K56" s="50">
        <v>46.903724764408466</v>
      </c>
      <c r="L56" s="32">
        <v>-14.815505917941096</v>
      </c>
      <c r="M56" s="32">
        <v>21.315597558482807</v>
      </c>
      <c r="N56" s="32">
        <v>3.6392330351287683</v>
      </c>
      <c r="O56" s="32">
        <v>72.899955308329936</v>
      </c>
      <c r="P56" s="32">
        <v>64.247906896934808</v>
      </c>
      <c r="Q56" s="32">
        <v>-14.435977175724389</v>
      </c>
      <c r="R56" s="51">
        <v>7.3152505678322086</v>
      </c>
      <c r="S56" s="51">
        <v>1530.2959083193018</v>
      </c>
    </row>
    <row r="57" spans="1:19" x14ac:dyDescent="0.35">
      <c r="A57" s="43">
        <f t="shared" si="1"/>
        <v>44318</v>
      </c>
      <c r="B57" s="50">
        <v>89.795324218179076</v>
      </c>
      <c r="C57" s="32">
        <v>282.62713268842811</v>
      </c>
      <c r="D57" s="32">
        <v>265.80042987456591</v>
      </c>
      <c r="E57" s="32">
        <v>220.13344133349074</v>
      </c>
      <c r="F57" s="32">
        <v>155.5705154860118</v>
      </c>
      <c r="G57" s="32">
        <v>130.56307760549873</v>
      </c>
      <c r="H57" s="32">
        <v>201.08626387288507</v>
      </c>
      <c r="I57" s="32">
        <v>187.10874063863332</v>
      </c>
      <c r="J57" s="32">
        <v>77.021826926914969</v>
      </c>
      <c r="K57" s="50">
        <v>3.5234379246408878</v>
      </c>
      <c r="L57" s="32">
        <v>0.78098501622332606</v>
      </c>
      <c r="M57" s="32">
        <v>34.794059275229472</v>
      </c>
      <c r="N57" s="32">
        <v>-4.5854043524818735</v>
      </c>
      <c r="O57" s="32">
        <v>46.047403993600255</v>
      </c>
      <c r="P57" s="32">
        <v>82.947448486379471</v>
      </c>
      <c r="Q57" s="32">
        <v>17.380788057039922</v>
      </c>
      <c r="R57" s="51">
        <v>-1.8914352466912874</v>
      </c>
      <c r="S57" s="51">
        <v>1609.7067526445644</v>
      </c>
    </row>
    <row r="58" spans="1:19" x14ac:dyDescent="0.35">
      <c r="A58" s="43">
        <f t="shared" si="1"/>
        <v>44325</v>
      </c>
      <c r="B58" s="50">
        <v>119.28458557067756</v>
      </c>
      <c r="C58" s="32">
        <v>329.31972524951721</v>
      </c>
      <c r="D58" s="32">
        <v>293.6633997878032</v>
      </c>
      <c r="E58" s="32">
        <v>213.42553490816044</v>
      </c>
      <c r="F58" s="32">
        <v>142.48291367554975</v>
      </c>
      <c r="G58" s="32">
        <v>182.12497836397461</v>
      </c>
      <c r="H58" s="32">
        <v>269.27364548173892</v>
      </c>
      <c r="I58" s="32">
        <v>244.00992193101138</v>
      </c>
      <c r="J58" s="32">
        <v>82.664926125245074</v>
      </c>
      <c r="K58" s="50">
        <v>36.260519354289414</v>
      </c>
      <c r="L58" s="32">
        <v>-8.4857295757923339</v>
      </c>
      <c r="M58" s="32">
        <v>5.1958082130647654</v>
      </c>
      <c r="N58" s="32">
        <v>-20.780479521298389</v>
      </c>
      <c r="O58" s="32">
        <v>97.050865411010648</v>
      </c>
      <c r="P58" s="32">
        <v>103.75531949512978</v>
      </c>
      <c r="Q58" s="32">
        <v>22.652158851365868</v>
      </c>
      <c r="R58" s="51">
        <v>-26.998720087379354</v>
      </c>
      <c r="S58" s="51">
        <v>1876.2496310937204</v>
      </c>
    </row>
    <row r="59" spans="1:19" x14ac:dyDescent="0.35">
      <c r="A59" s="43">
        <f t="shared" si="1"/>
        <v>44332</v>
      </c>
      <c r="B59" s="50">
        <v>59.78154181009063</v>
      </c>
      <c r="C59" s="32">
        <v>370.90604362229919</v>
      </c>
      <c r="D59" s="32">
        <v>528.96691296166091</v>
      </c>
      <c r="E59" s="32">
        <v>221.4157866250232</v>
      </c>
      <c r="F59" s="32">
        <v>142.90028793333022</v>
      </c>
      <c r="G59" s="32">
        <v>121.98989900586412</v>
      </c>
      <c r="H59" s="32">
        <v>226.31736833338152</v>
      </c>
      <c r="I59" s="32">
        <v>237.34786809318325</v>
      </c>
      <c r="J59" s="32">
        <v>4.3419463656064181</v>
      </c>
      <c r="K59" s="50">
        <v>9.6662515891141823</v>
      </c>
      <c r="L59" s="32">
        <v>-58.220148017229917</v>
      </c>
      <c r="M59" s="32">
        <v>69.58485381091856</v>
      </c>
      <c r="N59" s="32">
        <v>-8.2315421972572267</v>
      </c>
      <c r="O59" s="32">
        <v>157.30389036620983</v>
      </c>
      <c r="P59" s="32">
        <v>97.668723857141288</v>
      </c>
      <c r="Q59" s="32">
        <v>10.284580146741661</v>
      </c>
      <c r="R59" s="51">
        <v>87.529730061882219</v>
      </c>
      <c r="S59" s="51">
        <v>1913.9676547504332</v>
      </c>
    </row>
    <row r="60" spans="1:19" x14ac:dyDescent="0.35">
      <c r="A60" s="43">
        <f t="shared" si="1"/>
        <v>44339</v>
      </c>
      <c r="B60" s="50">
        <v>123.46215196938647</v>
      </c>
      <c r="C60" s="32">
        <v>409.35803851261198</v>
      </c>
      <c r="D60" s="32">
        <v>625.79672166417276</v>
      </c>
      <c r="E60" s="32">
        <v>268.5808666827138</v>
      </c>
      <c r="F60" s="32">
        <v>126.25423269191697</v>
      </c>
      <c r="G60" s="32">
        <v>212.12733686741149</v>
      </c>
      <c r="H60" s="32">
        <v>260.38980202691988</v>
      </c>
      <c r="I60" s="32">
        <v>367.53277531771323</v>
      </c>
      <c r="J60" s="32">
        <v>180.58913468093988</v>
      </c>
      <c r="K60" s="50">
        <v>16.942195056844724</v>
      </c>
      <c r="L60" s="32">
        <v>61.509532610429801</v>
      </c>
      <c r="M60" s="32">
        <v>-32.24204755714743</v>
      </c>
      <c r="N60" s="32">
        <v>4.3022177433776392</v>
      </c>
      <c r="O60" s="32">
        <v>173.61399326189792</v>
      </c>
      <c r="P60" s="32">
        <v>78.544269039775287</v>
      </c>
      <c r="Q60" s="32">
        <v>-16.29995456204901</v>
      </c>
      <c r="R60" s="51">
        <v>129.63761330930981</v>
      </c>
      <c r="S60" s="51">
        <v>2574.0910604137825</v>
      </c>
    </row>
    <row r="61" spans="1:19" x14ac:dyDescent="0.35">
      <c r="A61" s="43">
        <f t="shared" si="1"/>
        <v>44346</v>
      </c>
      <c r="B61" s="50">
        <v>167.82105653907934</v>
      </c>
      <c r="C61" s="32">
        <v>400.16324600212329</v>
      </c>
      <c r="D61" s="32">
        <v>946.8801358310327</v>
      </c>
      <c r="E61" s="32">
        <v>439.29266489632005</v>
      </c>
      <c r="F61" s="32">
        <v>300.50687987035622</v>
      </c>
      <c r="G61" s="32">
        <v>279.89973378663092</v>
      </c>
      <c r="H61" s="32">
        <v>298.64864387085657</v>
      </c>
      <c r="I61" s="32">
        <v>371.17350168484256</v>
      </c>
      <c r="J61" s="32">
        <v>11.592146759314346</v>
      </c>
      <c r="K61" s="50">
        <v>-11.168101956375523</v>
      </c>
      <c r="L61" s="32">
        <v>-1.6248615621515228</v>
      </c>
      <c r="M61" s="32">
        <v>126.67877259815964</v>
      </c>
      <c r="N61" s="32">
        <v>6.9744492572795593</v>
      </c>
      <c r="O61" s="32">
        <v>296.52485092909069</v>
      </c>
      <c r="P61" s="32">
        <v>70.860868785262028</v>
      </c>
      <c r="Q61" s="32">
        <v>-36.604879798517516</v>
      </c>
      <c r="R61" s="51">
        <v>114.25639706892957</v>
      </c>
      <c r="S61" s="51">
        <v>3215.978009240589</v>
      </c>
    </row>
    <row r="62" spans="1:19" x14ac:dyDescent="0.35">
      <c r="A62" s="43">
        <f t="shared" si="1"/>
        <v>44353</v>
      </c>
      <c r="B62" s="50">
        <v>138.4251147092707</v>
      </c>
      <c r="C62" s="32">
        <v>407.23302205109621</v>
      </c>
      <c r="D62" s="32">
        <v>1102.8763837215613</v>
      </c>
      <c r="E62" s="32">
        <v>301.79021483794349</v>
      </c>
      <c r="F62" s="32">
        <v>344.28010212483832</v>
      </c>
      <c r="G62" s="32">
        <v>323.77097895894781</v>
      </c>
      <c r="H62" s="32">
        <v>222.16998651683025</v>
      </c>
      <c r="I62" s="32">
        <v>392.59162181209581</v>
      </c>
      <c r="J62" s="32">
        <v>88.62638416110758</v>
      </c>
      <c r="K62" s="50">
        <v>-3.7083812271283705</v>
      </c>
      <c r="L62" s="32">
        <v>72.516105776720792</v>
      </c>
      <c r="M62" s="32">
        <v>106.82180734778956</v>
      </c>
      <c r="N62" s="32">
        <v>43.34667125244107</v>
      </c>
      <c r="O62" s="32">
        <v>430.5309184107366</v>
      </c>
      <c r="P62" s="32">
        <v>119.24933801039759</v>
      </c>
      <c r="Q62" s="32">
        <v>-24.596126807200761</v>
      </c>
      <c r="R62" s="51">
        <v>79.510608557681792</v>
      </c>
      <c r="S62" s="51">
        <v>3321.7638088936674</v>
      </c>
    </row>
    <row r="63" spans="1:19" x14ac:dyDescent="0.35">
      <c r="A63" s="43">
        <f t="shared" si="1"/>
        <v>44360</v>
      </c>
      <c r="B63" s="50">
        <v>-80.886621709400515</v>
      </c>
      <c r="C63" s="32">
        <v>269.18897401376842</v>
      </c>
      <c r="D63" s="32">
        <v>1692.2274127263925</v>
      </c>
      <c r="E63" s="32">
        <v>216.76530169403077</v>
      </c>
      <c r="F63" s="32">
        <v>201.54261898623486</v>
      </c>
      <c r="G63" s="32">
        <v>208.11066355321952</v>
      </c>
      <c r="H63" s="32">
        <v>129.95861544691286</v>
      </c>
      <c r="I63" s="32">
        <v>248.4640664846853</v>
      </c>
      <c r="J63" s="32">
        <v>15.013372178877717</v>
      </c>
      <c r="K63" s="50">
        <v>7.6102567126266649</v>
      </c>
      <c r="L63" s="32">
        <v>90.423694151163659</v>
      </c>
      <c r="M63" s="32">
        <v>316.66547519039409</v>
      </c>
      <c r="N63" s="32">
        <v>-74.040760683640826</v>
      </c>
      <c r="O63" s="32">
        <v>538.50476777499284</v>
      </c>
      <c r="P63" s="32">
        <v>85.877180552358055</v>
      </c>
      <c r="Q63" s="32">
        <v>-5.7885634707916438</v>
      </c>
      <c r="R63" s="51">
        <v>241.42153299023278</v>
      </c>
      <c r="S63" s="51">
        <v>2981.2710250841083</v>
      </c>
    </row>
    <row r="64" spans="1:19" x14ac:dyDescent="0.35">
      <c r="A64" s="43">
        <f t="shared" si="1"/>
        <v>44367</v>
      </c>
      <c r="B64" s="50">
        <v>137.40630969033214</v>
      </c>
      <c r="C64" s="32">
        <v>227.90117513994051</v>
      </c>
      <c r="D64" s="32">
        <v>2746.5804772495189</v>
      </c>
      <c r="E64" s="32">
        <v>301.94885690176079</v>
      </c>
      <c r="F64" s="32">
        <v>304.18938907070583</v>
      </c>
      <c r="G64" s="32">
        <v>327.76836121435531</v>
      </c>
      <c r="H64" s="32">
        <v>123.53691289807438</v>
      </c>
      <c r="I64" s="32">
        <v>502.70390544170186</v>
      </c>
      <c r="J64" s="32">
        <v>226.4375516413379</v>
      </c>
      <c r="K64" s="50">
        <v>31.473976278518819</v>
      </c>
      <c r="L64" s="32">
        <v>219.44029977712887</v>
      </c>
      <c r="M64" s="32">
        <v>597.43294473937317</v>
      </c>
      <c r="N64" s="32">
        <v>9.4026475796333102</v>
      </c>
      <c r="O64" s="32">
        <v>975.61830990969077</v>
      </c>
      <c r="P64" s="32">
        <v>102.10340012680575</v>
      </c>
      <c r="Q64" s="32">
        <v>85.106176477599092</v>
      </c>
      <c r="R64" s="51">
        <v>477.02766734062595</v>
      </c>
      <c r="S64" s="51">
        <v>4898.4729392477293</v>
      </c>
    </row>
    <row r="65" spans="1:19" x14ac:dyDescent="0.35">
      <c r="A65" s="43">
        <f t="shared" si="1"/>
        <v>44374</v>
      </c>
      <c r="B65" s="50">
        <v>172.39699682173114</v>
      </c>
      <c r="C65" s="32">
        <v>279.99216793225844</v>
      </c>
      <c r="D65" s="32">
        <v>3631.363576434951</v>
      </c>
      <c r="E65" s="32">
        <v>335.53024368658748</v>
      </c>
      <c r="F65" s="32">
        <v>645.61192957119829</v>
      </c>
      <c r="G65" s="32">
        <v>480.78383849888837</v>
      </c>
      <c r="H65" s="32">
        <v>153.9698055805236</v>
      </c>
      <c r="I65" s="32">
        <v>575.31602853976597</v>
      </c>
      <c r="J65" s="32">
        <v>362.09102653466675</v>
      </c>
      <c r="K65" s="50">
        <v>12.255693887833502</v>
      </c>
      <c r="L65" s="32">
        <v>284.00395929817967</v>
      </c>
      <c r="M65" s="32">
        <v>883.48496689893329</v>
      </c>
      <c r="N65" s="32">
        <v>-18.113566219340839</v>
      </c>
      <c r="O65" s="32">
        <v>1445.595430268143</v>
      </c>
      <c r="P65" s="32">
        <v>68.532379652809766</v>
      </c>
      <c r="Q65" s="32">
        <v>52.707819898410492</v>
      </c>
      <c r="R65" s="51">
        <v>592.91772232756853</v>
      </c>
      <c r="S65" s="51">
        <v>6637.0556136005689</v>
      </c>
    </row>
    <row r="66" spans="1:19" x14ac:dyDescent="0.35">
      <c r="A66" s="43">
        <f t="shared" si="1"/>
        <v>44381</v>
      </c>
      <c r="B66" s="50">
        <v>308.76192545963795</v>
      </c>
      <c r="C66" s="32">
        <v>316.00386158234357</v>
      </c>
      <c r="D66" s="32">
        <v>3821.4233370362999</v>
      </c>
      <c r="E66" s="32">
        <v>475.16598247093293</v>
      </c>
      <c r="F66" s="32">
        <v>1186.2004916932369</v>
      </c>
      <c r="G66" s="32">
        <v>719.81152782501556</v>
      </c>
      <c r="H66" s="32">
        <v>119.48778066341367</v>
      </c>
      <c r="I66" s="32">
        <v>729.93363309796882</v>
      </c>
      <c r="J66" s="32">
        <v>592.20137641663564</v>
      </c>
      <c r="K66" s="50">
        <v>55.543264553908529</v>
      </c>
      <c r="L66" s="32">
        <v>467.48637269250742</v>
      </c>
      <c r="M66" s="32">
        <v>1073.9352117498643</v>
      </c>
      <c r="N66" s="32">
        <v>22.857468679455451</v>
      </c>
      <c r="O66" s="32">
        <v>1447.5327137725096</v>
      </c>
      <c r="P66" s="32">
        <v>88.830342024218254</v>
      </c>
      <c r="Q66" s="32">
        <v>102.45628987278485</v>
      </c>
      <c r="R66" s="51">
        <v>676.71903391298201</v>
      </c>
      <c r="S66" s="51">
        <v>8268.9899162454494</v>
      </c>
    </row>
    <row r="67" spans="1:19" x14ac:dyDescent="0.35">
      <c r="A67" s="43">
        <f t="shared" si="1"/>
        <v>44388</v>
      </c>
      <c r="B67" s="50">
        <v>609.45892367982424</v>
      </c>
      <c r="C67" s="32">
        <v>358.88307551295645</v>
      </c>
      <c r="D67" s="32">
        <v>3709.1436019018079</v>
      </c>
      <c r="E67" s="32">
        <v>1021.9260353223558</v>
      </c>
      <c r="F67" s="32">
        <v>1613.8467928457935</v>
      </c>
      <c r="G67" s="32">
        <v>991.98120307948102</v>
      </c>
      <c r="H67" s="32">
        <v>218.27138253281731</v>
      </c>
      <c r="I67" s="32">
        <v>930.47329284268517</v>
      </c>
      <c r="J67" s="32">
        <v>895.56167731593655</v>
      </c>
      <c r="K67" s="50">
        <v>57.788387986613401</v>
      </c>
      <c r="L67" s="32">
        <v>632.46187193272783</v>
      </c>
      <c r="M67" s="32">
        <v>1118.1855241361836</v>
      </c>
      <c r="N67" s="32">
        <v>165.18021436834488</v>
      </c>
      <c r="O67" s="32">
        <v>1204.4886710845401</v>
      </c>
      <c r="P67" s="32">
        <v>108.03113577006752</v>
      </c>
      <c r="Q67" s="32">
        <v>183.98628291432885</v>
      </c>
      <c r="R67" s="51">
        <v>737.4579748389408</v>
      </c>
      <c r="S67" s="51">
        <v>10349.545985033685</v>
      </c>
    </row>
    <row r="68" spans="1:19" x14ac:dyDescent="0.35">
      <c r="A68" s="43">
        <f t="shared" si="1"/>
        <v>44395</v>
      </c>
      <c r="B68" s="50">
        <v>699.64363344492335</v>
      </c>
      <c r="C68" s="32">
        <v>411.85312510280926</v>
      </c>
      <c r="D68" s="32">
        <v>2807.8872797942163</v>
      </c>
      <c r="E68" s="32">
        <v>1227.5331353622428</v>
      </c>
      <c r="F68" s="32">
        <v>1664.1826825326848</v>
      </c>
      <c r="G68" s="32">
        <v>1075.2096163795954</v>
      </c>
      <c r="H68" s="32">
        <v>197.59957833979922</v>
      </c>
      <c r="I68" s="32">
        <v>987.07114903943261</v>
      </c>
      <c r="J68" s="32">
        <v>1082.6205947341211</v>
      </c>
      <c r="K68" s="50">
        <v>79.209400012740559</v>
      </c>
      <c r="L68" s="32">
        <v>779.67039647689819</v>
      </c>
      <c r="M68" s="32">
        <v>826.55509554746789</v>
      </c>
      <c r="N68" s="32">
        <v>167.7522320944903</v>
      </c>
      <c r="O68" s="32">
        <v>877.57891005703516</v>
      </c>
      <c r="P68" s="32">
        <v>117.36266020773974</v>
      </c>
      <c r="Q68" s="32">
        <v>146.24455806696113</v>
      </c>
      <c r="R68" s="51">
        <v>597.92317187715128</v>
      </c>
      <c r="S68" s="51">
        <v>10153.600794729849</v>
      </c>
    </row>
    <row r="69" spans="1:19" x14ac:dyDescent="0.35">
      <c r="A69" s="43">
        <f t="shared" si="1"/>
        <v>44402</v>
      </c>
      <c r="B69" s="50">
        <v>502.99064516335534</v>
      </c>
      <c r="C69" s="32">
        <v>460.69435047630679</v>
      </c>
      <c r="D69" s="32">
        <v>2153.6382223682772</v>
      </c>
      <c r="E69" s="32">
        <v>1377.3869646782032</v>
      </c>
      <c r="F69" s="32">
        <v>1393.1428940332601</v>
      </c>
      <c r="G69" s="32">
        <v>935.21736009768927</v>
      </c>
      <c r="H69" s="32">
        <v>180.62663984932738</v>
      </c>
      <c r="I69" s="32">
        <v>677.58832914586048</v>
      </c>
      <c r="J69" s="32">
        <v>1258.8744904998111</v>
      </c>
      <c r="K69" s="50">
        <v>56.392537273370579</v>
      </c>
      <c r="L69" s="32">
        <v>780.14510854399407</v>
      </c>
      <c r="M69" s="32">
        <v>622.37196884197692</v>
      </c>
      <c r="N69" s="32">
        <v>209.06138035486515</v>
      </c>
      <c r="O69" s="32">
        <v>709.77820862335921</v>
      </c>
      <c r="P69" s="32">
        <v>103.86472895644837</v>
      </c>
      <c r="Q69" s="32">
        <v>116.65609919105239</v>
      </c>
      <c r="R69" s="51">
        <v>389.17650079221869</v>
      </c>
      <c r="S69" s="51">
        <v>8940.1598963120996</v>
      </c>
    </row>
    <row r="70" spans="1:19" x14ac:dyDescent="0.35">
      <c r="A70" s="43">
        <f t="shared" ref="A70:A133" si="2">A69+7</f>
        <v>44409</v>
      </c>
      <c r="B70" s="50">
        <v>604.36635978929053</v>
      </c>
      <c r="C70" s="32">
        <v>324.98268310275796</v>
      </c>
      <c r="D70" s="32">
        <v>1291.0298863616556</v>
      </c>
      <c r="E70" s="32">
        <v>1193.3408833733199</v>
      </c>
      <c r="F70" s="32">
        <v>860.16866162557312</v>
      </c>
      <c r="G70" s="32">
        <v>674.41570786864679</v>
      </c>
      <c r="H70" s="32">
        <v>137.95942220293813</v>
      </c>
      <c r="I70" s="32">
        <v>530.88891763176923</v>
      </c>
      <c r="J70" s="32">
        <v>1269.2059254978899</v>
      </c>
      <c r="K70" s="50">
        <v>51.782274006391276</v>
      </c>
      <c r="L70" s="32">
        <v>901.85316171689806</v>
      </c>
      <c r="M70" s="32">
        <v>365.41630303286274</v>
      </c>
      <c r="N70" s="32">
        <v>252.70707868055342</v>
      </c>
      <c r="O70" s="32">
        <v>385.91845024388442</v>
      </c>
      <c r="P70" s="32">
        <v>95.47674655608543</v>
      </c>
      <c r="Q70" s="32">
        <v>124.09478137509618</v>
      </c>
      <c r="R70" s="51">
        <v>243.32507197341153</v>
      </c>
      <c r="S70" s="51">
        <v>6886.3584474538111</v>
      </c>
    </row>
    <row r="71" spans="1:19" x14ac:dyDescent="0.35">
      <c r="A71" s="43">
        <f t="shared" si="2"/>
        <v>44416</v>
      </c>
      <c r="B71" s="50">
        <v>548.82062700385382</v>
      </c>
      <c r="C71" s="32">
        <v>250.27264544877039</v>
      </c>
      <c r="D71" s="32">
        <v>846.90480672117747</v>
      </c>
      <c r="E71" s="32">
        <v>1126.2447651977484</v>
      </c>
      <c r="F71" s="32">
        <v>406.75420952441459</v>
      </c>
      <c r="G71" s="32">
        <v>470.42417420052436</v>
      </c>
      <c r="H71" s="32">
        <v>128.16239713266202</v>
      </c>
      <c r="I71" s="32">
        <v>350.69409900884091</v>
      </c>
      <c r="J71" s="32">
        <v>1091.5964305082168</v>
      </c>
      <c r="K71" s="50">
        <v>22.923310492696459</v>
      </c>
      <c r="L71" s="32">
        <v>759.92987638621616</v>
      </c>
      <c r="M71" s="32">
        <v>198.49474710633558</v>
      </c>
      <c r="N71" s="32">
        <v>269.22169576760456</v>
      </c>
      <c r="O71" s="32">
        <v>308.09857509956788</v>
      </c>
      <c r="P71" s="32">
        <v>70.514383615791019</v>
      </c>
      <c r="Q71" s="32">
        <v>134.2023724371557</v>
      </c>
      <c r="R71" s="51">
        <v>163.12530583718313</v>
      </c>
      <c r="S71" s="51">
        <v>5219.8741547461741</v>
      </c>
    </row>
    <row r="72" spans="1:19" x14ac:dyDescent="0.35">
      <c r="A72" s="43">
        <f t="shared" si="2"/>
        <v>44423</v>
      </c>
      <c r="B72" s="50">
        <v>778.33724259482324</v>
      </c>
      <c r="C72" s="32">
        <v>336.05592610482711</v>
      </c>
      <c r="D72" s="32">
        <v>570.82925234894356</v>
      </c>
      <c r="E72" s="32">
        <v>1390.4074879383143</v>
      </c>
      <c r="F72" s="32">
        <v>404.71088157669374</v>
      </c>
      <c r="G72" s="32">
        <v>435.28877115694991</v>
      </c>
      <c r="H72" s="32">
        <v>201.97714894085362</v>
      </c>
      <c r="I72" s="32">
        <v>365.67703589838891</v>
      </c>
      <c r="J72" s="32">
        <v>1044.2432254519256</v>
      </c>
      <c r="K72" s="50">
        <v>70.891411347395376</v>
      </c>
      <c r="L72" s="32">
        <v>728.15221206685897</v>
      </c>
      <c r="M72" s="32">
        <v>166.75422735512757</v>
      </c>
      <c r="N72" s="32">
        <v>351.6201306825165</v>
      </c>
      <c r="O72" s="32">
        <v>217.88801735661838</v>
      </c>
      <c r="P72" s="32">
        <v>96.112975171959562</v>
      </c>
      <c r="Q72" s="32">
        <v>160.51220267085955</v>
      </c>
      <c r="R72" s="51">
        <v>163.13182853950303</v>
      </c>
      <c r="S72" s="51">
        <v>5527.5269720117922</v>
      </c>
    </row>
    <row r="73" spans="1:19" x14ac:dyDescent="0.35">
      <c r="A73" s="43">
        <f t="shared" si="2"/>
        <v>44430</v>
      </c>
      <c r="B73" s="50">
        <v>876.6697672539517</v>
      </c>
      <c r="C73" s="32">
        <v>292.26315841529765</v>
      </c>
      <c r="D73" s="32">
        <v>380.31513405110036</v>
      </c>
      <c r="E73" s="32">
        <v>1240.9716299227771</v>
      </c>
      <c r="F73" s="32">
        <v>289.21480186222288</v>
      </c>
      <c r="G73" s="32">
        <v>501.3117651200821</v>
      </c>
      <c r="H73" s="32">
        <v>163.38306774880823</v>
      </c>
      <c r="I73" s="32">
        <v>257.55310099124574</v>
      </c>
      <c r="J73" s="32">
        <v>841.72843011541124</v>
      </c>
      <c r="K73" s="50">
        <v>109.3304730194741</v>
      </c>
      <c r="L73" s="32">
        <v>568.18974802456319</v>
      </c>
      <c r="M73" s="32">
        <v>116.87030556336987</v>
      </c>
      <c r="N73" s="32">
        <v>321.60523654749301</v>
      </c>
      <c r="O73" s="32">
        <v>115.2844584563594</v>
      </c>
      <c r="P73" s="32">
        <v>74.735089174216299</v>
      </c>
      <c r="Q73" s="32">
        <v>158.28622187599842</v>
      </c>
      <c r="R73" s="51">
        <v>51.892801073918804</v>
      </c>
      <c r="S73" s="51">
        <v>4843.4108554808954</v>
      </c>
    </row>
    <row r="74" spans="1:19" x14ac:dyDescent="0.35">
      <c r="A74" s="43">
        <f t="shared" si="2"/>
        <v>44437</v>
      </c>
      <c r="B74" s="50">
        <v>869.35621483546743</v>
      </c>
      <c r="C74" s="32">
        <v>300.09674619353473</v>
      </c>
      <c r="D74" s="32">
        <v>354.94580488897668</v>
      </c>
      <c r="E74" s="32">
        <v>1291.3171111182321</v>
      </c>
      <c r="F74" s="32">
        <v>284.19398643190925</v>
      </c>
      <c r="G74" s="32">
        <v>302.80024845924675</v>
      </c>
      <c r="H74" s="32">
        <v>183.32720442554802</v>
      </c>
      <c r="I74" s="32">
        <v>278.83099695099872</v>
      </c>
      <c r="J74" s="32">
        <v>777.987034933009</v>
      </c>
      <c r="K74" s="50">
        <v>80.760807242329918</v>
      </c>
      <c r="L74" s="32">
        <v>447.13097700248215</v>
      </c>
      <c r="M74" s="32">
        <v>3.8779877542523877</v>
      </c>
      <c r="N74" s="32">
        <v>324.38098647521048</v>
      </c>
      <c r="O74" s="32">
        <v>62.163211436559664</v>
      </c>
      <c r="P74" s="32">
        <v>85.452025400523638</v>
      </c>
      <c r="Q74" s="32">
        <v>214.24203116751576</v>
      </c>
      <c r="R74" s="51">
        <v>79.160807709878156</v>
      </c>
      <c r="S74" s="51">
        <v>4642.8553482369298</v>
      </c>
    </row>
    <row r="75" spans="1:19" x14ac:dyDescent="0.35">
      <c r="A75" s="43">
        <f t="shared" si="2"/>
        <v>44444</v>
      </c>
      <c r="B75" s="50">
        <v>774.2179560851821</v>
      </c>
      <c r="C75" s="32">
        <v>183.03250178373389</v>
      </c>
      <c r="D75" s="32">
        <v>170.85326780792229</v>
      </c>
      <c r="E75" s="32">
        <v>934.38367056024617</v>
      </c>
      <c r="F75" s="32">
        <v>145.76691497678735</v>
      </c>
      <c r="G75" s="32">
        <v>258.08726069895306</v>
      </c>
      <c r="H75" s="32">
        <v>148.09407384635062</v>
      </c>
      <c r="I75" s="32">
        <v>145.3554751894012</v>
      </c>
      <c r="J75" s="32">
        <v>566.54954146795171</v>
      </c>
      <c r="K75" s="50">
        <v>110.25356941271217</v>
      </c>
      <c r="L75" s="32">
        <v>358.36857886170344</v>
      </c>
      <c r="M75" s="32">
        <v>22.513678911719808</v>
      </c>
      <c r="N75" s="32">
        <v>252.9598703246495</v>
      </c>
      <c r="O75" s="32">
        <v>74.629218650760095</v>
      </c>
      <c r="P75" s="32">
        <v>71.620983953140836</v>
      </c>
      <c r="Q75" s="32">
        <v>122.1078803642053</v>
      </c>
      <c r="R75" s="51">
        <v>51.597113075989853</v>
      </c>
      <c r="S75" s="51">
        <v>3326.3406624164927</v>
      </c>
    </row>
    <row r="76" spans="1:19" x14ac:dyDescent="0.35">
      <c r="A76" s="43">
        <f t="shared" si="2"/>
        <v>44451</v>
      </c>
      <c r="B76" s="50">
        <v>478.83350950765293</v>
      </c>
      <c r="C76" s="32">
        <v>138.7563486031687</v>
      </c>
      <c r="D76" s="32">
        <v>225.98111462424868</v>
      </c>
      <c r="E76" s="32">
        <v>562.07389840372957</v>
      </c>
      <c r="F76" s="32">
        <v>215.64849803896163</v>
      </c>
      <c r="G76" s="32">
        <v>178.53621601371412</v>
      </c>
      <c r="H76" s="32">
        <v>124.6508555087363</v>
      </c>
      <c r="I76" s="32">
        <v>76.636661219919574</v>
      </c>
      <c r="J76" s="32">
        <v>322.07813976932107</v>
      </c>
      <c r="K76" s="50">
        <v>77.088726035133107</v>
      </c>
      <c r="L76" s="32">
        <v>199.82533216998922</v>
      </c>
      <c r="M76" s="32">
        <v>59.959962707255727</v>
      </c>
      <c r="N76" s="32">
        <v>128.60990437510378</v>
      </c>
      <c r="O76" s="32">
        <v>80.425487105690991</v>
      </c>
      <c r="P76" s="32">
        <v>47.446931451509244</v>
      </c>
      <c r="Q76" s="32">
        <v>91.885654942297634</v>
      </c>
      <c r="R76" s="51">
        <v>29.368668556327407</v>
      </c>
      <c r="S76" s="51">
        <v>2323.1952416894892</v>
      </c>
    </row>
    <row r="77" spans="1:19" x14ac:dyDescent="0.35">
      <c r="A77" s="43">
        <f t="shared" si="2"/>
        <v>44458</v>
      </c>
      <c r="B77" s="50">
        <v>472.07198640138904</v>
      </c>
      <c r="C77" s="32">
        <v>123.87903719659084</v>
      </c>
      <c r="D77" s="32">
        <v>150.2811746880127</v>
      </c>
      <c r="E77" s="32">
        <v>493.85227019992772</v>
      </c>
      <c r="F77" s="32">
        <v>193.85518225395822</v>
      </c>
      <c r="G77" s="32">
        <v>130.90459005530113</v>
      </c>
      <c r="H77" s="32">
        <v>131.27853646164812</v>
      </c>
      <c r="I77" s="32">
        <v>44.551648052640303</v>
      </c>
      <c r="J77" s="32">
        <v>252.18593766176662</v>
      </c>
      <c r="K77" s="50">
        <v>93.728355875522368</v>
      </c>
      <c r="L77" s="32">
        <v>155.04994106541494</v>
      </c>
      <c r="M77" s="32">
        <v>64.215383632973612</v>
      </c>
      <c r="N77" s="32">
        <v>173.14973551066322</v>
      </c>
      <c r="O77" s="32">
        <v>80.297262652990128</v>
      </c>
      <c r="P77" s="32">
        <v>62.316170442529028</v>
      </c>
      <c r="Q77" s="32">
        <v>88.102059123625622</v>
      </c>
      <c r="R77" s="51">
        <v>-0.44529300465143251</v>
      </c>
      <c r="S77" s="51">
        <v>1992.8603629711961</v>
      </c>
    </row>
    <row r="78" spans="1:19" x14ac:dyDescent="0.35">
      <c r="A78" s="43">
        <f t="shared" si="2"/>
        <v>44465</v>
      </c>
      <c r="B78" s="50">
        <v>270.26603786328224</v>
      </c>
      <c r="C78" s="32">
        <v>73.680612635587067</v>
      </c>
      <c r="D78" s="32">
        <v>204.93307973456695</v>
      </c>
      <c r="E78" s="32">
        <v>333.68155159733305</v>
      </c>
      <c r="F78" s="32">
        <v>225.47089708644535</v>
      </c>
      <c r="G78" s="32">
        <v>103.3028826637684</v>
      </c>
      <c r="H78" s="32">
        <v>98.501876626978259</v>
      </c>
      <c r="I78" s="32">
        <v>76.841460163655029</v>
      </c>
      <c r="J78" s="32">
        <v>162.52835062301779</v>
      </c>
      <c r="K78" s="50">
        <v>56.000661934605574</v>
      </c>
      <c r="L78" s="32">
        <v>113.65436056950557</v>
      </c>
      <c r="M78" s="32">
        <v>-2.5220303575434855</v>
      </c>
      <c r="N78" s="32">
        <v>63.241410283094581</v>
      </c>
      <c r="O78" s="32">
        <v>85.128450890634895</v>
      </c>
      <c r="P78" s="32">
        <v>13.864372328472513</v>
      </c>
      <c r="Q78" s="32">
        <v>35.386082176948833</v>
      </c>
      <c r="R78" s="51">
        <v>2.9010722715321435</v>
      </c>
      <c r="S78" s="51">
        <v>1549.2067489946858</v>
      </c>
    </row>
    <row r="79" spans="1:19" x14ac:dyDescent="0.35">
      <c r="A79" s="43">
        <f t="shared" si="2"/>
        <v>44472</v>
      </c>
      <c r="B79" s="50">
        <v>334.46179312063987</v>
      </c>
      <c r="C79" s="32">
        <v>66.776065549955433</v>
      </c>
      <c r="D79" s="32">
        <v>114.06303032307528</v>
      </c>
      <c r="E79" s="32">
        <v>175.08836712398374</v>
      </c>
      <c r="F79" s="32">
        <v>146.57344718407967</v>
      </c>
      <c r="G79" s="32">
        <v>75.901941272840418</v>
      </c>
      <c r="H79" s="32">
        <v>68.634631727578778</v>
      </c>
      <c r="I79" s="32">
        <v>35.538115167710089</v>
      </c>
      <c r="J79" s="32">
        <v>137.23023152508131</v>
      </c>
      <c r="K79" s="50">
        <v>52.604020968610953</v>
      </c>
      <c r="L79" s="32">
        <v>167.61149732020192</v>
      </c>
      <c r="M79" s="32">
        <v>16.146382694516319</v>
      </c>
      <c r="N79" s="32">
        <v>92.379977998920424</v>
      </c>
      <c r="O79" s="32">
        <v>83.127321278101363</v>
      </c>
      <c r="P79" s="32">
        <v>19.991956712637204</v>
      </c>
      <c r="Q79" s="32">
        <v>57.455026186668533</v>
      </c>
      <c r="R79" s="51">
        <v>15.655350161941215</v>
      </c>
      <c r="S79" s="51">
        <v>1154.2676229949684</v>
      </c>
    </row>
    <row r="80" spans="1:19" x14ac:dyDescent="0.35">
      <c r="A80" s="43">
        <f t="shared" si="2"/>
        <v>44479</v>
      </c>
      <c r="B80" s="50">
        <v>333.02346272710633</v>
      </c>
      <c r="C80" s="32">
        <v>79.810917599393747</v>
      </c>
      <c r="D80" s="32">
        <v>117.62536344203772</v>
      </c>
      <c r="E80" s="32">
        <v>376.77550671689937</v>
      </c>
      <c r="F80" s="32">
        <v>269.52063576366004</v>
      </c>
      <c r="G80" s="32">
        <v>99.028613408994374</v>
      </c>
      <c r="H80" s="32">
        <v>73.342183680540131</v>
      </c>
      <c r="I80" s="32">
        <v>32.375412882826026</v>
      </c>
      <c r="J80" s="32">
        <v>54.834833450812084</v>
      </c>
      <c r="K80" s="50">
        <v>43.58944518980347</v>
      </c>
      <c r="L80" s="32">
        <v>62.310894537312038</v>
      </c>
      <c r="M80" s="32">
        <v>-12.921609669708687</v>
      </c>
      <c r="N80" s="32">
        <v>72.186970021413742</v>
      </c>
      <c r="O80" s="32">
        <v>103.91110023505234</v>
      </c>
      <c r="P80" s="32">
        <v>23.323528750866117</v>
      </c>
      <c r="Q80" s="32">
        <v>29.746222241488454</v>
      </c>
      <c r="R80" s="51">
        <v>16.963679885172667</v>
      </c>
      <c r="S80" s="51">
        <v>1436.3369296722958</v>
      </c>
    </row>
    <row r="81" spans="1:19" x14ac:dyDescent="0.35">
      <c r="A81" s="43">
        <f t="shared" si="2"/>
        <v>44486</v>
      </c>
      <c r="B81" s="50">
        <v>154.33937430932519</v>
      </c>
      <c r="C81" s="32">
        <v>107.40050166845549</v>
      </c>
      <c r="D81" s="32">
        <v>96.334495473884317</v>
      </c>
      <c r="E81" s="32">
        <v>276.05162322939668</v>
      </c>
      <c r="F81" s="32">
        <v>253.42932786810809</v>
      </c>
      <c r="G81" s="32">
        <v>110.63144909124696</v>
      </c>
      <c r="H81" s="32">
        <v>81.338022700143</v>
      </c>
      <c r="I81" s="32">
        <v>12.186811842195652</v>
      </c>
      <c r="J81" s="32">
        <v>80.427067642307634</v>
      </c>
      <c r="K81" s="50">
        <v>36.623739885441992</v>
      </c>
      <c r="L81" s="32">
        <v>114.9750336941043</v>
      </c>
      <c r="M81" s="32">
        <v>15.694224887648488</v>
      </c>
      <c r="N81" s="32">
        <v>64.9402748383568</v>
      </c>
      <c r="O81" s="32">
        <v>54.538525809425096</v>
      </c>
      <c r="P81" s="32">
        <v>34.502919899313781</v>
      </c>
      <c r="Q81" s="32">
        <v>19.999414788882916</v>
      </c>
      <c r="R81" s="51">
        <v>5.1967517961232943</v>
      </c>
      <c r="S81" s="51">
        <v>1172.1386738250148</v>
      </c>
    </row>
    <row r="82" spans="1:19" x14ac:dyDescent="0.35">
      <c r="A82" s="43">
        <f t="shared" si="2"/>
        <v>44493</v>
      </c>
      <c r="B82" s="50">
        <v>193.40522858267786</v>
      </c>
      <c r="C82" s="32">
        <v>93.399300550228645</v>
      </c>
      <c r="D82" s="32">
        <v>73.741940247997263</v>
      </c>
      <c r="E82" s="32">
        <v>179.67134051194239</v>
      </c>
      <c r="F82" s="32">
        <v>130.55228971819213</v>
      </c>
      <c r="G82" s="32">
        <v>-32.915983550556462</v>
      </c>
      <c r="H82" s="32">
        <v>55.701399384714591</v>
      </c>
      <c r="I82" s="32">
        <v>29.151585183826228</v>
      </c>
      <c r="J82" s="32">
        <v>83.768805005068771</v>
      </c>
      <c r="K82" s="50">
        <v>14.570043872351619</v>
      </c>
      <c r="L82" s="32">
        <v>74.112401426592612</v>
      </c>
      <c r="M82" s="32">
        <v>-14.56193666025888</v>
      </c>
      <c r="N82" s="32">
        <v>0.47618777725722339</v>
      </c>
      <c r="O82" s="32">
        <v>73.318876468013912</v>
      </c>
      <c r="P82" s="32">
        <v>33.583390418237457</v>
      </c>
      <c r="Q82" s="32">
        <v>50.599168328982046</v>
      </c>
      <c r="R82" s="51">
        <v>3.8271308100445367</v>
      </c>
      <c r="S82" s="51">
        <v>839.39188918466243</v>
      </c>
    </row>
    <row r="83" spans="1:19" x14ac:dyDescent="0.35">
      <c r="A83" s="43">
        <f t="shared" si="2"/>
        <v>44500</v>
      </c>
      <c r="B83" s="50">
        <v>241.51702183958332</v>
      </c>
      <c r="C83" s="32">
        <v>133.53842963836644</v>
      </c>
      <c r="D83" s="32">
        <v>148.4493901745177</v>
      </c>
      <c r="E83" s="32">
        <v>339.39083200330447</v>
      </c>
      <c r="F83" s="32">
        <v>211.38846853148152</v>
      </c>
      <c r="G83" s="32">
        <v>140.94723326403755</v>
      </c>
      <c r="H83" s="32">
        <v>88.446318151835214</v>
      </c>
      <c r="I83" s="32">
        <v>158.31604842087586</v>
      </c>
      <c r="J83" s="32">
        <v>79.161822956388846</v>
      </c>
      <c r="K83" s="50">
        <v>31.1185207119849</v>
      </c>
      <c r="L83" s="32">
        <v>73.895951407704729</v>
      </c>
      <c r="M83" s="32">
        <v>-6.1283248577242944</v>
      </c>
      <c r="N83" s="32">
        <v>29.683440127168183</v>
      </c>
      <c r="O83" s="32">
        <v>110.08548324631977</v>
      </c>
      <c r="P83" s="32">
        <v>50.963076878133947</v>
      </c>
      <c r="Q83" s="32">
        <v>10.732526440934464</v>
      </c>
      <c r="R83" s="51">
        <v>11.933136882609972</v>
      </c>
      <c r="S83" s="51">
        <v>1541.1555649804141</v>
      </c>
    </row>
    <row r="84" spans="1:19" x14ac:dyDescent="0.35">
      <c r="A84" s="43">
        <f t="shared" si="2"/>
        <v>44507</v>
      </c>
      <c r="B84" s="50">
        <v>295.91769962850753</v>
      </c>
      <c r="C84" s="32">
        <v>138.63639424092804</v>
      </c>
      <c r="D84" s="32">
        <v>91.876599552196694</v>
      </c>
      <c r="E84" s="32">
        <v>272.96660808728211</v>
      </c>
      <c r="F84" s="32">
        <v>242.20121070174207</v>
      </c>
      <c r="G84" s="32">
        <v>171.01676480096523</v>
      </c>
      <c r="H84" s="32">
        <v>118.28508623370936</v>
      </c>
      <c r="I84" s="32">
        <v>82.072591189165223</v>
      </c>
      <c r="J84" s="32">
        <v>143.66975249950053</v>
      </c>
      <c r="K84" s="50">
        <v>54.705747307199971</v>
      </c>
      <c r="L84" s="32">
        <v>125.90790355387867</v>
      </c>
      <c r="M84" s="32">
        <v>-14.31321875449612</v>
      </c>
      <c r="N84" s="32">
        <v>50.800456499364032</v>
      </c>
      <c r="O84" s="32">
        <v>67.06866838045363</v>
      </c>
      <c r="P84" s="32">
        <v>68.973676128639255</v>
      </c>
      <c r="Q84" s="32">
        <v>25.819526398670405</v>
      </c>
      <c r="R84" s="51">
        <v>24.167793489505243</v>
      </c>
      <c r="S84" s="51">
        <v>1556.6427069339588</v>
      </c>
    </row>
    <row r="85" spans="1:19" x14ac:dyDescent="0.35">
      <c r="A85" s="43">
        <f t="shared" si="2"/>
        <v>44514</v>
      </c>
      <c r="B85" s="50">
        <v>293.57702183958327</v>
      </c>
      <c r="C85" s="32">
        <v>117.7371371699532</v>
      </c>
      <c r="D85" s="32">
        <v>133.20281551983248</v>
      </c>
      <c r="E85" s="32">
        <v>241.40963213591886</v>
      </c>
      <c r="F85" s="32">
        <v>165.60697182467266</v>
      </c>
      <c r="G85" s="32">
        <v>42.994501503146466</v>
      </c>
      <c r="H85" s="32">
        <v>119.98130436213143</v>
      </c>
      <c r="I85" s="32">
        <v>115.29381561672881</v>
      </c>
      <c r="J85" s="32">
        <v>45.082536178903183</v>
      </c>
      <c r="K85" s="50">
        <v>30.555254244883002</v>
      </c>
      <c r="L85" s="32">
        <v>5.0156321879001098</v>
      </c>
      <c r="M85" s="32">
        <v>38.831111448201227</v>
      </c>
      <c r="N85" s="32">
        <v>44.85284262890724</v>
      </c>
      <c r="O85" s="32">
        <v>88.464700243284597</v>
      </c>
      <c r="P85" s="32">
        <v>49.298983443815999</v>
      </c>
      <c r="Q85" s="32">
        <v>34.672509441216164</v>
      </c>
      <c r="R85" s="51">
        <v>-14.827871239411309</v>
      </c>
      <c r="S85" s="51">
        <v>1274.8857361508854</v>
      </c>
    </row>
    <row r="86" spans="1:19" x14ac:dyDescent="0.35">
      <c r="A86" s="43">
        <f t="shared" si="2"/>
        <v>44521</v>
      </c>
      <c r="B86" s="50">
        <v>327.59227814376777</v>
      </c>
      <c r="C86" s="32">
        <v>85.452587317305301</v>
      </c>
      <c r="D86" s="32">
        <v>-14.404241203909578</v>
      </c>
      <c r="E86" s="32">
        <v>340.64308121538147</v>
      </c>
      <c r="F86" s="32">
        <v>100.48812370837084</v>
      </c>
      <c r="G86" s="32">
        <v>86.23501670771202</v>
      </c>
      <c r="H86" s="32">
        <v>109.40480555534972</v>
      </c>
      <c r="I86" s="32">
        <v>44.437098537842417</v>
      </c>
      <c r="J86" s="32">
        <v>140.24211741061947</v>
      </c>
      <c r="K86" s="50">
        <v>65.235796125049674</v>
      </c>
      <c r="L86" s="32">
        <v>93.900739232493947</v>
      </c>
      <c r="M86" s="32">
        <v>-77.172345117557256</v>
      </c>
      <c r="N86" s="32">
        <v>59.160586333592164</v>
      </c>
      <c r="O86" s="32">
        <v>66.844701086558416</v>
      </c>
      <c r="P86" s="32">
        <v>58.745321335581195</v>
      </c>
      <c r="Q86" s="32">
        <v>1.8606281974115859</v>
      </c>
      <c r="R86" s="51">
        <v>-1.0916163836577653</v>
      </c>
      <c r="S86" s="51">
        <v>1234.4951085964058</v>
      </c>
    </row>
    <row r="87" spans="1:19" x14ac:dyDescent="0.35">
      <c r="A87" s="43">
        <f t="shared" si="2"/>
        <v>44528</v>
      </c>
      <c r="B87" s="50">
        <v>429.823943742555</v>
      </c>
      <c r="C87" s="32">
        <v>75.045358985774556</v>
      </c>
      <c r="D87" s="32">
        <v>213.96993003572084</v>
      </c>
      <c r="E87" s="32">
        <v>412.89211865100401</v>
      </c>
      <c r="F87" s="32">
        <v>359.59832446103917</v>
      </c>
      <c r="G87" s="32">
        <v>199.38889083021672</v>
      </c>
      <c r="H87" s="32">
        <v>42.958174888394694</v>
      </c>
      <c r="I87" s="32">
        <v>80.476826220766611</v>
      </c>
      <c r="J87" s="32">
        <v>104.0073641476165</v>
      </c>
      <c r="K87" s="50">
        <v>69.304795692033935</v>
      </c>
      <c r="L87" s="32">
        <v>88.372209715838892</v>
      </c>
      <c r="M87" s="32">
        <v>-9.8208707080622162</v>
      </c>
      <c r="N87" s="32">
        <v>67.514056116550535</v>
      </c>
      <c r="O87" s="32">
        <v>79.328898163511383</v>
      </c>
      <c r="P87" s="32">
        <v>18.103474878405407</v>
      </c>
      <c r="Q87" s="32">
        <v>21.425987950755626</v>
      </c>
      <c r="R87" s="51">
        <v>15.461315171061642</v>
      </c>
      <c r="S87" s="51">
        <v>1918.1609319630588</v>
      </c>
    </row>
    <row r="88" spans="1:19" x14ac:dyDescent="0.35">
      <c r="A88" s="43">
        <f t="shared" si="2"/>
        <v>44535</v>
      </c>
      <c r="B88" s="50">
        <v>397.90487826790422</v>
      </c>
      <c r="C88" s="32">
        <v>76.99478216824582</v>
      </c>
      <c r="D88" s="32">
        <v>282.236806713855</v>
      </c>
      <c r="E88" s="32">
        <v>398.84946341958812</v>
      </c>
      <c r="F88" s="32">
        <v>202.84106848676447</v>
      </c>
      <c r="G88" s="32">
        <v>171.07639930562482</v>
      </c>
      <c r="H88" s="32">
        <v>54.495996612212195</v>
      </c>
      <c r="I88" s="32">
        <v>14.508821085917361</v>
      </c>
      <c r="J88" s="32">
        <v>139.84943142782947</v>
      </c>
      <c r="K88" s="50">
        <v>81.314229169700539</v>
      </c>
      <c r="L88" s="32">
        <v>133.83086280084689</v>
      </c>
      <c r="M88" s="32">
        <v>13.75273838657904</v>
      </c>
      <c r="N88" s="32">
        <v>115.76081085751798</v>
      </c>
      <c r="O88" s="32">
        <v>126.05098002020554</v>
      </c>
      <c r="P88" s="32">
        <v>38.447851733559446</v>
      </c>
      <c r="Q88" s="32">
        <v>66.750654704832129</v>
      </c>
      <c r="R88" s="51">
        <v>99.334529277951447</v>
      </c>
      <c r="S88" s="51">
        <v>1738.7576474879024</v>
      </c>
    </row>
    <row r="89" spans="1:19" x14ac:dyDescent="0.35">
      <c r="A89" s="43">
        <f t="shared" si="2"/>
        <v>44542</v>
      </c>
      <c r="B89" s="50">
        <v>464.41584410439441</v>
      </c>
      <c r="C89" s="32">
        <v>111.85605552734387</v>
      </c>
      <c r="D89" s="32">
        <v>602.78379921906412</v>
      </c>
      <c r="E89" s="32">
        <v>470.17584098052885</v>
      </c>
      <c r="F89" s="32">
        <v>415.07467795899186</v>
      </c>
      <c r="G89" s="32">
        <v>162.206495809535</v>
      </c>
      <c r="H89" s="32">
        <v>83.477459331915554</v>
      </c>
      <c r="I89" s="32">
        <v>95.850072012531427</v>
      </c>
      <c r="J89" s="32">
        <v>229.59506622618017</v>
      </c>
      <c r="K89" s="50">
        <v>69.007119204785482</v>
      </c>
      <c r="L89" s="32">
        <v>167.36434618013413</v>
      </c>
      <c r="M89" s="32">
        <v>125.17077980388092</v>
      </c>
      <c r="N89" s="32">
        <v>62.39712464342557</v>
      </c>
      <c r="O89" s="32">
        <v>199.83368527118336</v>
      </c>
      <c r="P89" s="32">
        <v>15.520033083782721</v>
      </c>
      <c r="Q89" s="32">
        <v>47.014848310698511</v>
      </c>
      <c r="R89" s="51">
        <v>86.144891855510195</v>
      </c>
      <c r="S89" s="51">
        <v>2635.4353111704513</v>
      </c>
    </row>
    <row r="90" spans="1:19" x14ac:dyDescent="0.35">
      <c r="A90" s="43">
        <f t="shared" si="2"/>
        <v>44549</v>
      </c>
      <c r="B90" s="50">
        <v>918.30054766835406</v>
      </c>
      <c r="C90" s="32">
        <v>164.87203955451957</v>
      </c>
      <c r="D90" s="32">
        <v>454.87069972479685</v>
      </c>
      <c r="E90" s="32">
        <v>680.67171210899824</v>
      </c>
      <c r="F90" s="32">
        <v>447.37746550793258</v>
      </c>
      <c r="G90" s="32">
        <v>251.82194550850318</v>
      </c>
      <c r="H90" s="32">
        <v>149.46822753248432</v>
      </c>
      <c r="I90" s="32">
        <v>163.33456675218838</v>
      </c>
      <c r="J90" s="32">
        <v>356.50697341420482</v>
      </c>
      <c r="K90" s="50">
        <v>114.99390918057126</v>
      </c>
      <c r="L90" s="32">
        <v>239.24463077679104</v>
      </c>
      <c r="M90" s="32">
        <v>110.97669183882283</v>
      </c>
      <c r="N90" s="32">
        <v>189.07279719771338</v>
      </c>
      <c r="O90" s="32">
        <v>195.92259891466</v>
      </c>
      <c r="P90" s="32">
        <v>14.511489273700391</v>
      </c>
      <c r="Q90" s="32">
        <v>120.1328830722332</v>
      </c>
      <c r="R90" s="51">
        <v>78.845288370727644</v>
      </c>
      <c r="S90" s="51">
        <v>3587.2241777719973</v>
      </c>
    </row>
    <row r="91" spans="1:19" x14ac:dyDescent="0.35">
      <c r="A91" s="43">
        <f t="shared" si="2"/>
        <v>44556</v>
      </c>
      <c r="B91" s="50">
        <v>950.4279205101675</v>
      </c>
      <c r="C91" s="32">
        <v>171.67819850654899</v>
      </c>
      <c r="D91" s="32">
        <v>260.63450715407703</v>
      </c>
      <c r="E91" s="32">
        <v>884.50850829993806</v>
      </c>
      <c r="F91" s="32">
        <v>441.6652128116732</v>
      </c>
      <c r="G91" s="32">
        <v>177.68910430903577</v>
      </c>
      <c r="H91" s="32">
        <v>124.90302776794192</v>
      </c>
      <c r="I91" s="32">
        <v>256.46055144925992</v>
      </c>
      <c r="J91" s="32">
        <v>322.75105457184316</v>
      </c>
      <c r="K91" s="50">
        <v>111.26884417974605</v>
      </c>
      <c r="L91" s="32">
        <v>220.4898790453928</v>
      </c>
      <c r="M91" s="32">
        <v>83.268897381934607</v>
      </c>
      <c r="N91" s="32">
        <v>178.43766318988992</v>
      </c>
      <c r="O91" s="32">
        <v>195.2964455843674</v>
      </c>
      <c r="P91" s="32">
        <v>94.876410825351371</v>
      </c>
      <c r="Q91" s="32">
        <v>101.7121725170208</v>
      </c>
      <c r="R91" s="51">
        <v>83.408733113837798</v>
      </c>
      <c r="S91" s="51">
        <v>3590.7180853804402</v>
      </c>
    </row>
    <row r="92" spans="1:19" x14ac:dyDescent="0.35">
      <c r="A92" s="43">
        <f t="shared" si="2"/>
        <v>44563</v>
      </c>
      <c r="B92" s="50">
        <v>799.10627934976128</v>
      </c>
      <c r="C92" s="32">
        <v>124.02296355709308</v>
      </c>
      <c r="D92" s="32">
        <v>74.316488185360413</v>
      </c>
      <c r="E92" s="32">
        <v>708.9471561934954</v>
      </c>
      <c r="F92" s="32">
        <v>308.35630809784197</v>
      </c>
      <c r="G92" s="32">
        <v>215.23165698016237</v>
      </c>
      <c r="H92" s="32">
        <v>85.586383512321675</v>
      </c>
      <c r="I92" s="32">
        <v>87.429412524330814</v>
      </c>
      <c r="J92" s="32">
        <v>362.76689444745637</v>
      </c>
      <c r="K92" s="50">
        <v>91.463217770033964</v>
      </c>
      <c r="L92" s="32">
        <v>159.37207400778556</v>
      </c>
      <c r="M92" s="32">
        <v>83.013978814728262</v>
      </c>
      <c r="N92" s="32">
        <v>140.83688796472143</v>
      </c>
      <c r="O92" s="32">
        <v>111.51398045075467</v>
      </c>
      <c r="P92" s="32">
        <v>60.866037964877279</v>
      </c>
      <c r="Q92" s="32">
        <v>123.30395119067606</v>
      </c>
      <c r="R92" s="51">
        <v>14.574270686633611</v>
      </c>
      <c r="S92" s="51">
        <v>2765.7635428478334</v>
      </c>
    </row>
    <row r="93" spans="1:19" x14ac:dyDescent="0.35">
      <c r="A93" s="43">
        <f t="shared" si="2"/>
        <v>44570</v>
      </c>
      <c r="B93" s="50">
        <v>651.51887604719741</v>
      </c>
      <c r="C93" s="32">
        <v>173.67783061319642</v>
      </c>
      <c r="D93" s="32">
        <v>58.072409527741911</v>
      </c>
      <c r="E93" s="32">
        <v>519.70273916498832</v>
      </c>
      <c r="F93" s="32">
        <v>289.11475168059314</v>
      </c>
      <c r="G93" s="32">
        <v>115.35299752730191</v>
      </c>
      <c r="H93" s="32">
        <v>72.268089574756402</v>
      </c>
      <c r="I93" s="32">
        <v>101.0919742273253</v>
      </c>
      <c r="J93" s="32">
        <v>362.55138950410753</v>
      </c>
      <c r="K93" s="50">
        <v>70.911039525208835</v>
      </c>
      <c r="L93" s="32">
        <v>219.84207063185693</v>
      </c>
      <c r="M93" s="32">
        <v>-63.082428003158441</v>
      </c>
      <c r="N93" s="32">
        <v>111.33574349429966</v>
      </c>
      <c r="O93" s="32">
        <v>61.941776993921906</v>
      </c>
      <c r="P93" s="32">
        <v>63.848396637298549</v>
      </c>
      <c r="Q93" s="32">
        <v>116.47170691510007</v>
      </c>
      <c r="R93" s="51">
        <v>19.725510362404748</v>
      </c>
      <c r="S93" s="51">
        <v>2343.3510578672322</v>
      </c>
    </row>
    <row r="94" spans="1:19" x14ac:dyDescent="0.35">
      <c r="A94" s="43">
        <f t="shared" si="2"/>
        <v>44577</v>
      </c>
      <c r="B94" s="50">
        <v>400.37705854072647</v>
      </c>
      <c r="C94" s="32">
        <v>115.39345634932079</v>
      </c>
      <c r="D94" s="32">
        <v>38.704211877881107</v>
      </c>
      <c r="E94" s="32">
        <v>356.41978420442297</v>
      </c>
      <c r="F94" s="32">
        <v>152.414188857677</v>
      </c>
      <c r="G94" s="32">
        <v>98.603795501245827</v>
      </c>
      <c r="H94" s="32">
        <v>64.605863515295027</v>
      </c>
      <c r="I94" s="32">
        <v>68.175375612792664</v>
      </c>
      <c r="J94" s="32">
        <v>215.06667997576665</v>
      </c>
      <c r="K94" s="50">
        <v>67.904249610688353</v>
      </c>
      <c r="L94" s="32">
        <v>144.4348967880976</v>
      </c>
      <c r="M94" s="32">
        <v>35.619457856102031</v>
      </c>
      <c r="N94" s="32">
        <v>63.86293755712984</v>
      </c>
      <c r="O94" s="32">
        <v>64.901907572932373</v>
      </c>
      <c r="P94" s="32">
        <v>61.442294637770189</v>
      </c>
      <c r="Q94" s="32">
        <v>75.900123652290915</v>
      </c>
      <c r="R94" s="51">
        <v>-21.241824558697147</v>
      </c>
      <c r="S94" s="51">
        <v>1509.7604144350953</v>
      </c>
    </row>
    <row r="95" spans="1:19" x14ac:dyDescent="0.35">
      <c r="A95" s="43">
        <f t="shared" si="2"/>
        <v>44584</v>
      </c>
      <c r="B95" s="50">
        <v>300.95218293498056</v>
      </c>
      <c r="C95" s="32">
        <v>62.284133656248287</v>
      </c>
      <c r="D95" s="32">
        <v>77.99941280329972</v>
      </c>
      <c r="E95" s="32">
        <v>222.43091536658312</v>
      </c>
      <c r="F95" s="32">
        <v>194.45537910744088</v>
      </c>
      <c r="G95" s="32">
        <v>118.88439018140468</v>
      </c>
      <c r="H95" s="32">
        <v>61.904513368832198</v>
      </c>
      <c r="I95" s="32">
        <v>32.394453147238323</v>
      </c>
      <c r="J95" s="32">
        <v>144.95896552386432</v>
      </c>
      <c r="K95" s="50">
        <v>31.740474444474302</v>
      </c>
      <c r="L95" s="32">
        <v>8.8690070977716005</v>
      </c>
      <c r="M95" s="32">
        <v>18.861858471121536</v>
      </c>
      <c r="N95" s="32">
        <v>-11.416503933111699</v>
      </c>
      <c r="O95" s="32">
        <v>116.96501004109695</v>
      </c>
      <c r="P95" s="32">
        <v>31.06817513018197</v>
      </c>
      <c r="Q95" s="32">
        <v>18.895147879880199</v>
      </c>
      <c r="R95" s="51">
        <v>14.244530529573638</v>
      </c>
      <c r="S95" s="51">
        <v>1216.2643460899126</v>
      </c>
    </row>
    <row r="96" spans="1:19" x14ac:dyDescent="0.35">
      <c r="A96" s="43">
        <f t="shared" si="2"/>
        <v>44591</v>
      </c>
      <c r="B96" s="50">
        <v>292.51606895878626</v>
      </c>
      <c r="C96" s="32">
        <v>61.63676820291289</v>
      </c>
      <c r="D96" s="32">
        <v>108.74508671518879</v>
      </c>
      <c r="E96" s="32">
        <v>254.71577688250363</v>
      </c>
      <c r="F96" s="32">
        <v>270.31749462104574</v>
      </c>
      <c r="G96" s="32">
        <v>101.80485917997817</v>
      </c>
      <c r="H96" s="32">
        <v>28.279872647429784</v>
      </c>
      <c r="I96" s="32">
        <v>-1.3715453011556065</v>
      </c>
      <c r="J96" s="32">
        <v>156.73787747362769</v>
      </c>
      <c r="K96" s="50">
        <v>32.209560858331955</v>
      </c>
      <c r="L96" s="32">
        <v>134.54560000620768</v>
      </c>
      <c r="M96" s="32">
        <v>22.968399182363839</v>
      </c>
      <c r="N96" s="32">
        <v>-7.0010750699528899</v>
      </c>
      <c r="O96" s="32">
        <v>23.550488028230632</v>
      </c>
      <c r="P96" s="32">
        <v>32.852766172918663</v>
      </c>
      <c r="Q96" s="32">
        <v>39.400841931255826</v>
      </c>
      <c r="R96" s="51">
        <v>11.494497262180744</v>
      </c>
      <c r="S96" s="51">
        <v>1274.7538046815407</v>
      </c>
    </row>
    <row r="97" spans="1:19" x14ac:dyDescent="0.35">
      <c r="A97" s="43">
        <f t="shared" si="2"/>
        <v>44598</v>
      </c>
      <c r="B97" s="50">
        <v>282.55125878259628</v>
      </c>
      <c r="C97" s="32">
        <v>37.295755184109908</v>
      </c>
      <c r="D97" s="32">
        <v>168.52479020550231</v>
      </c>
      <c r="E97" s="32">
        <v>166.59835100340138</v>
      </c>
      <c r="F97" s="32">
        <v>131.84152012441302</v>
      </c>
      <c r="G97" s="32">
        <v>50.634284749772178</v>
      </c>
      <c r="H97" s="32">
        <v>49.806213051324789</v>
      </c>
      <c r="I97" s="32">
        <v>5.3906441340118363</v>
      </c>
      <c r="J97" s="32">
        <v>43.199412647418853</v>
      </c>
      <c r="K97" s="50">
        <v>43.045069183367076</v>
      </c>
      <c r="L97" s="32">
        <v>67.49479913918492</v>
      </c>
      <c r="M97" s="32">
        <v>45.1788070794737</v>
      </c>
      <c r="N97" s="32">
        <v>-11.025539831947015</v>
      </c>
      <c r="O97" s="32">
        <v>105.430876068744</v>
      </c>
      <c r="P97" s="32">
        <v>27.277043336149262</v>
      </c>
      <c r="Q97" s="32">
        <v>48.532669288652528</v>
      </c>
      <c r="R97" s="51">
        <v>68.174850913092257</v>
      </c>
      <c r="S97" s="51">
        <v>935.84222988250804</v>
      </c>
    </row>
    <row r="98" spans="1:19" x14ac:dyDescent="0.35">
      <c r="A98" s="43">
        <f t="shared" si="2"/>
        <v>44605</v>
      </c>
      <c r="B98" s="50">
        <v>211.38139499266595</v>
      </c>
      <c r="C98" s="32">
        <v>91.451336328853927</v>
      </c>
      <c r="D98" s="32">
        <v>113.07528416083915</v>
      </c>
      <c r="E98" s="32">
        <v>107.57817267334963</v>
      </c>
      <c r="F98" s="32">
        <v>139.5674527713486</v>
      </c>
      <c r="G98" s="32">
        <v>71.219650133796563</v>
      </c>
      <c r="H98" s="32">
        <v>10.306642083295316</v>
      </c>
      <c r="I98" s="32">
        <v>20.796007598739493</v>
      </c>
      <c r="J98" s="32">
        <v>60.181822026890245</v>
      </c>
      <c r="K98" s="50">
        <v>43.953623923539553</v>
      </c>
      <c r="L98" s="32">
        <v>35.60030000359211</v>
      </c>
      <c r="M98" s="32">
        <v>-0.15558500817718368</v>
      </c>
      <c r="N98" s="32">
        <v>-16.947560457899613</v>
      </c>
      <c r="O98" s="32">
        <v>32.291861282314073</v>
      </c>
      <c r="P98" s="32">
        <v>40.881382515032357</v>
      </c>
      <c r="Q98" s="32">
        <v>49.035176316412844</v>
      </c>
      <c r="R98" s="51">
        <v>42.591930496296641</v>
      </c>
      <c r="S98" s="51">
        <v>825.55776276978213</v>
      </c>
    </row>
    <row r="99" spans="1:19" x14ac:dyDescent="0.35">
      <c r="A99" s="43">
        <f t="shared" si="2"/>
        <v>44612</v>
      </c>
      <c r="B99" s="50">
        <v>198.78088513181569</v>
      </c>
      <c r="C99" s="32">
        <v>83.281388673301933</v>
      </c>
      <c r="D99" s="32">
        <v>102.30745407707059</v>
      </c>
      <c r="E99" s="32">
        <v>85.434812823230232</v>
      </c>
      <c r="F99" s="32">
        <v>234.98830461119701</v>
      </c>
      <c r="G99" s="32">
        <v>143.62614060412363</v>
      </c>
      <c r="H99" s="32">
        <v>47.804767980226075</v>
      </c>
      <c r="I99" s="32">
        <v>77.323320297361647</v>
      </c>
      <c r="J99" s="32">
        <v>32.583492070799139</v>
      </c>
      <c r="K99" s="50">
        <v>54.274831031866597</v>
      </c>
      <c r="L99" s="32">
        <v>38.369568774612901</v>
      </c>
      <c r="M99" s="32">
        <v>-23.12872627624364</v>
      </c>
      <c r="N99" s="32">
        <v>-38.341447275063615</v>
      </c>
      <c r="O99" s="32">
        <v>41.780373523509866</v>
      </c>
      <c r="P99" s="32">
        <v>47.118794919621678</v>
      </c>
      <c r="Q99" s="32">
        <v>20.134263690949268</v>
      </c>
      <c r="R99" s="51">
        <v>30.240264510232464</v>
      </c>
      <c r="S99" s="51">
        <v>1006.1305662690938</v>
      </c>
    </row>
    <row r="100" spans="1:19" x14ac:dyDescent="0.35">
      <c r="A100" s="43">
        <f t="shared" si="2"/>
        <v>44619</v>
      </c>
      <c r="B100" s="50">
        <v>232.00645629332325</v>
      </c>
      <c r="C100" s="32">
        <v>69.661789772967154</v>
      </c>
      <c r="D100" s="32">
        <v>82.005028982158592</v>
      </c>
      <c r="E100" s="32">
        <v>182.38302823416234</v>
      </c>
      <c r="F100" s="32">
        <v>205.53205314387162</v>
      </c>
      <c r="G100" s="32">
        <v>89.67721924806483</v>
      </c>
      <c r="H100" s="32">
        <v>37.584404680107554</v>
      </c>
      <c r="I100" s="32">
        <v>36.539872552814927</v>
      </c>
      <c r="J100" s="32">
        <v>55.290806393068692</v>
      </c>
      <c r="K100" s="50">
        <v>37.290437385079088</v>
      </c>
      <c r="L100" s="32">
        <v>46.692065509703127</v>
      </c>
      <c r="M100" s="32">
        <v>3.5948243123436896</v>
      </c>
      <c r="N100" s="32">
        <v>31.394271867176769</v>
      </c>
      <c r="O100" s="32">
        <v>32.278829342660629</v>
      </c>
      <c r="P100" s="32">
        <v>27.967117006897013</v>
      </c>
      <c r="Q100" s="32">
        <v>56.172407847579535</v>
      </c>
      <c r="R100" s="51">
        <v>-18.443528460803236</v>
      </c>
      <c r="S100" s="51">
        <v>990.68065930059311</v>
      </c>
    </row>
    <row r="101" spans="1:19" x14ac:dyDescent="0.35">
      <c r="A101" s="43">
        <f t="shared" si="2"/>
        <v>44626</v>
      </c>
      <c r="B101" s="50">
        <v>224.22459318039841</v>
      </c>
      <c r="C101" s="32">
        <v>23.917848023135491</v>
      </c>
      <c r="D101" s="32">
        <v>123.99599752131758</v>
      </c>
      <c r="E101" s="32">
        <v>249.58484215986095</v>
      </c>
      <c r="F101" s="32">
        <v>127.81206175636498</v>
      </c>
      <c r="G101" s="32">
        <v>100.40346841936002</v>
      </c>
      <c r="H101" s="32">
        <v>65.426736835917609</v>
      </c>
      <c r="I101" s="32">
        <v>39.835296615346124</v>
      </c>
      <c r="J101" s="32">
        <v>89.533668657895987</v>
      </c>
      <c r="K101" s="50">
        <v>50.708954602807211</v>
      </c>
      <c r="L101" s="32">
        <v>106.0281821912472</v>
      </c>
      <c r="M101" s="32">
        <v>-19.016038115746426</v>
      </c>
      <c r="N101" s="32">
        <v>11.962431961370612</v>
      </c>
      <c r="O101" s="32">
        <v>88.200500006366212</v>
      </c>
      <c r="P101" s="32">
        <v>40.240344827210961</v>
      </c>
      <c r="Q101" s="32">
        <v>31.088486900088498</v>
      </c>
      <c r="R101" s="51">
        <v>30.595423050309421</v>
      </c>
      <c r="S101" s="51">
        <v>1044.7345131695638</v>
      </c>
    </row>
    <row r="102" spans="1:19" x14ac:dyDescent="0.35">
      <c r="A102" s="43">
        <f t="shared" si="2"/>
        <v>44633</v>
      </c>
      <c r="B102" s="50">
        <v>227.26233454333442</v>
      </c>
      <c r="C102" s="32">
        <v>94.854477865834951</v>
      </c>
      <c r="D102" s="32">
        <v>1.7706169251030133</v>
      </c>
      <c r="E102" s="32">
        <v>188.39912757914522</v>
      </c>
      <c r="F102" s="32">
        <v>109.3610383963919</v>
      </c>
      <c r="G102" s="32">
        <v>5.0355106271805425</v>
      </c>
      <c r="H102" s="32">
        <v>35.130833936006923</v>
      </c>
      <c r="I102" s="32">
        <v>-2.4096098527310232</v>
      </c>
      <c r="J102" s="32">
        <v>92.519944165942547</v>
      </c>
      <c r="K102" s="50">
        <v>33.090144149702169</v>
      </c>
      <c r="L102" s="32">
        <v>120.25516746841089</v>
      </c>
      <c r="M102" s="32">
        <v>-21.575314372787545</v>
      </c>
      <c r="N102" s="32">
        <v>18.902366660551934</v>
      </c>
      <c r="O102" s="32">
        <v>-0.10997741718244924</v>
      </c>
      <c r="P102" s="32">
        <v>64.170473245251088</v>
      </c>
      <c r="Q102" s="32">
        <v>26.529773018079567</v>
      </c>
      <c r="R102" s="51">
        <v>-7.410717702961449</v>
      </c>
      <c r="S102" s="51">
        <v>754.33388403897698</v>
      </c>
    </row>
    <row r="103" spans="1:19" x14ac:dyDescent="0.35">
      <c r="A103" s="43">
        <f t="shared" si="2"/>
        <v>44640</v>
      </c>
      <c r="B103" s="50">
        <v>196.80065812701173</v>
      </c>
      <c r="C103" s="32">
        <v>26.853042215147298</v>
      </c>
      <c r="D103" s="32">
        <v>203.5083851085958</v>
      </c>
      <c r="E103" s="32">
        <v>171.46267257956902</v>
      </c>
      <c r="F103" s="32">
        <v>175.90019761684448</v>
      </c>
      <c r="G103" s="32">
        <v>36.727223097124806</v>
      </c>
      <c r="H103" s="32">
        <v>37.25547697779723</v>
      </c>
      <c r="I103" s="32">
        <v>86.102769319580375</v>
      </c>
      <c r="J103" s="32">
        <v>38.958668019635411</v>
      </c>
      <c r="K103" s="50">
        <v>44.858406348778999</v>
      </c>
      <c r="L103" s="32">
        <v>74.009172219672791</v>
      </c>
      <c r="M103" s="32">
        <v>49.500009327023463</v>
      </c>
      <c r="N103" s="32">
        <v>65.244558845836195</v>
      </c>
      <c r="O103" s="32">
        <v>66.332778883889944</v>
      </c>
      <c r="P103" s="32">
        <v>11.785957696337505</v>
      </c>
      <c r="Q103" s="32">
        <v>47.489151398259054</v>
      </c>
      <c r="R103" s="51">
        <v>-6.6407581805790983</v>
      </c>
      <c r="S103" s="51">
        <v>973.56909306125272</v>
      </c>
    </row>
    <row r="104" spans="1:19" x14ac:dyDescent="0.35">
      <c r="A104" s="43">
        <f t="shared" si="2"/>
        <v>44647</v>
      </c>
      <c r="B104" s="50">
        <v>190.30307997515297</v>
      </c>
      <c r="C104" s="32">
        <v>50.753948836124493</v>
      </c>
      <c r="D104" s="32">
        <v>178.31718467424207</v>
      </c>
      <c r="E104" s="32">
        <v>254.38444800037496</v>
      </c>
      <c r="F104" s="32">
        <v>239.68542070619048</v>
      </c>
      <c r="G104" s="32">
        <v>12.706992300235584</v>
      </c>
      <c r="H104" s="32">
        <v>23.311798200336341</v>
      </c>
      <c r="I104" s="32">
        <v>-7.0886228880368662</v>
      </c>
      <c r="J104" s="32">
        <v>62.450445714157127</v>
      </c>
      <c r="K104" s="50">
        <v>33.741152385001755</v>
      </c>
      <c r="L104" s="32">
        <v>35.384386976908331</v>
      </c>
      <c r="M104" s="32">
        <v>-26.973957994871057</v>
      </c>
      <c r="N104" s="32">
        <v>24.907578186666854</v>
      </c>
      <c r="O104" s="32">
        <v>43.975928264080835</v>
      </c>
      <c r="P104" s="32">
        <v>4.6293602550838813</v>
      </c>
      <c r="Q104" s="32">
        <v>-0.41607740386933756</v>
      </c>
      <c r="R104" s="51">
        <v>83.21577533012271</v>
      </c>
      <c r="S104" s="51">
        <v>1011.9133184068414</v>
      </c>
    </row>
    <row r="105" spans="1:19" x14ac:dyDescent="0.35">
      <c r="A105" s="43">
        <f t="shared" si="2"/>
        <v>44654</v>
      </c>
      <c r="B105" s="50">
        <v>221.27115736463224</v>
      </c>
      <c r="C105" s="32">
        <v>44.838320036944538</v>
      </c>
      <c r="D105" s="32">
        <v>222.68566975059025</v>
      </c>
      <c r="E105" s="32">
        <v>96.184269895081343</v>
      </c>
      <c r="F105" s="32">
        <v>99.602809765495294</v>
      </c>
      <c r="G105" s="32">
        <v>149.92879859747848</v>
      </c>
      <c r="H105" s="32">
        <v>23.788412522541762</v>
      </c>
      <c r="I105" s="32">
        <v>4.4888134677834159</v>
      </c>
      <c r="J105" s="32">
        <v>19.807197518136491</v>
      </c>
      <c r="K105" s="50">
        <v>63.610406294163482</v>
      </c>
      <c r="L105" s="32">
        <v>13.848087532352338</v>
      </c>
      <c r="M105" s="32">
        <v>67.093138963403874</v>
      </c>
      <c r="N105" s="32">
        <v>-11.873781558582778</v>
      </c>
      <c r="O105" s="32">
        <v>146.84539211991137</v>
      </c>
      <c r="P105" s="32">
        <v>-1.7976211263250264</v>
      </c>
      <c r="Q105" s="32">
        <v>28.327088485165717</v>
      </c>
      <c r="R105" s="51">
        <v>20.246708780443043</v>
      </c>
      <c r="S105" s="51">
        <v>882.59544891868791</v>
      </c>
    </row>
    <row r="106" spans="1:19" x14ac:dyDescent="0.35">
      <c r="A106" s="43">
        <f t="shared" si="2"/>
        <v>44661</v>
      </c>
      <c r="B106" s="50">
        <v>274.27356956718495</v>
      </c>
      <c r="C106" s="32">
        <v>155.10079068210212</v>
      </c>
      <c r="D106" s="32">
        <v>329.45151503671923</v>
      </c>
      <c r="E106" s="32">
        <v>293.64888038314916</v>
      </c>
      <c r="F106" s="32">
        <v>88.427256246901038</v>
      </c>
      <c r="G106" s="32">
        <v>94.791926302456773</v>
      </c>
      <c r="H106" s="32">
        <v>76.814073591783739</v>
      </c>
      <c r="I106" s="32">
        <v>34.982660809871732</v>
      </c>
      <c r="J106" s="32">
        <v>96.002657648177205</v>
      </c>
      <c r="K106" s="50">
        <v>81.579052914468136</v>
      </c>
      <c r="L106" s="32">
        <v>68.971853886136159</v>
      </c>
      <c r="M106" s="32">
        <v>9.4285273986769766</v>
      </c>
      <c r="N106" s="32">
        <v>2.2831106819194247</v>
      </c>
      <c r="O106" s="32">
        <v>119.15771933755025</v>
      </c>
      <c r="P106" s="32">
        <v>64.996512498225016</v>
      </c>
      <c r="Q106" s="32">
        <v>50.237753732755834</v>
      </c>
      <c r="R106" s="51">
        <v>57.437074141849848</v>
      </c>
      <c r="S106" s="51">
        <v>1443.4933302683039</v>
      </c>
    </row>
    <row r="107" spans="1:19" x14ac:dyDescent="0.35">
      <c r="A107" s="43">
        <f t="shared" si="2"/>
        <v>44668</v>
      </c>
      <c r="B107" s="50">
        <v>270.58408663914383</v>
      </c>
      <c r="C107" s="32">
        <v>97.459435860623273</v>
      </c>
      <c r="D107" s="32">
        <v>304.78592478510654</v>
      </c>
      <c r="E107" s="32">
        <v>333.37291745134553</v>
      </c>
      <c r="F107" s="32">
        <v>78.097313785444271</v>
      </c>
      <c r="G107" s="32">
        <v>120.00995817464786</v>
      </c>
      <c r="H107" s="32">
        <v>67.699115376934003</v>
      </c>
      <c r="I107" s="32">
        <v>94.062126531478839</v>
      </c>
      <c r="J107" s="32">
        <v>86.083917521552735</v>
      </c>
      <c r="K107" s="50">
        <v>53.392282028157055</v>
      </c>
      <c r="L107" s="32">
        <v>12.699016417402731</v>
      </c>
      <c r="M107" s="32">
        <v>22.059586491216976</v>
      </c>
      <c r="N107" s="32">
        <v>51.837148472918159</v>
      </c>
      <c r="O107" s="32">
        <v>71.617722807295934</v>
      </c>
      <c r="P107" s="32">
        <v>29.594436865195206</v>
      </c>
      <c r="Q107" s="32">
        <v>43.750608674040194</v>
      </c>
      <c r="R107" s="51">
        <v>64.493528668408658</v>
      </c>
      <c r="S107" s="51">
        <v>1452.1547961262877</v>
      </c>
    </row>
    <row r="108" spans="1:19" x14ac:dyDescent="0.35">
      <c r="A108" s="43">
        <f t="shared" si="2"/>
        <v>44675</v>
      </c>
      <c r="B108" s="50">
        <v>270.08001778393577</v>
      </c>
      <c r="C108" s="32">
        <v>62.429757610804586</v>
      </c>
      <c r="D108" s="32">
        <v>399.61060594579953</v>
      </c>
      <c r="E108" s="32">
        <v>360.31413641457402</v>
      </c>
      <c r="F108" s="32">
        <v>149.43031104787747</v>
      </c>
      <c r="G108" s="32">
        <v>127.04503605844343</v>
      </c>
      <c r="H108" s="32">
        <v>90.602456706340092</v>
      </c>
      <c r="I108" s="32">
        <v>70.183145524453266</v>
      </c>
      <c r="J108" s="32">
        <v>76.447119739591358</v>
      </c>
      <c r="K108" s="50">
        <v>64.606537047185924</v>
      </c>
      <c r="L108" s="32">
        <v>56.663924357634414</v>
      </c>
      <c r="M108" s="32">
        <v>24.6333372850155</v>
      </c>
      <c r="N108" s="32">
        <v>33.236974886441828</v>
      </c>
      <c r="O108" s="32">
        <v>134.70980814942089</v>
      </c>
      <c r="P108" s="32">
        <v>37.004378024140479</v>
      </c>
      <c r="Q108" s="32">
        <v>13.024742858886867</v>
      </c>
      <c r="R108" s="51">
        <v>16.242349119057337</v>
      </c>
      <c r="S108" s="51">
        <v>1606.1425868317674</v>
      </c>
    </row>
    <row r="109" spans="1:19" x14ac:dyDescent="0.35">
      <c r="A109" s="43">
        <f t="shared" si="2"/>
        <v>44682</v>
      </c>
      <c r="B109" s="50">
        <v>385.59687777261729</v>
      </c>
      <c r="C109" s="32">
        <v>121.52606336974105</v>
      </c>
      <c r="D109" s="32">
        <v>473.90710032032621</v>
      </c>
      <c r="E109" s="32">
        <v>251.18634164590776</v>
      </c>
      <c r="F109" s="32">
        <v>187.42349258126706</v>
      </c>
      <c r="G109" s="32">
        <v>59.59393173744877</v>
      </c>
      <c r="H109" s="32">
        <v>36.835310531279788</v>
      </c>
      <c r="I109" s="32">
        <v>85.223888394023334</v>
      </c>
      <c r="J109" s="32">
        <v>75.214771262729869</v>
      </c>
      <c r="K109" s="50">
        <v>20.862975305298193</v>
      </c>
      <c r="L109" s="32">
        <v>44.252442654669949</v>
      </c>
      <c r="M109" s="32">
        <v>67.43402609640134</v>
      </c>
      <c r="N109" s="32">
        <v>-0.61252243285883878</v>
      </c>
      <c r="O109" s="32">
        <v>166.22293315554072</v>
      </c>
      <c r="P109" s="32">
        <v>20.456922410803656</v>
      </c>
      <c r="Q109" s="32">
        <v>67.052336703732664</v>
      </c>
      <c r="R109" s="51">
        <v>64.80086855162557</v>
      </c>
      <c r="S109" s="51">
        <v>1676.5077776153848</v>
      </c>
    </row>
    <row r="110" spans="1:19" x14ac:dyDescent="0.35">
      <c r="A110" s="43">
        <f t="shared" si="2"/>
        <v>44689</v>
      </c>
      <c r="B110" s="50">
        <v>264.71060211746385</v>
      </c>
      <c r="C110" s="32">
        <v>64.40095408229854</v>
      </c>
      <c r="D110" s="32">
        <v>474.27921405714392</v>
      </c>
      <c r="E110" s="32">
        <v>363.3346602045026</v>
      </c>
      <c r="F110" s="32">
        <v>210.34073713619841</v>
      </c>
      <c r="G110" s="32">
        <v>168.5568556216399</v>
      </c>
      <c r="H110" s="32">
        <v>51.434267192779544</v>
      </c>
      <c r="I110" s="32">
        <v>79.219038088177854</v>
      </c>
      <c r="J110" s="32">
        <v>99.608329580303007</v>
      </c>
      <c r="K110" s="50">
        <v>63.776617379608837</v>
      </c>
      <c r="L110" s="32">
        <v>16.92151439837653</v>
      </c>
      <c r="M110" s="32">
        <v>30.294342926872957</v>
      </c>
      <c r="N110" s="32">
        <v>90.232206992461499</v>
      </c>
      <c r="O110" s="32">
        <v>190.1827717314045</v>
      </c>
      <c r="P110" s="32">
        <v>14.617196099232871</v>
      </c>
      <c r="Q110" s="32">
        <v>47.57784917703944</v>
      </c>
      <c r="R110" s="51">
        <v>65.871478047326832</v>
      </c>
      <c r="S110" s="51">
        <v>1775.8846580804711</v>
      </c>
    </row>
    <row r="111" spans="1:19" x14ac:dyDescent="0.35">
      <c r="A111" s="43">
        <f t="shared" si="2"/>
        <v>44696</v>
      </c>
      <c r="B111" s="50">
        <v>227.60394172330393</v>
      </c>
      <c r="C111" s="32">
        <v>130.05308714784837</v>
      </c>
      <c r="D111" s="32">
        <v>410.86025114261565</v>
      </c>
      <c r="E111" s="32">
        <v>161.62247462240839</v>
      </c>
      <c r="F111" s="32">
        <v>191.08759297600955</v>
      </c>
      <c r="G111" s="32">
        <v>155.58937213267336</v>
      </c>
      <c r="H111" s="32">
        <v>46.106504751893908</v>
      </c>
      <c r="I111" s="32">
        <v>79.000579072765163</v>
      </c>
      <c r="J111" s="32">
        <v>71.31888957762817</v>
      </c>
      <c r="K111" s="50">
        <v>31.979187588080464</v>
      </c>
      <c r="L111" s="32">
        <v>21.388709616084043</v>
      </c>
      <c r="M111" s="32">
        <v>46.806060358379796</v>
      </c>
      <c r="N111" s="32">
        <v>-8.148099465524183</v>
      </c>
      <c r="O111" s="32">
        <v>144.75007424626307</v>
      </c>
      <c r="P111" s="32">
        <v>27.579088666727245</v>
      </c>
      <c r="Q111" s="32">
        <v>3.3861095253174085</v>
      </c>
      <c r="R111" s="51">
        <v>54.541149052766798</v>
      </c>
      <c r="S111" s="51">
        <v>1473.2426931472382</v>
      </c>
    </row>
    <row r="112" spans="1:19" x14ac:dyDescent="0.35">
      <c r="A112" s="43">
        <f t="shared" si="2"/>
        <v>44703</v>
      </c>
      <c r="B112" s="50">
        <v>224.53494497675115</v>
      </c>
      <c r="C112" s="32">
        <v>156.85181694691562</v>
      </c>
      <c r="D112" s="32">
        <v>465.35874250383517</v>
      </c>
      <c r="E112" s="32">
        <v>406.82707552473562</v>
      </c>
      <c r="F112" s="32">
        <v>330.56089754565028</v>
      </c>
      <c r="G112" s="32">
        <v>145.99130249061579</v>
      </c>
      <c r="H112" s="32">
        <v>49.77082522519197</v>
      </c>
      <c r="I112" s="32">
        <v>179.17138138668247</v>
      </c>
      <c r="J112" s="32">
        <v>97.198763861220641</v>
      </c>
      <c r="K112" s="50">
        <v>29.366041560169805</v>
      </c>
      <c r="L112" s="32">
        <v>12.391718527469379</v>
      </c>
      <c r="M112" s="32">
        <v>-37.912896060560001</v>
      </c>
      <c r="N112" s="32">
        <v>26.310602388376196</v>
      </c>
      <c r="O112" s="32">
        <v>120.48827827258151</v>
      </c>
      <c r="P112" s="32">
        <v>18.879916917633778</v>
      </c>
      <c r="Q112" s="32">
        <v>20.815013895851052</v>
      </c>
      <c r="R112" s="51">
        <v>60.472224010426032</v>
      </c>
      <c r="S112" s="51">
        <v>2056.2657504614745</v>
      </c>
    </row>
    <row r="113" spans="1:19" x14ac:dyDescent="0.35">
      <c r="A113" s="43">
        <f t="shared" si="2"/>
        <v>44710</v>
      </c>
      <c r="B113" s="50">
        <v>246.15925655773185</v>
      </c>
      <c r="C113" s="32">
        <v>110.92390209325276</v>
      </c>
      <c r="D113" s="32">
        <v>413.96234419027337</v>
      </c>
      <c r="E113" s="32">
        <v>303.1720413353064</v>
      </c>
      <c r="F113" s="32">
        <v>196.61554295009933</v>
      </c>
      <c r="G113" s="32">
        <v>136.46156478477144</v>
      </c>
      <c r="H113" s="32">
        <v>93.367221504921531</v>
      </c>
      <c r="I113" s="32">
        <v>90.761543916261303</v>
      </c>
      <c r="J113" s="32">
        <v>97.198944264333022</v>
      </c>
      <c r="K113" s="50">
        <v>17.227508234212166</v>
      </c>
      <c r="L113" s="32">
        <v>75.916796695776611</v>
      </c>
      <c r="M113" s="32">
        <v>-22.236414794554321</v>
      </c>
      <c r="N113" s="32">
        <v>-101.1506590259537</v>
      </c>
      <c r="O113" s="32">
        <v>88.492600394661167</v>
      </c>
      <c r="P113" s="32">
        <v>-20.378925983378736</v>
      </c>
      <c r="Q113" s="32">
        <v>9.8268983062795314</v>
      </c>
      <c r="R113" s="51">
        <v>45.160756051915598</v>
      </c>
      <c r="S113" s="51">
        <v>1688.6223615970521</v>
      </c>
    </row>
    <row r="114" spans="1:19" x14ac:dyDescent="0.35">
      <c r="A114" s="43">
        <f t="shared" si="2"/>
        <v>44717</v>
      </c>
      <c r="B114" s="50">
        <v>192.47656675776216</v>
      </c>
      <c r="C114" s="32">
        <v>118.74825570449946</v>
      </c>
      <c r="D114" s="32">
        <v>265.01800991563755</v>
      </c>
      <c r="E114" s="32">
        <v>252.61883991072341</v>
      </c>
      <c r="F114" s="32">
        <v>270.5521534511247</v>
      </c>
      <c r="G114" s="32">
        <v>160.86639338509565</v>
      </c>
      <c r="H114" s="32">
        <v>19.460698473179775</v>
      </c>
      <c r="I114" s="32">
        <v>70.028262363321915</v>
      </c>
      <c r="J114" s="32">
        <v>35.432807816475133</v>
      </c>
      <c r="K114" s="50">
        <v>52.748109552907266</v>
      </c>
      <c r="L114" s="32">
        <v>103.21673551055392</v>
      </c>
      <c r="M114" s="32">
        <v>-56.730019258663788</v>
      </c>
      <c r="N114" s="32">
        <v>-35.383058372641017</v>
      </c>
      <c r="O114" s="32">
        <v>43.427395300115904</v>
      </c>
      <c r="P114" s="32">
        <v>7.5017098480179811</v>
      </c>
      <c r="Q114" s="32">
        <v>-1.9810111413083575</v>
      </c>
      <c r="R114" s="51">
        <v>-43.210243045398784</v>
      </c>
      <c r="S114" s="51">
        <v>1385.2019877778384</v>
      </c>
    </row>
    <row r="115" spans="1:19" x14ac:dyDescent="0.35">
      <c r="A115" s="43">
        <f t="shared" si="2"/>
        <v>44724</v>
      </c>
      <c r="B115" s="50">
        <v>214.59114454291944</v>
      </c>
      <c r="C115" s="32">
        <v>66.862132827140613</v>
      </c>
      <c r="D115" s="32">
        <v>315.27294578096712</v>
      </c>
      <c r="E115" s="32">
        <v>315.79487656669744</v>
      </c>
      <c r="F115" s="32">
        <v>182.77934823248734</v>
      </c>
      <c r="G115" s="32">
        <v>74.838282168507135</v>
      </c>
      <c r="H115" s="32">
        <v>114.56820363689383</v>
      </c>
      <c r="I115" s="32">
        <v>119.75131448348725</v>
      </c>
      <c r="J115" s="32">
        <v>65.355215254222458</v>
      </c>
      <c r="K115" s="50">
        <v>34.434222978996985</v>
      </c>
      <c r="L115" s="32">
        <v>131.80086584577373</v>
      </c>
      <c r="M115" s="32">
        <v>1.5300235179656738</v>
      </c>
      <c r="N115" s="32">
        <v>-56.978149124874335</v>
      </c>
      <c r="O115" s="32">
        <v>-27.423667179455492</v>
      </c>
      <c r="P115" s="32">
        <v>42.764044667706088</v>
      </c>
      <c r="Q115" s="32">
        <v>23.732177254044501</v>
      </c>
      <c r="R115" s="51">
        <v>25.629394546211813</v>
      </c>
      <c r="S115" s="51">
        <v>1469.8134634933667</v>
      </c>
    </row>
    <row r="116" spans="1:19" x14ac:dyDescent="0.35">
      <c r="A116" s="43">
        <f t="shared" si="2"/>
        <v>44731</v>
      </c>
      <c r="B116" s="50">
        <v>118.33783938433112</v>
      </c>
      <c r="C116" s="32">
        <v>93.358174522852664</v>
      </c>
      <c r="D116" s="32">
        <v>243.41211915546637</v>
      </c>
      <c r="E116" s="32">
        <v>295.47293646188223</v>
      </c>
      <c r="F116" s="32">
        <v>170.89863700716455</v>
      </c>
      <c r="G116" s="32">
        <v>118.20277020372669</v>
      </c>
      <c r="H116" s="32">
        <v>48.495058135240015</v>
      </c>
      <c r="I116" s="32">
        <v>123.49623543202836</v>
      </c>
      <c r="J116" s="32">
        <v>-0.9458840549038996</v>
      </c>
      <c r="K116" s="50">
        <v>68.791118615036183</v>
      </c>
      <c r="L116" s="32">
        <v>104.882814302822</v>
      </c>
      <c r="M116" s="32">
        <v>-78.934082959150487</v>
      </c>
      <c r="N116" s="32">
        <v>-14.369364309806031</v>
      </c>
      <c r="O116" s="32">
        <v>38.860989215483301</v>
      </c>
      <c r="P116" s="32">
        <v>12.963873619301324</v>
      </c>
      <c r="Q116" s="32">
        <v>40.933328397819679</v>
      </c>
      <c r="R116" s="51">
        <v>37.652314175602214</v>
      </c>
      <c r="S116" s="51">
        <v>1211.6737703025883</v>
      </c>
    </row>
    <row r="117" spans="1:19" x14ac:dyDescent="0.35">
      <c r="A117" s="43">
        <f t="shared" si="2"/>
        <v>44738</v>
      </c>
      <c r="B117" s="50">
        <v>162.80540341018832</v>
      </c>
      <c r="C117" s="32">
        <v>141.02941677114563</v>
      </c>
      <c r="D117" s="32">
        <v>251.25241809610725</v>
      </c>
      <c r="E117" s="32">
        <v>240.32422277875003</v>
      </c>
      <c r="F117" s="32">
        <v>181.09696052576533</v>
      </c>
      <c r="G117" s="32">
        <v>33.30918110069922</v>
      </c>
      <c r="H117" s="32">
        <v>129.94077560212151</v>
      </c>
      <c r="I117" s="32">
        <v>43.635878914853947</v>
      </c>
      <c r="J117" s="32">
        <v>91.161978483701432</v>
      </c>
      <c r="K117" s="50">
        <v>26.631762216758688</v>
      </c>
      <c r="L117" s="32">
        <v>144.35333079005522</v>
      </c>
      <c r="M117" s="32">
        <v>-37.786985797698208</v>
      </c>
      <c r="N117" s="32">
        <v>-24.716935898627241</v>
      </c>
      <c r="O117" s="32">
        <v>50.43988058943421</v>
      </c>
      <c r="P117" s="32">
        <v>24.173432983785801</v>
      </c>
      <c r="Q117" s="32">
        <v>50.381609886680565</v>
      </c>
      <c r="R117" s="51">
        <v>15.506471894545484</v>
      </c>
      <c r="S117" s="51">
        <v>1274.5562356833034</v>
      </c>
    </row>
    <row r="118" spans="1:19" x14ac:dyDescent="0.35">
      <c r="A118" s="43">
        <f t="shared" si="2"/>
        <v>44745</v>
      </c>
      <c r="B118" s="50">
        <v>164.43733877000409</v>
      </c>
      <c r="C118" s="32">
        <v>73.009018082996135</v>
      </c>
      <c r="D118" s="32">
        <v>274.4605614841812</v>
      </c>
      <c r="E118" s="32">
        <v>236.84943076659965</v>
      </c>
      <c r="F118" s="32">
        <v>110.50261419963044</v>
      </c>
      <c r="G118" s="32">
        <v>50.356155321636493</v>
      </c>
      <c r="H118" s="32">
        <v>67.213425854163916</v>
      </c>
      <c r="I118" s="32">
        <v>36.64341829293835</v>
      </c>
      <c r="J118" s="32">
        <v>-72.569761800514925</v>
      </c>
      <c r="K118" s="50">
        <v>34.700186169872779</v>
      </c>
      <c r="L118" s="32">
        <v>70.286388170607324</v>
      </c>
      <c r="M118" s="32">
        <v>19.796902095380801</v>
      </c>
      <c r="N118" s="32">
        <v>61.072274819989673</v>
      </c>
      <c r="O118" s="32">
        <v>171.96610639275144</v>
      </c>
      <c r="P118" s="32">
        <v>19.919434860148414</v>
      </c>
      <c r="Q118" s="32">
        <v>35.147135958191853</v>
      </c>
      <c r="R118" s="51">
        <v>-15.27334936687663</v>
      </c>
      <c r="S118" s="51">
        <v>1013.4719627721297</v>
      </c>
    </row>
    <row r="119" spans="1:19" x14ac:dyDescent="0.35">
      <c r="A119" s="43">
        <f t="shared" si="2"/>
        <v>44752</v>
      </c>
      <c r="B119" s="50">
        <v>190.8856243330481</v>
      </c>
      <c r="C119" s="32">
        <v>33.937420179712035</v>
      </c>
      <c r="D119" s="32">
        <v>77.207656754783557</v>
      </c>
      <c r="E119" s="32">
        <v>42.829917771646251</v>
      </c>
      <c r="F119" s="32">
        <v>-10.688008733483457</v>
      </c>
      <c r="G119" s="32">
        <v>8.0077916260771644</v>
      </c>
      <c r="H119" s="32">
        <v>59.188718102831672</v>
      </c>
      <c r="I119" s="32">
        <v>-36.532583422227049</v>
      </c>
      <c r="J119" s="32">
        <v>22.917822443456316</v>
      </c>
      <c r="K119" s="50">
        <v>60.261246064541638</v>
      </c>
      <c r="L119" s="32">
        <v>103.8277662222423</v>
      </c>
      <c r="M119" s="32">
        <v>-62.35759985257414</v>
      </c>
      <c r="N119" s="32">
        <v>23.333452796296228</v>
      </c>
      <c r="O119" s="32">
        <v>52.021747864589884</v>
      </c>
      <c r="P119" s="32">
        <v>34.216212093057777</v>
      </c>
      <c r="Q119" s="32">
        <v>59.453152283480932</v>
      </c>
      <c r="R119" s="51">
        <v>2.1607433241772469</v>
      </c>
      <c r="S119" s="51">
        <v>434.97495121161046</v>
      </c>
    </row>
    <row r="120" spans="1:19" x14ac:dyDescent="0.35">
      <c r="A120" s="43">
        <f t="shared" si="2"/>
        <v>44759</v>
      </c>
      <c r="B120" s="50">
        <v>158.84043913374853</v>
      </c>
      <c r="C120" s="32">
        <v>22.2604193205309</v>
      </c>
      <c r="D120" s="32">
        <v>120.28645427181186</v>
      </c>
      <c r="E120" s="32">
        <v>54.280000918163751</v>
      </c>
      <c r="F120" s="32">
        <v>-13.696107923587761</v>
      </c>
      <c r="G120" s="32">
        <v>-10.074653223343944</v>
      </c>
      <c r="H120" s="32">
        <v>53.688710997924318</v>
      </c>
      <c r="I120" s="32">
        <v>-20.500548197361127</v>
      </c>
      <c r="J120" s="32">
        <v>-52.020717603711091</v>
      </c>
      <c r="K120" s="50">
        <v>67.086835436084797</v>
      </c>
      <c r="L120" s="32">
        <v>88.186950744707701</v>
      </c>
      <c r="M120" s="32">
        <v>14.351282184025536</v>
      </c>
      <c r="N120" s="32">
        <v>10.011769901209107</v>
      </c>
      <c r="O120" s="32">
        <v>66.286681294169966</v>
      </c>
      <c r="P120" s="32">
        <v>25.81976403677794</v>
      </c>
      <c r="Q120" s="32">
        <v>9.724293175068226</v>
      </c>
      <c r="R120" s="51">
        <v>-49.588573267674917</v>
      </c>
      <c r="S120" s="51">
        <v>409.3560246421639</v>
      </c>
    </row>
    <row r="121" spans="1:19" x14ac:dyDescent="0.35">
      <c r="A121" s="43">
        <f t="shared" si="2"/>
        <v>44766</v>
      </c>
      <c r="B121" s="50">
        <v>206.36427184776949</v>
      </c>
      <c r="C121" s="32">
        <v>75.361118826315646</v>
      </c>
      <c r="D121" s="32">
        <v>96.308196285409849</v>
      </c>
      <c r="E121" s="32">
        <v>168.03984934136611</v>
      </c>
      <c r="F121" s="32">
        <v>50.613230000420344</v>
      </c>
      <c r="G121" s="32">
        <v>-14.589864650712798</v>
      </c>
      <c r="H121" s="32">
        <v>34.539008928621115</v>
      </c>
      <c r="I121" s="32">
        <v>32.964800987383569</v>
      </c>
      <c r="J121" s="32">
        <v>61.627895267961662</v>
      </c>
      <c r="K121" s="50">
        <v>85.177275553317457</v>
      </c>
      <c r="L121" s="32">
        <v>64.604608423766194</v>
      </c>
      <c r="M121" s="32">
        <v>-13.861370315636179</v>
      </c>
      <c r="N121" s="32">
        <v>-61.796427792377244</v>
      </c>
      <c r="O121" s="32">
        <v>32.225604410850963</v>
      </c>
      <c r="P121" s="32">
        <v>35.2579557890123</v>
      </c>
      <c r="Q121" s="32">
        <v>9.1143862542855913</v>
      </c>
      <c r="R121" s="51">
        <v>-68.723391997225065</v>
      </c>
      <c r="S121" s="51">
        <v>725.81837148522573</v>
      </c>
    </row>
    <row r="122" spans="1:19" x14ac:dyDescent="0.35">
      <c r="A122" s="43">
        <f t="shared" si="2"/>
        <v>44773</v>
      </c>
      <c r="B122" s="50">
        <v>130.28918353643962</v>
      </c>
      <c r="C122" s="32">
        <v>72.234651026941606</v>
      </c>
      <c r="D122" s="32">
        <v>140.26102558718708</v>
      </c>
      <c r="E122" s="32">
        <v>98.832914937685473</v>
      </c>
      <c r="F122" s="32">
        <v>115.85152430981657</v>
      </c>
      <c r="G122" s="32">
        <v>101.45853952323159</v>
      </c>
      <c r="H122" s="32">
        <v>38.334363562146052</v>
      </c>
      <c r="I122" s="32">
        <v>2.6244051772890771</v>
      </c>
      <c r="J122" s="32">
        <v>38.492525663260267</v>
      </c>
      <c r="K122" s="50">
        <v>47.392048520711228</v>
      </c>
      <c r="L122" s="32">
        <v>77.218050517690358</v>
      </c>
      <c r="M122" s="32">
        <v>-19.169663468629892</v>
      </c>
      <c r="N122" s="32">
        <v>-16.4789056238439</v>
      </c>
      <c r="O122" s="32">
        <v>12.56224619682439</v>
      </c>
      <c r="P122" s="32">
        <v>47.080448673060545</v>
      </c>
      <c r="Q122" s="32">
        <v>34.39732556468573</v>
      </c>
      <c r="R122" s="51">
        <v>16.173907784610719</v>
      </c>
      <c r="S122" s="51">
        <v>738.37913332397875</v>
      </c>
    </row>
    <row r="123" spans="1:19" x14ac:dyDescent="0.35">
      <c r="A123" s="43">
        <f t="shared" si="2"/>
        <v>44780</v>
      </c>
      <c r="B123" s="50">
        <v>141.31285060039454</v>
      </c>
      <c r="C123" s="32">
        <v>59.022978631484989</v>
      </c>
      <c r="D123" s="32">
        <v>58.589370614708741</v>
      </c>
      <c r="E123" s="32">
        <v>29.465515947231552</v>
      </c>
      <c r="F123" s="32">
        <v>88.388581320516778</v>
      </c>
      <c r="G123" s="32">
        <v>69.098398130867508</v>
      </c>
      <c r="H123" s="32">
        <v>2.8603558059415946</v>
      </c>
      <c r="I123" s="32">
        <v>-16.553236046702523</v>
      </c>
      <c r="J123" s="32">
        <v>28.917971231118145</v>
      </c>
      <c r="K123" s="50">
        <v>50.517702491827777</v>
      </c>
      <c r="L123" s="32">
        <v>66.470270972067055</v>
      </c>
      <c r="M123" s="32">
        <v>-54.469429912220505</v>
      </c>
      <c r="N123" s="32">
        <v>-42.948236493106037</v>
      </c>
      <c r="O123" s="32">
        <v>63.348090125648071</v>
      </c>
      <c r="P123" s="32">
        <v>56.88629188532272</v>
      </c>
      <c r="Q123" s="32">
        <v>48.468370182017111</v>
      </c>
      <c r="R123" s="51">
        <v>-7.5218694569350646</v>
      </c>
      <c r="S123" s="51">
        <v>477.65602228224452</v>
      </c>
    </row>
    <row r="124" spans="1:19" x14ac:dyDescent="0.35">
      <c r="A124" s="43">
        <f t="shared" si="2"/>
        <v>44787</v>
      </c>
      <c r="B124" s="50">
        <v>166.41473082050243</v>
      </c>
      <c r="C124" s="32">
        <v>20.132648446176063</v>
      </c>
      <c r="D124" s="32">
        <v>25.551712771324674</v>
      </c>
      <c r="E124" s="32">
        <v>155.04785214428466</v>
      </c>
      <c r="F124" s="32">
        <v>123.67686266279702</v>
      </c>
      <c r="G124" s="32">
        <v>134.36671334874802</v>
      </c>
      <c r="H124" s="32">
        <v>6.5518122238441947</v>
      </c>
      <c r="I124" s="32">
        <v>23.099691514581536</v>
      </c>
      <c r="J124" s="32">
        <v>4.538688925014867</v>
      </c>
      <c r="K124" s="50">
        <v>52.148299145159072</v>
      </c>
      <c r="L124" s="32">
        <v>72.604210151641496</v>
      </c>
      <c r="M124" s="32">
        <v>-17.701152249462609</v>
      </c>
      <c r="N124" s="32">
        <v>-14.546400141498452</v>
      </c>
      <c r="O124" s="32">
        <v>94.827393363235672</v>
      </c>
      <c r="P124" s="32">
        <v>27.665141532806885</v>
      </c>
      <c r="Q124" s="32">
        <v>26.200391901993072</v>
      </c>
      <c r="R124" s="51">
        <v>46.394689614276842</v>
      </c>
      <c r="S124" s="51">
        <v>659.38071285721162</v>
      </c>
    </row>
    <row r="125" spans="1:19" x14ac:dyDescent="0.35">
      <c r="A125" s="43">
        <f t="shared" si="2"/>
        <v>44794</v>
      </c>
      <c r="B125" s="50">
        <v>133.98187376905821</v>
      </c>
      <c r="C125" s="32">
        <v>37.69138347386388</v>
      </c>
      <c r="D125" s="32">
        <v>139.84207915157663</v>
      </c>
      <c r="E125" s="32">
        <v>125.95978002149036</v>
      </c>
      <c r="F125" s="32">
        <v>91.531773722802882</v>
      </c>
      <c r="G125" s="32">
        <v>73.477667740490119</v>
      </c>
      <c r="H125" s="32">
        <v>26.09499196978345</v>
      </c>
      <c r="I125" s="32">
        <v>42.011867665994487</v>
      </c>
      <c r="J125" s="32">
        <v>17.794217720910638</v>
      </c>
      <c r="K125" s="50">
        <v>65.014683372308795</v>
      </c>
      <c r="L125" s="32">
        <v>50.369347538504485</v>
      </c>
      <c r="M125" s="32">
        <v>27.716181996407101</v>
      </c>
      <c r="N125" s="32">
        <v>32.000031296304996</v>
      </c>
      <c r="O125" s="32">
        <v>74.114964116851354</v>
      </c>
      <c r="P125" s="32">
        <v>23.46745158918192</v>
      </c>
      <c r="Q125" s="32">
        <v>28.14827847228733</v>
      </c>
      <c r="R125" s="51">
        <v>3.4372698886150488</v>
      </c>
      <c r="S125" s="51">
        <v>688.38563523599441</v>
      </c>
    </row>
    <row r="126" spans="1:19" x14ac:dyDescent="0.35">
      <c r="A126" s="43">
        <f t="shared" si="2"/>
        <v>44801</v>
      </c>
      <c r="B126" s="50">
        <v>204.1461666448397</v>
      </c>
      <c r="C126" s="32">
        <v>75.347092380541483</v>
      </c>
      <c r="D126" s="32">
        <v>87.53943491660516</v>
      </c>
      <c r="E126" s="32">
        <v>219.05175420978708</v>
      </c>
      <c r="F126" s="32">
        <v>224.52749985999662</v>
      </c>
      <c r="G126" s="32">
        <v>26.340277865636608</v>
      </c>
      <c r="H126" s="32">
        <v>8.5337036008420455</v>
      </c>
      <c r="I126" s="32">
        <v>80.79136947079644</v>
      </c>
      <c r="J126" s="32">
        <v>92.735361559119951</v>
      </c>
      <c r="K126" s="50">
        <v>19.285364851801134</v>
      </c>
      <c r="L126" s="32">
        <v>24.464149120490333</v>
      </c>
      <c r="M126" s="32">
        <v>-92.809613330316211</v>
      </c>
      <c r="N126" s="32">
        <v>-1.4735161658962284</v>
      </c>
      <c r="O126" s="32">
        <v>4.1162576944263947</v>
      </c>
      <c r="P126" s="32">
        <v>51.406100662705285</v>
      </c>
      <c r="Q126" s="32">
        <v>33.709749363278689</v>
      </c>
      <c r="R126" s="51">
        <v>52.725326029107976</v>
      </c>
      <c r="S126" s="51">
        <v>1019.0126605081969</v>
      </c>
    </row>
    <row r="127" spans="1:19" x14ac:dyDescent="0.35">
      <c r="A127" s="43">
        <f t="shared" si="2"/>
        <v>44808</v>
      </c>
      <c r="B127" s="52"/>
      <c r="K127" s="52"/>
      <c r="R127" s="53"/>
      <c r="S127" s="53"/>
    </row>
    <row r="128" spans="1:19" x14ac:dyDescent="0.35">
      <c r="A128" s="43">
        <f t="shared" si="2"/>
        <v>44815</v>
      </c>
      <c r="B128" s="52"/>
      <c r="K128" s="52"/>
      <c r="R128" s="53"/>
      <c r="S128" s="53"/>
    </row>
    <row r="129" spans="1:19" x14ac:dyDescent="0.35">
      <c r="A129" s="43">
        <f t="shared" si="2"/>
        <v>44822</v>
      </c>
      <c r="B129" s="52"/>
      <c r="K129" s="52"/>
      <c r="R129" s="53"/>
      <c r="S129" s="53"/>
    </row>
    <row r="130" spans="1:19" x14ac:dyDescent="0.35">
      <c r="A130" s="43">
        <f t="shared" si="2"/>
        <v>44829</v>
      </c>
      <c r="B130" s="52"/>
      <c r="K130" s="52"/>
      <c r="R130" s="53"/>
      <c r="S130" s="53"/>
    </row>
    <row r="131" spans="1:19" x14ac:dyDescent="0.35">
      <c r="A131" s="43">
        <f t="shared" si="2"/>
        <v>44836</v>
      </c>
      <c r="B131" s="52"/>
      <c r="K131" s="52"/>
      <c r="R131" s="53"/>
      <c r="S131" s="53"/>
    </row>
    <row r="132" spans="1:19" x14ac:dyDescent="0.35">
      <c r="A132" s="43">
        <f t="shared" si="2"/>
        <v>44843</v>
      </c>
      <c r="B132" s="52"/>
      <c r="K132" s="52"/>
      <c r="R132" s="53"/>
      <c r="S132" s="53"/>
    </row>
    <row r="133" spans="1:19" x14ac:dyDescent="0.35">
      <c r="A133" s="43">
        <f t="shared" si="2"/>
        <v>44850</v>
      </c>
      <c r="B133" s="52"/>
      <c r="K133" s="52"/>
      <c r="R133" s="53"/>
      <c r="S133" s="53"/>
    </row>
    <row r="134" spans="1:19" x14ac:dyDescent="0.35">
      <c r="A134" s="43">
        <f t="shared" ref="A134:A143" si="3">A133+7</f>
        <v>44857</v>
      </c>
      <c r="B134" s="52"/>
      <c r="K134" s="52"/>
      <c r="R134" s="53"/>
      <c r="S134" s="53"/>
    </row>
    <row r="135" spans="1:19" x14ac:dyDescent="0.35">
      <c r="A135" s="43">
        <f t="shared" si="3"/>
        <v>44864</v>
      </c>
      <c r="B135" s="52"/>
      <c r="K135" s="52"/>
      <c r="R135" s="53"/>
      <c r="S135" s="53"/>
    </row>
    <row r="136" spans="1:19" x14ac:dyDescent="0.35">
      <c r="A136" s="43">
        <f t="shared" si="3"/>
        <v>44871</v>
      </c>
      <c r="B136" s="52"/>
      <c r="K136" s="52"/>
      <c r="R136" s="53"/>
      <c r="S136" s="53"/>
    </row>
    <row r="137" spans="1:19" x14ac:dyDescent="0.35">
      <c r="A137" s="43">
        <f t="shared" si="3"/>
        <v>44878</v>
      </c>
      <c r="B137" s="52"/>
      <c r="K137" s="52"/>
      <c r="R137" s="53"/>
      <c r="S137" s="53"/>
    </row>
    <row r="138" spans="1:19" x14ac:dyDescent="0.35">
      <c r="A138" s="43">
        <f t="shared" si="3"/>
        <v>44885</v>
      </c>
      <c r="B138" s="52"/>
      <c r="K138" s="52"/>
      <c r="R138" s="53"/>
      <c r="S138" s="53"/>
    </row>
    <row r="139" spans="1:19" x14ac:dyDescent="0.35">
      <c r="A139" s="43">
        <f t="shared" si="3"/>
        <v>44892</v>
      </c>
      <c r="B139" s="52"/>
      <c r="K139" s="52"/>
      <c r="R139" s="53"/>
      <c r="S139" s="53"/>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v>1.5016113059313645</v>
      </c>
      <c r="K5" s="51">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v>2.3468690800405834</v>
      </c>
      <c r="K6" s="51">
        <v>0.278351353840809</v>
      </c>
      <c r="L6" s="32"/>
      <c r="M6" s="50"/>
      <c r="N6" s="32"/>
      <c r="O6" s="32"/>
      <c r="P6" s="32"/>
      <c r="Q6" s="32"/>
      <c r="R6" s="32"/>
      <c r="S6" s="32"/>
      <c r="T6" s="32"/>
      <c r="U6" s="49">
        <f t="shared" si="0"/>
        <v>2.0670628001067697</v>
      </c>
      <c r="V6" s="49">
        <f t="shared" si="1"/>
        <v>0.278351353840809</v>
      </c>
    </row>
    <row r="7" spans="1:22" x14ac:dyDescent="0.35">
      <c r="A7" s="43">
        <f t="shared" si="2"/>
        <v>43968</v>
      </c>
      <c r="B7" s="50"/>
      <c r="C7" s="32"/>
      <c r="D7" s="32"/>
      <c r="E7" s="32"/>
      <c r="F7" s="32"/>
      <c r="G7" s="32"/>
      <c r="H7" s="32"/>
      <c r="I7" s="32"/>
      <c r="J7" s="51">
        <v>4.5273372643121244</v>
      </c>
      <c r="K7" s="51">
        <v>0.53696666232162693</v>
      </c>
      <c r="L7" s="32"/>
      <c r="M7" s="50"/>
      <c r="N7" s="32"/>
      <c r="O7" s="32"/>
      <c r="P7" s="32"/>
      <c r="Q7" s="32"/>
      <c r="R7" s="32"/>
      <c r="S7" s="32"/>
      <c r="T7" s="32"/>
      <c r="U7" s="49">
        <f t="shared" si="0"/>
        <v>3.9875639089483905</v>
      </c>
      <c r="V7" s="49">
        <f t="shared" si="1"/>
        <v>0.53696666232162693</v>
      </c>
    </row>
    <row r="8" spans="1:22" x14ac:dyDescent="0.35">
      <c r="A8" s="43">
        <f t="shared" si="2"/>
        <v>43975</v>
      </c>
      <c r="B8" s="50"/>
      <c r="C8" s="32"/>
      <c r="D8" s="32"/>
      <c r="E8" s="32"/>
      <c r="F8" s="32"/>
      <c r="G8" s="32"/>
      <c r="H8" s="32"/>
      <c r="I8" s="32"/>
      <c r="J8" s="51">
        <v>5.7532979596632341</v>
      </c>
      <c r="K8" s="51">
        <v>0.68237222508130779</v>
      </c>
      <c r="L8" s="32"/>
      <c r="M8" s="50"/>
      <c r="N8" s="32"/>
      <c r="O8" s="32"/>
      <c r="P8" s="32"/>
      <c r="Q8" s="32"/>
      <c r="R8" s="32"/>
      <c r="S8" s="32"/>
      <c r="T8" s="32"/>
      <c r="U8" s="49">
        <f t="shared" si="0"/>
        <v>5.0673590152478374</v>
      </c>
      <c r="V8" s="49">
        <f t="shared" si="1"/>
        <v>0.68237222508130779</v>
      </c>
    </row>
    <row r="9" spans="1:22" x14ac:dyDescent="0.35">
      <c r="A9" s="43">
        <f t="shared" si="2"/>
        <v>43982</v>
      </c>
      <c r="B9" s="50">
        <v>2.0967762091164737</v>
      </c>
      <c r="C9" s="32"/>
      <c r="D9" s="32"/>
      <c r="E9" s="32"/>
      <c r="F9" s="32"/>
      <c r="G9" s="32"/>
      <c r="H9" s="32"/>
      <c r="I9" s="32"/>
      <c r="J9" s="51">
        <v>6.2287877237954632</v>
      </c>
      <c r="K9" s="51">
        <v>0.97063289559107957</v>
      </c>
      <c r="L9" s="32"/>
      <c r="M9" s="50">
        <f>B9*M$2</f>
        <v>1.689956288458009</v>
      </c>
      <c r="N9" s="32"/>
      <c r="O9" s="32"/>
      <c r="P9" s="32"/>
      <c r="Q9" s="32"/>
      <c r="R9" s="32"/>
      <c r="S9" s="32"/>
      <c r="T9" s="32"/>
      <c r="U9" s="49">
        <f t="shared" si="0"/>
        <v>5.4861583473572697</v>
      </c>
      <c r="V9" s="49">
        <f t="shared" si="1"/>
        <v>0.97063289559107957</v>
      </c>
    </row>
    <row r="10" spans="1:22" x14ac:dyDescent="0.35">
      <c r="A10" s="43">
        <f t="shared" si="2"/>
        <v>43989</v>
      </c>
      <c r="B10" s="50">
        <v>4.8688163039156924</v>
      </c>
      <c r="C10" s="32"/>
      <c r="D10" s="32">
        <v>0.55123880039588291</v>
      </c>
      <c r="E10" s="32">
        <v>0.63770630680296225</v>
      </c>
      <c r="F10" s="32"/>
      <c r="G10" s="32"/>
      <c r="H10" s="32"/>
      <c r="I10" s="32"/>
      <c r="J10" s="51">
        <v>8.8930840023060345</v>
      </c>
      <c r="K10" s="51">
        <v>1.8603184758098736</v>
      </c>
      <c r="L10" s="32"/>
      <c r="M10" s="50">
        <f t="shared" ref="M10:M15" si="3">B10*M$2</f>
        <v>3.9241606683511088</v>
      </c>
      <c r="N10" s="32"/>
      <c r="O10" s="32">
        <f t="shared" ref="O10:O14" si="4">D10*O$2</f>
        <v>0.6062093886531591</v>
      </c>
      <c r="P10" s="32">
        <f t="shared" ref="P10:P14" si="5">E10*P$2</f>
        <v>0.73385924362351229</v>
      </c>
      <c r="Q10" s="32"/>
      <c r="R10" s="32"/>
      <c r="S10" s="32"/>
      <c r="T10" s="32"/>
      <c r="U10" s="49">
        <f t="shared" si="0"/>
        <v>7.8328029781165078</v>
      </c>
      <c r="V10" s="49">
        <f t="shared" si="1"/>
        <v>1.8603184758098736</v>
      </c>
    </row>
    <row r="11" spans="1:22" x14ac:dyDescent="0.35">
      <c r="A11" s="43">
        <f t="shared" si="2"/>
        <v>43996</v>
      </c>
      <c r="B11" s="50">
        <v>12.2581547169885</v>
      </c>
      <c r="C11" s="32"/>
      <c r="D11" s="32">
        <v>4.2401481963737178</v>
      </c>
      <c r="E11" s="32">
        <v>2.2082179116476399</v>
      </c>
      <c r="F11" s="32"/>
      <c r="G11" s="32"/>
      <c r="H11" s="32"/>
      <c r="I11" s="32"/>
      <c r="J11" s="51">
        <v>13.775919361803135</v>
      </c>
      <c r="K11" s="51">
        <v>4.5256083954198587</v>
      </c>
      <c r="L11" s="32"/>
      <c r="M11" s="50">
        <f t="shared" si="3"/>
        <v>9.8798076584410452</v>
      </c>
      <c r="N11" s="32"/>
      <c r="O11" s="32">
        <f t="shared" si="4"/>
        <v>4.6629838902423248</v>
      </c>
      <c r="P11" s="32">
        <f t="shared" si="5"/>
        <v>2.5411715535978474</v>
      </c>
      <c r="Q11" s="32"/>
      <c r="R11" s="32"/>
      <c r="S11" s="32"/>
      <c r="T11" s="32"/>
      <c r="U11" s="49">
        <f t="shared" si="0"/>
        <v>12.133480598568982</v>
      </c>
      <c r="V11" s="49">
        <f t="shared" si="1"/>
        <v>4.5256083954198587</v>
      </c>
    </row>
    <row r="12" spans="1:22" x14ac:dyDescent="0.35">
      <c r="A12" s="43">
        <f t="shared" si="2"/>
        <v>44003</v>
      </c>
      <c r="B12" s="50">
        <v>23.562396754002652</v>
      </c>
      <c r="C12" s="32"/>
      <c r="D12" s="32">
        <v>10.828729738421549</v>
      </c>
      <c r="E12" s="32">
        <v>4.792860285198306</v>
      </c>
      <c r="F12" s="32">
        <v>0.1692665510767149</v>
      </c>
      <c r="G12" s="32">
        <v>0.14548247875588721</v>
      </c>
      <c r="H12" s="32"/>
      <c r="I12" s="32"/>
      <c r="J12" s="51">
        <v>17.76427010421283</v>
      </c>
      <c r="K12" s="51">
        <v>8.5148692512236099</v>
      </c>
      <c r="L12" s="32"/>
      <c r="M12" s="50">
        <f t="shared" si="3"/>
        <v>18.990782322138333</v>
      </c>
      <c r="N12" s="32"/>
      <c r="O12" s="32">
        <f t="shared" si="4"/>
        <v>11.908591394336542</v>
      </c>
      <c r="P12" s="32">
        <f t="shared" si="5"/>
        <v>5.5155246014770354</v>
      </c>
      <c r="Q12" s="32">
        <f t="shared" ref="Q12:Q14" si="6">F12*Q$2</f>
        <v>0.14815358026863815</v>
      </c>
      <c r="R12" s="32">
        <f t="shared" ref="R12:R14" si="7">G12*R$2</f>
        <v>0.15675451644041594</v>
      </c>
      <c r="S12" s="32"/>
      <c r="T12" s="32"/>
      <c r="U12" s="49">
        <f t="shared" si="0"/>
        <v>15.646318840602804</v>
      </c>
      <c r="V12" s="49">
        <f t="shared" si="1"/>
        <v>8.5148692512236099</v>
      </c>
    </row>
    <row r="13" spans="1:22" x14ac:dyDescent="0.35">
      <c r="A13" s="43">
        <f t="shared" si="2"/>
        <v>44010</v>
      </c>
      <c r="B13" s="50">
        <v>40.631803584869893</v>
      </c>
      <c r="C13" s="32">
        <v>1.9806160165699938</v>
      </c>
      <c r="D13" s="32">
        <v>19.762310950921581</v>
      </c>
      <c r="E13" s="32">
        <v>8.4625719790177456</v>
      </c>
      <c r="F13" s="32">
        <v>0.37439052880528517</v>
      </c>
      <c r="G13" s="32">
        <v>-6.8015369036863215E-3</v>
      </c>
      <c r="H13" s="32">
        <v>0.51261746309992928</v>
      </c>
      <c r="I13" s="32">
        <v>0.89397840868873024</v>
      </c>
      <c r="J13" s="51">
        <v>22.402882444078347</v>
      </c>
      <c r="K13" s="51">
        <v>14.162223638717872</v>
      </c>
      <c r="L13" s="32"/>
      <c r="M13" s="50">
        <f t="shared" si="3"/>
        <v>32.748355156402496</v>
      </c>
      <c r="N13" s="32">
        <f t="shared" ref="N13:N14" si="8">C13*N$2</f>
        <v>1.9807624854901758</v>
      </c>
      <c r="O13" s="32">
        <f t="shared" si="4"/>
        <v>21.733046424395489</v>
      </c>
      <c r="P13" s="32">
        <f t="shared" si="5"/>
        <v>9.7385530068943709</v>
      </c>
      <c r="Q13" s="32">
        <f t="shared" si="6"/>
        <v>0.32769201539430459</v>
      </c>
      <c r="R13" s="32">
        <f t="shared" si="7"/>
        <v>-7.3285225650985735E-3</v>
      </c>
      <c r="S13" s="32">
        <f t="shared" ref="S13:S14" si="9">H13*S$2</f>
        <v>0.47951700938088593</v>
      </c>
      <c r="T13" s="32">
        <f t="shared" ref="T13:T14" si="10">I13*T$2</f>
        <v>0.91761580197616455</v>
      </c>
      <c r="U13" s="49">
        <f t="shared" si="0"/>
        <v>19.731891015632876</v>
      </c>
      <c r="V13" s="49">
        <f t="shared" si="1"/>
        <v>14.162223638717872</v>
      </c>
    </row>
    <row r="14" spans="1:22" x14ac:dyDescent="0.35">
      <c r="A14" s="43">
        <f t="shared" si="2"/>
        <v>44017</v>
      </c>
      <c r="B14" s="50">
        <v>62.539639429410947</v>
      </c>
      <c r="C14" s="32">
        <v>7.4837858259248797</v>
      </c>
      <c r="D14" s="32">
        <v>31.14311318928198</v>
      </c>
      <c r="E14" s="32">
        <v>13.75208451814883</v>
      </c>
      <c r="F14" s="32">
        <v>1.1134909111696465</v>
      </c>
      <c r="G14" s="32">
        <v>3.4340441470264853</v>
      </c>
      <c r="H14" s="32">
        <v>-1.2590807652350708</v>
      </c>
      <c r="I14" s="32">
        <v>4.5648631761499843</v>
      </c>
      <c r="J14" s="51">
        <v>28.242128880924561</v>
      </c>
      <c r="K14" s="51">
        <v>22.112255280430563</v>
      </c>
      <c r="L14" s="32"/>
      <c r="M14" s="50">
        <f t="shared" si="3"/>
        <v>50.405597160110929</v>
      </c>
      <c r="N14" s="32">
        <f t="shared" si="8"/>
        <v>7.4843392608257524</v>
      </c>
      <c r="O14" s="32">
        <f t="shared" si="4"/>
        <v>34.2487640450423</v>
      </c>
      <c r="P14" s="32">
        <f t="shared" si="5"/>
        <v>15.825614761959001</v>
      </c>
      <c r="Q14" s="32">
        <f t="shared" si="6"/>
        <v>0.97460286179993527</v>
      </c>
      <c r="R14" s="32">
        <f t="shared" si="7"/>
        <v>3.7001151912280981</v>
      </c>
      <c r="S14" s="32">
        <f t="shared" si="9"/>
        <v>-1.1777800925147643</v>
      </c>
      <c r="T14" s="32">
        <f t="shared" si="10"/>
        <v>4.6855612435185812</v>
      </c>
      <c r="U14" s="49">
        <f t="shared" ref="U14" si="11">J14*U$2</f>
        <v>24.874951271065655</v>
      </c>
      <c r="V14" s="49">
        <f t="shared" ref="V14:V20" si="12">K14*V$2</f>
        <v>22.112255280430563</v>
      </c>
    </row>
    <row r="15" spans="1:22" x14ac:dyDescent="0.35">
      <c r="A15" s="43">
        <f t="shared" si="2"/>
        <v>44024</v>
      </c>
      <c r="B15" s="50">
        <v>84.639333175746785</v>
      </c>
      <c r="C15" s="32">
        <v>19.202346745166775</v>
      </c>
      <c r="D15" s="32">
        <v>45.413189549040233</v>
      </c>
      <c r="E15" s="32">
        <v>24.214466231500602</v>
      </c>
      <c r="F15" s="32">
        <v>4.819402707757412</v>
      </c>
      <c r="G15" s="32">
        <v>9.657518227466154</v>
      </c>
      <c r="H15" s="32">
        <v>3.6204257039603012</v>
      </c>
      <c r="I15" s="32">
        <v>11.67617798477332</v>
      </c>
      <c r="J15" s="51">
        <v>34.118155247844747</v>
      </c>
      <c r="K15" s="51">
        <v>33.027223828809113</v>
      </c>
      <c r="L15" s="32"/>
      <c r="M15" s="50">
        <f t="shared" si="3"/>
        <v>68.217472484351489</v>
      </c>
      <c r="N15" s="32">
        <f t="shared" ref="N15:U15" si="13">C15*N$2</f>
        <v>19.203766781644919</v>
      </c>
      <c r="O15" s="32">
        <f t="shared" si="13"/>
        <v>49.941879732599688</v>
      </c>
      <c r="P15" s="32">
        <f t="shared" si="13"/>
        <v>27.865507497461007</v>
      </c>
      <c r="Q15" s="32">
        <f t="shared" si="13"/>
        <v>4.2182685319028312</v>
      </c>
      <c r="R15" s="32">
        <f t="shared" si="13"/>
        <v>10.405786406080868</v>
      </c>
      <c r="S15" s="32">
        <f t="shared" si="13"/>
        <v>3.3866495607667328</v>
      </c>
      <c r="T15" s="32">
        <f t="shared" si="13"/>
        <v>11.984904021596728</v>
      </c>
      <c r="U15" s="49">
        <f t="shared" si="13"/>
        <v>30.050406356654499</v>
      </c>
      <c r="V15" s="49">
        <f t="shared" si="12"/>
        <v>33.027223828809113</v>
      </c>
    </row>
    <row r="16" spans="1:22" x14ac:dyDescent="0.35">
      <c r="A16" s="43">
        <f t="shared" si="2"/>
        <v>44031</v>
      </c>
      <c r="B16" s="50">
        <v>105.51191555283663</v>
      </c>
      <c r="C16" s="32">
        <v>35.932353834987062</v>
      </c>
      <c r="D16" s="32">
        <v>57.241120472837089</v>
      </c>
      <c r="E16" s="32">
        <v>38.059935438138687</v>
      </c>
      <c r="F16" s="32">
        <v>8.4150088649742329</v>
      </c>
      <c r="G16" s="32">
        <v>19.168023784949526</v>
      </c>
      <c r="H16" s="32">
        <v>11.380064376569345</v>
      </c>
      <c r="I16" s="32">
        <v>18.801008218151775</v>
      </c>
      <c r="J16" s="51">
        <v>38.914663910522428</v>
      </c>
      <c r="K16" s="51">
        <v>44.246476764498439</v>
      </c>
      <c r="L16" s="32"/>
      <c r="M16" s="50">
        <f t="shared" ref="M16:M71" si="14">B16*M$2</f>
        <v>85.040322577344597</v>
      </c>
      <c r="N16" s="32">
        <f t="shared" ref="N16:N71" si="15">C16*N$2</f>
        <v>35.935011075472737</v>
      </c>
      <c r="O16" s="32">
        <f t="shared" ref="O16:O71" si="16">D16*O$2</f>
        <v>62.94931456700769</v>
      </c>
      <c r="P16" s="32">
        <f t="shared" ref="P16:P71" si="17">E16*P$2</f>
        <v>43.79858742971809</v>
      </c>
      <c r="Q16" s="32">
        <f t="shared" ref="Q16:Q71" si="18">F16*Q$2</f>
        <v>7.3653872156538869</v>
      </c>
      <c r="R16" s="32">
        <f t="shared" ref="R16:R71" si="19">G16*R$2</f>
        <v>20.653169544697249</v>
      </c>
      <c r="S16" s="32">
        <f t="shared" ref="S16:S71" si="20">H16*S$2</f>
        <v>10.645237100224808</v>
      </c>
      <c r="T16" s="32">
        <f t="shared" ref="T16:T71" si="21">I16*T$2</f>
        <v>19.298119581394413</v>
      </c>
      <c r="U16" s="49">
        <f t="shared" ref="U16:U47" si="22">J16*U$2</f>
        <v>34.275049610652907</v>
      </c>
      <c r="V16" s="49">
        <f t="shared" si="12"/>
        <v>44.246476764498439</v>
      </c>
    </row>
    <row r="17" spans="1:22" x14ac:dyDescent="0.35">
      <c r="A17" s="43">
        <f t="shared" si="2"/>
        <v>44038</v>
      </c>
      <c r="B17" s="50">
        <v>120.24197861443258</v>
      </c>
      <c r="C17" s="32">
        <v>54.710030645619973</v>
      </c>
      <c r="D17" s="32">
        <v>66.351560409448922</v>
      </c>
      <c r="E17" s="32">
        <v>49.884665837506844</v>
      </c>
      <c r="F17" s="32">
        <v>13.428067280944214</v>
      </c>
      <c r="G17" s="32">
        <v>27.399955526713963</v>
      </c>
      <c r="H17" s="32">
        <v>17.188117724584224</v>
      </c>
      <c r="I17" s="32">
        <v>24.816046086421387</v>
      </c>
      <c r="J17" s="51">
        <v>42.325778317139601</v>
      </c>
      <c r="K17" s="51">
        <v>53.545207571725498</v>
      </c>
      <c r="L17" s="32"/>
      <c r="M17" s="50">
        <f t="shared" si="14"/>
        <v>96.91243491441486</v>
      </c>
      <c r="N17" s="32">
        <f t="shared" si="15"/>
        <v>54.714076517734888</v>
      </c>
      <c r="O17" s="32">
        <f t="shared" si="16"/>
        <v>72.968265011657905</v>
      </c>
      <c r="P17" s="32">
        <f t="shared" si="17"/>
        <v>57.406242888602378</v>
      </c>
      <c r="Q17" s="32">
        <f t="shared" si="18"/>
        <v>11.75315637440028</v>
      </c>
      <c r="R17" s="32">
        <f t="shared" si="19"/>
        <v>29.522914482958946</v>
      </c>
      <c r="S17" s="32">
        <f t="shared" si="20"/>
        <v>16.078256012461551</v>
      </c>
      <c r="T17" s="32">
        <f t="shared" si="21"/>
        <v>25.47219911593832</v>
      </c>
      <c r="U17" s="49">
        <f t="shared" si="22"/>
        <v>37.279472719207689</v>
      </c>
      <c r="V17" s="49">
        <f t="shared" si="12"/>
        <v>53.545207571725498</v>
      </c>
    </row>
    <row r="18" spans="1:22" x14ac:dyDescent="0.35">
      <c r="A18" s="43">
        <f t="shared" si="2"/>
        <v>44045</v>
      </c>
      <c r="B18" s="50">
        <v>129.1754252073807</v>
      </c>
      <c r="C18" s="32">
        <v>70.535295686028775</v>
      </c>
      <c r="D18" s="32">
        <v>72.041729241178857</v>
      </c>
      <c r="E18" s="32">
        <v>59.226990980660368</v>
      </c>
      <c r="F18" s="32">
        <v>16.72011979748136</v>
      </c>
      <c r="G18" s="32">
        <v>33.126297394628374</v>
      </c>
      <c r="H18" s="32">
        <v>23.255498553549884</v>
      </c>
      <c r="I18" s="32">
        <v>29.837402815058741</v>
      </c>
      <c r="J18" s="51">
        <v>45.863112830116222</v>
      </c>
      <c r="K18" s="51">
        <v>60.263955587980639</v>
      </c>
      <c r="L18" s="32"/>
      <c r="M18" s="50">
        <f t="shared" si="14"/>
        <v>104.11259971107572</v>
      </c>
      <c r="N18" s="32">
        <f t="shared" si="15"/>
        <v>70.540511855395991</v>
      </c>
      <c r="O18" s="32">
        <f t="shared" si="16"/>
        <v>79.225868370381903</v>
      </c>
      <c r="P18" s="32">
        <f t="shared" si="17"/>
        <v>68.157197662141897</v>
      </c>
      <c r="Q18" s="32">
        <f t="shared" si="18"/>
        <v>14.634584297725247</v>
      </c>
      <c r="R18" s="32">
        <f t="shared" si="19"/>
        <v>35.69293549273025</v>
      </c>
      <c r="S18" s="32">
        <f t="shared" si="20"/>
        <v>21.75385725375866</v>
      </c>
      <c r="T18" s="32">
        <f t="shared" si="21"/>
        <v>30.626323909976048</v>
      </c>
      <c r="U18" s="49">
        <f t="shared" si="22"/>
        <v>40.395067298169607</v>
      </c>
      <c r="V18" s="49">
        <f t="shared" si="12"/>
        <v>60.263955587980639</v>
      </c>
    </row>
    <row r="19" spans="1:22" x14ac:dyDescent="0.35">
      <c r="A19" s="43">
        <f t="shared" si="2"/>
        <v>44052</v>
      </c>
      <c r="B19" s="50">
        <v>134.79688201062461</v>
      </c>
      <c r="C19" s="32">
        <v>81.558448946555814</v>
      </c>
      <c r="D19" s="32">
        <v>75.755161840984783</v>
      </c>
      <c r="E19" s="32">
        <v>65.143502040513269</v>
      </c>
      <c r="F19" s="32">
        <v>20.045695106273879</v>
      </c>
      <c r="G19" s="32">
        <v>38.01332173233785</v>
      </c>
      <c r="H19" s="32">
        <v>30.897264870966641</v>
      </c>
      <c r="I19" s="32">
        <v>33.090469201495893</v>
      </c>
      <c r="J19" s="51">
        <v>47.209231037929264</v>
      </c>
      <c r="K19" s="51">
        <v>64.791390617891224</v>
      </c>
      <c r="L19" s="32"/>
      <c r="M19" s="50">
        <f t="shared" si="14"/>
        <v>108.64337234843799</v>
      </c>
      <c r="N19" s="32">
        <f t="shared" si="15"/>
        <v>81.564480291273313</v>
      </c>
      <c r="O19" s="32">
        <f t="shared" si="16"/>
        <v>83.3096115766228</v>
      </c>
      <c r="P19" s="32">
        <f t="shared" si="17"/>
        <v>74.965796361817837</v>
      </c>
      <c r="Q19" s="32">
        <f t="shared" si="18"/>
        <v>17.545353645340146</v>
      </c>
      <c r="R19" s="32">
        <f t="shared" si="19"/>
        <v>40.958608331420407</v>
      </c>
      <c r="S19" s="32">
        <f t="shared" si="20"/>
        <v>28.902183627105295</v>
      </c>
      <c r="T19" s="32">
        <f t="shared" si="21"/>
        <v>33.965403570133233</v>
      </c>
      <c r="U19" s="49">
        <f t="shared" si="22"/>
        <v>41.580694095838531</v>
      </c>
      <c r="V19" s="49">
        <f t="shared" si="12"/>
        <v>64.791390617891224</v>
      </c>
    </row>
    <row r="20" spans="1:22" x14ac:dyDescent="0.35">
      <c r="A20" s="43">
        <f t="shared" si="2"/>
        <v>44059</v>
      </c>
      <c r="B20" s="50">
        <v>141.75052697306486</v>
      </c>
      <c r="C20" s="32">
        <v>92.079214648402498</v>
      </c>
      <c r="D20" s="32">
        <v>78.42258359510825</v>
      </c>
      <c r="E20" s="32">
        <v>69.035439347644342</v>
      </c>
      <c r="F20" s="32">
        <v>22.076231919433166</v>
      </c>
      <c r="G20" s="32">
        <v>40.213014832310201</v>
      </c>
      <c r="H20" s="32">
        <v>39.553806869303884</v>
      </c>
      <c r="I20" s="32">
        <v>37.228973893985156</v>
      </c>
      <c r="J20" s="51">
        <v>50.412239559717989</v>
      </c>
      <c r="K20" s="51">
        <v>68.732280935250216</v>
      </c>
      <c r="L20" s="32"/>
      <c r="M20" s="50">
        <f t="shared" si="14"/>
        <v>114.24785983779766</v>
      </c>
      <c r="N20" s="32">
        <f t="shared" si="15"/>
        <v>92.086024016310219</v>
      </c>
      <c r="O20" s="32">
        <f t="shared" si="16"/>
        <v>86.24303373356463</v>
      </c>
      <c r="P20" s="32">
        <f t="shared" si="17"/>
        <v>79.444557412120304</v>
      </c>
      <c r="Q20" s="32">
        <f t="shared" si="18"/>
        <v>19.322617356470392</v>
      </c>
      <c r="R20" s="32">
        <f t="shared" si="19"/>
        <v>43.328734487863365</v>
      </c>
      <c r="S20" s="32">
        <f t="shared" si="20"/>
        <v>36.999760142584883</v>
      </c>
      <c r="T20" s="32">
        <f t="shared" si="21"/>
        <v>38.21333312354475</v>
      </c>
      <c r="U20" s="49">
        <f t="shared" si="22"/>
        <v>44.401822815852157</v>
      </c>
      <c r="V20" s="49">
        <f t="shared" si="12"/>
        <v>68.732280935250216</v>
      </c>
    </row>
    <row r="21" spans="1:22" x14ac:dyDescent="0.35">
      <c r="A21" s="43">
        <f t="shared" si="2"/>
        <v>44066</v>
      </c>
      <c r="B21" s="50">
        <v>144.85529584304393</v>
      </c>
      <c r="C21" s="32">
        <v>100.60045784859376</v>
      </c>
      <c r="D21" s="32">
        <v>80.435524640859285</v>
      </c>
      <c r="E21" s="32">
        <v>71.830735908094979</v>
      </c>
      <c r="F21" s="32">
        <v>24.20978259156152</v>
      </c>
      <c r="G21" s="32">
        <v>41.424842853997653</v>
      </c>
      <c r="H21" s="32">
        <v>47.367819911737008</v>
      </c>
      <c r="I21" s="32">
        <v>38.387205537067793</v>
      </c>
      <c r="J21" s="51">
        <v>52.768476327616312</v>
      </c>
      <c r="K21" s="51">
        <v>71.378980946017705</v>
      </c>
      <c r="L21" s="32"/>
      <c r="M21" s="50">
        <f t="shared" si="14"/>
        <v>116.75023641628846</v>
      </c>
      <c r="N21" s="32">
        <f t="shared" si="15"/>
        <v>100.60789737261439</v>
      </c>
      <c r="O21" s="32">
        <f t="shared" si="16"/>
        <v>88.45670911320633</v>
      </c>
      <c r="P21" s="32">
        <f t="shared" si="17"/>
        <v>82.661326946421823</v>
      </c>
      <c r="Q21" s="32">
        <f t="shared" si="18"/>
        <v>21.190045792565336</v>
      </c>
      <c r="R21" s="32">
        <f t="shared" si="19"/>
        <v>44.634455404725841</v>
      </c>
      <c r="S21" s="32">
        <f t="shared" si="20"/>
        <v>44.309211019876479</v>
      </c>
      <c r="T21" s="32">
        <f t="shared" si="21"/>
        <v>39.402189194017815</v>
      </c>
      <c r="U21" s="49">
        <f t="shared" si="22"/>
        <v>46.477136437983226</v>
      </c>
      <c r="V21" s="49">
        <f t="shared" ref="V21:V70" si="23">K21*V$2</f>
        <v>71.378980946017705</v>
      </c>
    </row>
    <row r="22" spans="1:22" x14ac:dyDescent="0.35">
      <c r="A22" s="43">
        <f t="shared" si="2"/>
        <v>44073</v>
      </c>
      <c r="B22" s="50">
        <v>147.97650134650004</v>
      </c>
      <c r="C22" s="32">
        <v>104.87130347684925</v>
      </c>
      <c r="D22" s="32">
        <v>81.55385535736275</v>
      </c>
      <c r="E22" s="32">
        <v>74.482152616453817</v>
      </c>
      <c r="F22" s="32">
        <v>26.029810894902077</v>
      </c>
      <c r="G22" s="32">
        <v>42.201592076790234</v>
      </c>
      <c r="H22" s="32">
        <v>49.430389034949329</v>
      </c>
      <c r="I22" s="32">
        <v>39.152441044253749</v>
      </c>
      <c r="J22" s="51">
        <v>54.968293723526472</v>
      </c>
      <c r="K22" s="51">
        <v>73.332859190322679</v>
      </c>
      <c r="L22" s="32"/>
      <c r="M22" s="50">
        <f t="shared" si="14"/>
        <v>119.26586056597205</v>
      </c>
      <c r="N22" s="32">
        <f t="shared" si="15"/>
        <v>104.87905883500541</v>
      </c>
      <c r="O22" s="32">
        <f t="shared" si="16"/>
        <v>89.686561909266288</v>
      </c>
      <c r="P22" s="32">
        <f t="shared" si="17"/>
        <v>85.712522519320814</v>
      </c>
      <c r="Q22" s="32">
        <f t="shared" si="18"/>
        <v>22.783058160425014</v>
      </c>
      <c r="R22" s="32">
        <f t="shared" si="19"/>
        <v>45.471387452183087</v>
      </c>
      <c r="S22" s="32">
        <f t="shared" si="20"/>
        <v>46.238597060732694</v>
      </c>
      <c r="T22" s="32">
        <f t="shared" si="21"/>
        <v>40.187658045169421</v>
      </c>
      <c r="U22" s="49">
        <f t="shared" si="22"/>
        <v>48.414679841995778</v>
      </c>
      <c r="V22" s="49">
        <f t="shared" si="23"/>
        <v>73.332859190322679</v>
      </c>
    </row>
    <row r="23" spans="1:22" x14ac:dyDescent="0.35">
      <c r="A23" s="43">
        <f t="shared" si="2"/>
        <v>44080</v>
      </c>
      <c r="B23" s="50">
        <v>149.46246952148852</v>
      </c>
      <c r="C23" s="32">
        <v>107.45802694068836</v>
      </c>
      <c r="D23" s="32">
        <v>81.840114061065961</v>
      </c>
      <c r="E23" s="32">
        <v>74.772299517255348</v>
      </c>
      <c r="F23" s="32">
        <v>26.487904640062752</v>
      </c>
      <c r="G23" s="32">
        <v>42.910040499023161</v>
      </c>
      <c r="H23" s="32">
        <v>55.387769800000534</v>
      </c>
      <c r="I23" s="32">
        <v>39.152441044253749</v>
      </c>
      <c r="J23" s="51">
        <v>57.240439484522796</v>
      </c>
      <c r="K23" s="51">
        <v>74.243949210860123</v>
      </c>
      <c r="L23" s="32"/>
      <c r="M23" s="50">
        <f t="shared" si="14"/>
        <v>120.46351878569612</v>
      </c>
      <c r="N23" s="32">
        <f t="shared" si="15"/>
        <v>107.4659735901344</v>
      </c>
      <c r="O23" s="32">
        <f t="shared" si="16"/>
        <v>90.001366878807517</v>
      </c>
      <c r="P23" s="32">
        <f t="shared" si="17"/>
        <v>86.046417578677193</v>
      </c>
      <c r="Q23" s="32">
        <f t="shared" si="18"/>
        <v>23.184012914997073</v>
      </c>
      <c r="R23" s="32">
        <f t="shared" si="19"/>
        <v>46.234726727123807</v>
      </c>
      <c r="S23" s="32">
        <f t="shared" si="20"/>
        <v>51.81130110192079</v>
      </c>
      <c r="T23" s="32">
        <f t="shared" si="21"/>
        <v>40.187658045169421</v>
      </c>
      <c r="U23" s="49">
        <f t="shared" si="22"/>
        <v>50.415928236684486</v>
      </c>
      <c r="V23" s="49">
        <f t="shared" si="23"/>
        <v>74.243949210860123</v>
      </c>
    </row>
    <row r="24" spans="1:22" x14ac:dyDescent="0.35">
      <c r="A24" s="43">
        <f t="shared" si="2"/>
        <v>44087</v>
      </c>
      <c r="B24" s="50">
        <v>150.46589363875916</v>
      </c>
      <c r="C24" s="32">
        <v>108.68085840058592</v>
      </c>
      <c r="D24" s="32">
        <v>81.840114061065961</v>
      </c>
      <c r="E24" s="32">
        <v>76.084504587958378</v>
      </c>
      <c r="F24" s="32">
        <v>28.073895695875404</v>
      </c>
      <c r="G24" s="32">
        <v>43.094000947316871</v>
      </c>
      <c r="H24" s="32">
        <v>58.59309962791842</v>
      </c>
      <c r="I24" s="32">
        <v>39.582171305220299</v>
      </c>
      <c r="J24" s="51">
        <v>57.240439484522796</v>
      </c>
      <c r="K24" s="51">
        <v>74.93152300364325</v>
      </c>
      <c r="L24" s="32"/>
      <c r="M24" s="50">
        <f t="shared" si="14"/>
        <v>121.27225692837396</v>
      </c>
      <c r="N24" s="32">
        <f t="shared" si="15"/>
        <v>108.68889547987904</v>
      </c>
      <c r="O24" s="32">
        <f t="shared" si="16"/>
        <v>90.001366878807517</v>
      </c>
      <c r="P24" s="32">
        <f t="shared" si="17"/>
        <v>87.556476065463656</v>
      </c>
      <c r="Q24" s="32">
        <f t="shared" si="18"/>
        <v>24.572179990523935</v>
      </c>
      <c r="R24" s="32">
        <f t="shared" si="19"/>
        <v>46.432940500789492</v>
      </c>
      <c r="S24" s="32">
        <f t="shared" si="20"/>
        <v>54.809658129923385</v>
      </c>
      <c r="T24" s="32">
        <f t="shared" si="21"/>
        <v>40.628750664652969</v>
      </c>
      <c r="U24" s="49">
        <f t="shared" si="22"/>
        <v>50.415928236684486</v>
      </c>
      <c r="V24" s="49">
        <f t="shared" si="23"/>
        <v>74.93152300364325</v>
      </c>
    </row>
    <row r="25" spans="1:22" x14ac:dyDescent="0.35">
      <c r="A25" s="43">
        <f t="shared" si="2"/>
        <v>44094</v>
      </c>
      <c r="B25" s="50">
        <v>152.25316269296675</v>
      </c>
      <c r="C25" s="32">
        <v>113.78696074497704</v>
      </c>
      <c r="D25" s="32">
        <v>81.932057128946539</v>
      </c>
      <c r="E25" s="32">
        <v>77.000740477711531</v>
      </c>
      <c r="F25" s="32">
        <v>29.166316248150903</v>
      </c>
      <c r="G25" s="32">
        <v>44.398870865364529</v>
      </c>
      <c r="H25" s="32">
        <v>63.010614966921779</v>
      </c>
      <c r="I25" s="32">
        <v>39.889170669349021</v>
      </c>
      <c r="J25" s="51">
        <v>57.240439484522796</v>
      </c>
      <c r="K25" s="51">
        <v>75.900837831716856</v>
      </c>
      <c r="L25" s="32"/>
      <c r="M25" s="50">
        <f t="shared" si="14"/>
        <v>122.7127571420793</v>
      </c>
      <c r="N25" s="32">
        <f t="shared" si="15"/>
        <v>113.79537542663753</v>
      </c>
      <c r="O25" s="32">
        <f t="shared" si="16"/>
        <v>90.102478685397969</v>
      </c>
      <c r="P25" s="32">
        <f t="shared" si="17"/>
        <v>88.610861399060056</v>
      </c>
      <c r="Q25" s="32">
        <f t="shared" si="18"/>
        <v>25.528340643347224</v>
      </c>
      <c r="R25" s="32">
        <f t="shared" si="19"/>
        <v>47.838912235464306</v>
      </c>
      <c r="S25" s="32">
        <f t="shared" si="20"/>
        <v>58.941928090925764</v>
      </c>
      <c r="T25" s="32">
        <f t="shared" si="21"/>
        <v>40.943867299443234</v>
      </c>
      <c r="U25" s="49">
        <f t="shared" si="22"/>
        <v>50.415928236684486</v>
      </c>
      <c r="V25" s="49">
        <f t="shared" si="23"/>
        <v>75.900837831716856</v>
      </c>
    </row>
    <row r="26" spans="1:22" x14ac:dyDescent="0.35">
      <c r="A26" s="43">
        <f t="shared" si="2"/>
        <v>44101</v>
      </c>
      <c r="B26" s="50">
        <v>153.83376752161175</v>
      </c>
      <c r="C26" s="32">
        <v>116.3924515673918</v>
      </c>
      <c r="D26" s="32">
        <v>81.932057128946539</v>
      </c>
      <c r="E26" s="32">
        <v>77.000740477711531</v>
      </c>
      <c r="F26" s="32">
        <v>29.174349588322968</v>
      </c>
      <c r="G26" s="32">
        <v>44.398870865364529</v>
      </c>
      <c r="H26" s="32">
        <v>65.543997101387149</v>
      </c>
      <c r="I26" s="32">
        <v>40.362106977204419</v>
      </c>
      <c r="J26" s="51">
        <v>58.088988846620921</v>
      </c>
      <c r="K26" s="51">
        <v>76.386338164713351</v>
      </c>
      <c r="L26" s="32"/>
      <c r="M26" s="50">
        <f t="shared" si="14"/>
        <v>123.98669045843509</v>
      </c>
      <c r="N26" s="32">
        <f t="shared" si="15"/>
        <v>116.40105892821076</v>
      </c>
      <c r="O26" s="32">
        <f t="shared" si="16"/>
        <v>90.102478685397969</v>
      </c>
      <c r="P26" s="32">
        <f t="shared" si="17"/>
        <v>88.610861399060056</v>
      </c>
      <c r="Q26" s="32">
        <f t="shared" si="18"/>
        <v>25.535371968204007</v>
      </c>
      <c r="R26" s="32">
        <f t="shared" si="19"/>
        <v>47.838912235464306</v>
      </c>
      <c r="S26" s="32">
        <f t="shared" si="20"/>
        <v>61.311726063455986</v>
      </c>
      <c r="T26" s="32">
        <f t="shared" si="21"/>
        <v>41.42930836289456</v>
      </c>
      <c r="U26" s="49">
        <f t="shared" si="22"/>
        <v>51.163309006819745</v>
      </c>
      <c r="V26" s="49">
        <f t="shared" si="23"/>
        <v>76.386338164713351</v>
      </c>
    </row>
    <row r="27" spans="1:22" x14ac:dyDescent="0.35">
      <c r="A27" s="43">
        <f t="shared" si="2"/>
        <v>44108</v>
      </c>
      <c r="B27" s="50">
        <v>156.59174232180206</v>
      </c>
      <c r="C27" s="32">
        <v>118.82237548439977</v>
      </c>
      <c r="D27" s="32">
        <v>82.320017250890174</v>
      </c>
      <c r="E27" s="32">
        <v>78.306206974834808</v>
      </c>
      <c r="F27" s="32">
        <v>31.347408629348589</v>
      </c>
      <c r="G27" s="32">
        <v>44.77919034704378</v>
      </c>
      <c r="H27" s="32">
        <v>70.446744498954018</v>
      </c>
      <c r="I27" s="32">
        <v>40.857319676270251</v>
      </c>
      <c r="J27" s="51">
        <v>59.03478496222769</v>
      </c>
      <c r="K27" s="51">
        <v>77.651517068680278</v>
      </c>
      <c r="L27" s="32"/>
      <c r="M27" s="50">
        <f t="shared" si="14"/>
        <v>126.20955851499049</v>
      </c>
      <c r="N27" s="32">
        <f t="shared" si="15"/>
        <v>118.83116254099482</v>
      </c>
      <c r="O27" s="32">
        <f t="shared" si="16"/>
        <v>90.529126933265047</v>
      </c>
      <c r="P27" s="32">
        <f t="shared" si="17"/>
        <v>90.11316527458176</v>
      </c>
      <c r="Q27" s="32">
        <f t="shared" si="18"/>
        <v>27.437380811741953</v>
      </c>
      <c r="R27" s="32">
        <f t="shared" si="19"/>
        <v>48.248699014967386</v>
      </c>
      <c r="S27" s="32">
        <f t="shared" si="20"/>
        <v>65.897895944626995</v>
      </c>
      <c r="T27" s="32">
        <f t="shared" si="21"/>
        <v>41.937614820394579</v>
      </c>
      <c r="U27" s="49">
        <f t="shared" si="22"/>
        <v>51.99634225255258</v>
      </c>
      <c r="V27" s="49">
        <f t="shared" si="23"/>
        <v>77.651517068680278</v>
      </c>
    </row>
    <row r="28" spans="1:22" x14ac:dyDescent="0.35">
      <c r="A28" s="43">
        <f t="shared" si="2"/>
        <v>44115</v>
      </c>
      <c r="B28" s="50">
        <v>160.1412079341157</v>
      </c>
      <c r="C28" s="32">
        <v>123.04162123437379</v>
      </c>
      <c r="D28" s="32">
        <v>83.143602785248092</v>
      </c>
      <c r="E28" s="32">
        <v>80.540364268933232</v>
      </c>
      <c r="F28" s="32">
        <v>33.323331104433315</v>
      </c>
      <c r="G28" s="32">
        <v>46.922836704516037</v>
      </c>
      <c r="H28" s="32">
        <v>74.580568992151683</v>
      </c>
      <c r="I28" s="32">
        <v>43.129505838442675</v>
      </c>
      <c r="J28" s="51">
        <v>59.953845391091029</v>
      </c>
      <c r="K28" s="51">
        <v>79.609481477013802</v>
      </c>
      <c r="L28" s="32"/>
      <c r="M28" s="50">
        <f t="shared" si="14"/>
        <v>129.07035105265595</v>
      </c>
      <c r="N28" s="32">
        <f t="shared" si="15"/>
        <v>123.05072030923175</v>
      </c>
      <c r="O28" s="32">
        <f t="shared" si="16"/>
        <v>91.434841993467884</v>
      </c>
      <c r="P28" s="32">
        <f t="shared" si="17"/>
        <v>92.68418733362752</v>
      </c>
      <c r="Q28" s="32">
        <f t="shared" si="18"/>
        <v>29.166842345370032</v>
      </c>
      <c r="R28" s="32">
        <f t="shared" si="19"/>
        <v>50.558435906023931</v>
      </c>
      <c r="S28" s="32">
        <f t="shared" si="20"/>
        <v>69.764793389549169</v>
      </c>
      <c r="T28" s="32">
        <f t="shared" si="21"/>
        <v>44.269879120266452</v>
      </c>
      <c r="U28" s="49">
        <f t="shared" si="22"/>
        <v>52.805827383065584</v>
      </c>
      <c r="V28" s="49">
        <f t="shared" si="23"/>
        <v>79.609481477013802</v>
      </c>
    </row>
    <row r="29" spans="1:22" x14ac:dyDescent="0.35">
      <c r="A29" s="43">
        <f t="shared" si="2"/>
        <v>44122</v>
      </c>
      <c r="B29" s="50">
        <v>163.78895765605253</v>
      </c>
      <c r="C29" s="32">
        <v>127.0330774558837</v>
      </c>
      <c r="D29" s="32">
        <v>83.839590815684076</v>
      </c>
      <c r="E29" s="32">
        <v>81.561592696967281</v>
      </c>
      <c r="F29" s="32">
        <v>36.313404806160115</v>
      </c>
      <c r="G29" s="32">
        <v>49.089457204638201</v>
      </c>
      <c r="H29" s="32">
        <v>80.17597836490458</v>
      </c>
      <c r="I29" s="32">
        <v>47.017448199637442</v>
      </c>
      <c r="J29" s="51">
        <v>60.079574782869543</v>
      </c>
      <c r="K29" s="51">
        <v>81.446932200783252</v>
      </c>
      <c r="L29" s="32"/>
      <c r="M29" s="50">
        <f t="shared" si="14"/>
        <v>132.0103584575977</v>
      </c>
      <c r="N29" s="32">
        <f t="shared" si="15"/>
        <v>127.04247170369685</v>
      </c>
      <c r="O29" s="32">
        <f t="shared" si="16"/>
        <v>92.200235282433596</v>
      </c>
      <c r="P29" s="32">
        <f t="shared" si="17"/>
        <v>93.859395911258005</v>
      </c>
      <c r="Q29" s="32">
        <f t="shared" si="18"/>
        <v>31.783957902815011</v>
      </c>
      <c r="R29" s="32">
        <f t="shared" si="19"/>
        <v>52.892926985024729</v>
      </c>
      <c r="S29" s="32">
        <f t="shared" si="20"/>
        <v>74.998899056685218</v>
      </c>
      <c r="T29" s="32">
        <f t="shared" si="21"/>
        <v>48.260621305010915</v>
      </c>
      <c r="U29" s="49">
        <f t="shared" si="22"/>
        <v>52.91656664450786</v>
      </c>
      <c r="V29" s="49">
        <f t="shared" si="23"/>
        <v>81.446932200783252</v>
      </c>
    </row>
    <row r="30" spans="1:22" x14ac:dyDescent="0.35">
      <c r="A30" s="43">
        <f t="shared" si="2"/>
        <v>44129</v>
      </c>
      <c r="B30" s="50">
        <v>168.45923171059579</v>
      </c>
      <c r="C30" s="32">
        <v>130.68381353796963</v>
      </c>
      <c r="D30" s="32">
        <v>84.157316618809929</v>
      </c>
      <c r="E30" s="32">
        <v>82.47004621398024</v>
      </c>
      <c r="F30" s="32">
        <v>37.711638226137445</v>
      </c>
      <c r="G30" s="32">
        <v>51.211669367481001</v>
      </c>
      <c r="H30" s="32">
        <v>83.906095845263238</v>
      </c>
      <c r="I30" s="32">
        <v>47.920152196903814</v>
      </c>
      <c r="J30" s="51">
        <v>60.079574782869543</v>
      </c>
      <c r="K30" s="51">
        <v>82.844768188069438</v>
      </c>
      <c r="L30" s="32"/>
      <c r="M30" s="50">
        <f t="shared" si="14"/>
        <v>135.77449836579677</v>
      </c>
      <c r="N30" s="32">
        <f t="shared" si="15"/>
        <v>130.6934777620767</v>
      </c>
      <c r="O30" s="32">
        <f t="shared" si="16"/>
        <v>92.549645310780534</v>
      </c>
      <c r="P30" s="32">
        <f t="shared" si="17"/>
        <v>94.904825451079446</v>
      </c>
      <c r="Q30" s="32">
        <f t="shared" si="18"/>
        <v>33.007786744976613</v>
      </c>
      <c r="R30" s="32">
        <f t="shared" si="19"/>
        <v>55.179568951914717</v>
      </c>
      <c r="S30" s="32">
        <f t="shared" si="20"/>
        <v>78.4881574366173</v>
      </c>
      <c r="T30" s="32">
        <f t="shared" si="21"/>
        <v>49.187193406023574</v>
      </c>
      <c r="U30" s="49">
        <f t="shared" si="22"/>
        <v>52.91656664450786</v>
      </c>
      <c r="V30" s="49">
        <f t="shared" si="23"/>
        <v>82.844768188069438</v>
      </c>
    </row>
    <row r="31" spans="1:22" x14ac:dyDescent="0.35">
      <c r="A31" s="43">
        <f t="shared" si="2"/>
        <v>44136</v>
      </c>
      <c r="B31" s="50">
        <v>174.97529823266103</v>
      </c>
      <c r="C31" s="32">
        <v>133.58784896504088</v>
      </c>
      <c r="D31" s="32">
        <v>84.369905943293261</v>
      </c>
      <c r="E31" s="32">
        <v>84.344876462912254</v>
      </c>
      <c r="F31" s="32">
        <v>39.340566253744413</v>
      </c>
      <c r="G31" s="32">
        <v>52.46852711289263</v>
      </c>
      <c r="H31" s="32">
        <v>88.217019663073756</v>
      </c>
      <c r="I31" s="32">
        <v>48.433532412646677</v>
      </c>
      <c r="J31" s="51">
        <v>60.748977655217196</v>
      </c>
      <c r="K31" s="51">
        <v>84.585913485433679</v>
      </c>
      <c r="L31" s="32"/>
      <c r="M31" s="50">
        <f t="shared" si="14"/>
        <v>141.02630709345061</v>
      </c>
      <c r="N31" s="32">
        <f t="shared" si="15"/>
        <v>133.59772794603651</v>
      </c>
      <c r="O31" s="32">
        <f t="shared" si="16"/>
        <v>92.783434449601444</v>
      </c>
      <c r="P31" s="32">
        <f t="shared" si="17"/>
        <v>97.062341369812302</v>
      </c>
      <c r="Q31" s="32">
        <f t="shared" si="18"/>
        <v>34.43353517403586</v>
      </c>
      <c r="R31" s="32">
        <f t="shared" si="19"/>
        <v>56.533808512590461</v>
      </c>
      <c r="S31" s="32">
        <f t="shared" si="20"/>
        <v>82.52071864568083</v>
      </c>
      <c r="T31" s="32">
        <f t="shared" si="21"/>
        <v>49.714147741619399</v>
      </c>
      <c r="U31" s="49">
        <f t="shared" si="22"/>
        <v>53.506159727259003</v>
      </c>
      <c r="V31" s="49">
        <f t="shared" si="23"/>
        <v>84.585913485433679</v>
      </c>
    </row>
    <row r="32" spans="1:22" x14ac:dyDescent="0.35">
      <c r="A32" s="43">
        <f t="shared" si="2"/>
        <v>44143</v>
      </c>
      <c r="B32" s="50">
        <v>185.62889873394406</v>
      </c>
      <c r="C32" s="32">
        <v>136.00867910395974</v>
      </c>
      <c r="D32" s="32">
        <v>85.35445794027072</v>
      </c>
      <c r="E32" s="32">
        <v>85.713378854004063</v>
      </c>
      <c r="F32" s="32">
        <v>44.576509549959717</v>
      </c>
      <c r="G32" s="32">
        <v>54.243663636693135</v>
      </c>
      <c r="H32" s="32">
        <v>91.083729782573016</v>
      </c>
      <c r="I32" s="32">
        <v>48.624847081928436</v>
      </c>
      <c r="J32" s="51">
        <v>62.717313979840092</v>
      </c>
      <c r="K32" s="51">
        <v>87.369734385940447</v>
      </c>
      <c r="L32" s="32"/>
      <c r="M32" s="50">
        <f t="shared" si="14"/>
        <v>149.61287874739412</v>
      </c>
      <c r="N32" s="32">
        <f t="shared" si="15"/>
        <v>136.01873710823571</v>
      </c>
      <c r="O32" s="32">
        <f t="shared" si="16"/>
        <v>93.866167856169199</v>
      </c>
      <c r="P32" s="32">
        <f t="shared" si="17"/>
        <v>98.637185649867234</v>
      </c>
      <c r="Q32" s="32">
        <f t="shared" si="18"/>
        <v>39.016388315920338</v>
      </c>
      <c r="R32" s="32">
        <f t="shared" si="19"/>
        <v>58.446483288162419</v>
      </c>
      <c r="S32" s="32">
        <f t="shared" si="20"/>
        <v>85.202321131385133</v>
      </c>
      <c r="T32" s="32">
        <f t="shared" si="21"/>
        <v>49.910520900049796</v>
      </c>
      <c r="U32" s="49">
        <f t="shared" si="22"/>
        <v>55.239820470983361</v>
      </c>
      <c r="V32" s="49">
        <f t="shared" si="23"/>
        <v>87.369734385940447</v>
      </c>
    </row>
    <row r="33" spans="1:22" x14ac:dyDescent="0.35">
      <c r="A33" s="43">
        <f t="shared" si="2"/>
        <v>44150</v>
      </c>
      <c r="B33" s="50">
        <v>198.47061173804195</v>
      </c>
      <c r="C33" s="32">
        <v>138.78228509800249</v>
      </c>
      <c r="D33" s="32">
        <v>86.047934742825561</v>
      </c>
      <c r="E33" s="32">
        <v>86.525570610651883</v>
      </c>
      <c r="F33" s="32">
        <v>47.943808641125287</v>
      </c>
      <c r="G33" s="32">
        <v>55.594852120824697</v>
      </c>
      <c r="H33" s="32">
        <v>95.476342898453453</v>
      </c>
      <c r="I33" s="32">
        <v>50.009037127762547</v>
      </c>
      <c r="J33" s="51">
        <v>64.436354587995154</v>
      </c>
      <c r="K33" s="51">
        <v>90.090870974858831</v>
      </c>
      <c r="L33" s="32"/>
      <c r="M33" s="50">
        <f t="shared" si="14"/>
        <v>159.96302176766088</v>
      </c>
      <c r="N33" s="32">
        <f t="shared" si="15"/>
        <v>138.79254821375469</v>
      </c>
      <c r="O33" s="32">
        <f t="shared" si="16"/>
        <v>94.628799492802912</v>
      </c>
      <c r="P33" s="32">
        <f t="shared" si="17"/>
        <v>99.571839144512666</v>
      </c>
      <c r="Q33" s="32">
        <f t="shared" si="18"/>
        <v>41.963677151299336</v>
      </c>
      <c r="R33" s="32">
        <f t="shared" si="19"/>
        <v>59.902362369005552</v>
      </c>
      <c r="S33" s="32">
        <f t="shared" si="20"/>
        <v>89.311296841960242</v>
      </c>
      <c r="T33" s="32">
        <f t="shared" si="21"/>
        <v>51.331309866148572</v>
      </c>
      <c r="U33" s="49">
        <f t="shared" si="22"/>
        <v>56.753907866488525</v>
      </c>
      <c r="V33" s="49">
        <f t="shared" si="23"/>
        <v>90.090870974858831</v>
      </c>
    </row>
    <row r="34" spans="1:22" x14ac:dyDescent="0.35">
      <c r="A34" s="43">
        <f t="shared" si="2"/>
        <v>44157</v>
      </c>
      <c r="B34" s="50">
        <v>215.7117882341787</v>
      </c>
      <c r="C34" s="32">
        <v>138.78228509800249</v>
      </c>
      <c r="D34" s="32">
        <v>86.047934742825561</v>
      </c>
      <c r="E34" s="32">
        <v>87.708901576796933</v>
      </c>
      <c r="F34" s="32">
        <v>49.097866273931714</v>
      </c>
      <c r="G34" s="32">
        <v>55.594852120824697</v>
      </c>
      <c r="H34" s="32">
        <v>95.476342898453453</v>
      </c>
      <c r="I34" s="32">
        <v>50.009037127762547</v>
      </c>
      <c r="J34" s="51">
        <v>65.020559210324578</v>
      </c>
      <c r="K34" s="51">
        <v>92.408869425108776</v>
      </c>
      <c r="L34" s="32"/>
      <c r="M34" s="50">
        <f t="shared" si="14"/>
        <v>173.85903723816176</v>
      </c>
      <c r="N34" s="32">
        <f t="shared" si="15"/>
        <v>138.79254821375469</v>
      </c>
      <c r="O34" s="32">
        <f t="shared" si="16"/>
        <v>94.628799492802912</v>
      </c>
      <c r="P34" s="32">
        <f t="shared" si="17"/>
        <v>100.93359197415781</v>
      </c>
      <c r="Q34" s="32">
        <f t="shared" si="18"/>
        <v>42.973786762731841</v>
      </c>
      <c r="R34" s="32">
        <f t="shared" si="19"/>
        <v>59.902362369005552</v>
      </c>
      <c r="S34" s="32">
        <f t="shared" si="20"/>
        <v>89.311296841960242</v>
      </c>
      <c r="T34" s="32">
        <f t="shared" si="21"/>
        <v>51.331309866148572</v>
      </c>
      <c r="U34" s="49">
        <f t="shared" si="22"/>
        <v>57.268460490125591</v>
      </c>
      <c r="V34" s="49">
        <f t="shared" si="23"/>
        <v>92.408869425108776</v>
      </c>
    </row>
    <row r="35" spans="1:22" x14ac:dyDescent="0.35">
      <c r="A35" s="43">
        <f t="shared" si="2"/>
        <v>44164</v>
      </c>
      <c r="B35" s="50">
        <v>239.19620323657941</v>
      </c>
      <c r="C35" s="32">
        <v>138.78228509800249</v>
      </c>
      <c r="D35" s="32">
        <v>86.047934742825561</v>
      </c>
      <c r="E35" s="32">
        <v>89.684225847794906</v>
      </c>
      <c r="F35" s="32">
        <v>50.597750327448551</v>
      </c>
      <c r="G35" s="32">
        <v>56.205782127892128</v>
      </c>
      <c r="H35" s="32">
        <v>97.042205337070158</v>
      </c>
      <c r="I35" s="32">
        <v>50.009037127762547</v>
      </c>
      <c r="J35" s="51">
        <v>68.803692133083132</v>
      </c>
      <c r="K35" s="51">
        <v>96.063505038032247</v>
      </c>
      <c r="L35" s="32"/>
      <c r="M35" s="50">
        <f t="shared" si="14"/>
        <v>192.78696795461528</v>
      </c>
      <c r="N35" s="32">
        <f t="shared" si="15"/>
        <v>138.79254821375469</v>
      </c>
      <c r="O35" s="32">
        <f t="shared" si="16"/>
        <v>94.628799492802912</v>
      </c>
      <c r="P35" s="32">
        <f t="shared" si="17"/>
        <v>103.20675433739854</v>
      </c>
      <c r="Q35" s="32">
        <f t="shared" si="18"/>
        <v>44.286587142386566</v>
      </c>
      <c r="R35" s="32">
        <f t="shared" si="19"/>
        <v>60.560627464952169</v>
      </c>
      <c r="S35" s="32">
        <f t="shared" si="20"/>
        <v>90.776049269875429</v>
      </c>
      <c r="T35" s="32">
        <f t="shared" si="21"/>
        <v>51.331309866148572</v>
      </c>
      <c r="U35" s="49">
        <f t="shared" si="22"/>
        <v>60.600548078223248</v>
      </c>
      <c r="V35" s="49">
        <f t="shared" si="23"/>
        <v>96.063505038032247</v>
      </c>
    </row>
    <row r="36" spans="1:22" x14ac:dyDescent="0.35">
      <c r="A36" s="43">
        <f t="shared" si="2"/>
        <v>44171</v>
      </c>
      <c r="B36" s="50">
        <v>268.17724933406902</v>
      </c>
      <c r="C36" s="32">
        <v>138.99276676371818</v>
      </c>
      <c r="D36" s="32">
        <v>87.05579369238518</v>
      </c>
      <c r="E36" s="32">
        <v>95.202182923996759</v>
      </c>
      <c r="F36" s="32">
        <v>54.021334278010798</v>
      </c>
      <c r="G36" s="32">
        <v>59.160207401459928</v>
      </c>
      <c r="H36" s="32">
        <v>101.21139197968691</v>
      </c>
      <c r="I36" s="32">
        <v>50.609002503461625</v>
      </c>
      <c r="J36" s="51">
        <v>74.762451768757913</v>
      </c>
      <c r="K36" s="51">
        <v>102.01206294046605</v>
      </c>
      <c r="L36" s="32"/>
      <c r="M36" s="50">
        <f t="shared" si="14"/>
        <v>216.14506448661547</v>
      </c>
      <c r="N36" s="32">
        <f t="shared" si="15"/>
        <v>139.00304544484095</v>
      </c>
      <c r="O36" s="32">
        <f t="shared" si="16"/>
        <v>95.737164065874268</v>
      </c>
      <c r="P36" s="32">
        <f t="shared" si="17"/>
        <v>109.55670534633481</v>
      </c>
      <c r="Q36" s="32">
        <f t="shared" si="18"/>
        <v>47.283140308972712</v>
      </c>
      <c r="R36" s="32">
        <f t="shared" si="19"/>
        <v>63.743962730324959</v>
      </c>
      <c r="S36" s="32">
        <f t="shared" si="20"/>
        <v>94.676025478896221</v>
      </c>
      <c r="T36" s="32">
        <f t="shared" si="21"/>
        <v>51.947138731845179</v>
      </c>
      <c r="U36" s="49">
        <f t="shared" si="22"/>
        <v>65.848872529908519</v>
      </c>
      <c r="V36" s="49">
        <f t="shared" si="23"/>
        <v>102.01206294046605</v>
      </c>
    </row>
    <row r="37" spans="1:22" x14ac:dyDescent="0.35">
      <c r="A37" s="43">
        <f t="shared" si="2"/>
        <v>44178</v>
      </c>
      <c r="B37" s="50">
        <v>301.51087056696042</v>
      </c>
      <c r="C37" s="32">
        <v>140.01576606269779</v>
      </c>
      <c r="D37" s="32">
        <v>87.816474510932551</v>
      </c>
      <c r="E37" s="32">
        <v>104.97876459452694</v>
      </c>
      <c r="F37" s="32">
        <v>56.714438607853886</v>
      </c>
      <c r="G37" s="32">
        <v>61.385085891481232</v>
      </c>
      <c r="H37" s="32">
        <v>106.6990608004643</v>
      </c>
      <c r="I37" s="32">
        <v>50.609002503461625</v>
      </c>
      <c r="J37" s="51">
        <v>86.823147895621432</v>
      </c>
      <c r="K37" s="51">
        <v>109.8135423360915</v>
      </c>
      <c r="L37" s="32"/>
      <c r="M37" s="50">
        <f t="shared" si="14"/>
        <v>243.01124246721133</v>
      </c>
      <c r="N37" s="32">
        <f t="shared" si="15"/>
        <v>140.02612039584065</v>
      </c>
      <c r="O37" s="32">
        <f t="shared" si="16"/>
        <v>96.573701431605087</v>
      </c>
      <c r="P37" s="32">
        <f t="shared" si="17"/>
        <v>120.8073935603618</v>
      </c>
      <c r="Q37" s="32">
        <f t="shared" si="18"/>
        <v>49.640328105174653</v>
      </c>
      <c r="R37" s="32">
        <f t="shared" si="19"/>
        <v>66.141225650399164</v>
      </c>
      <c r="S37" s="32">
        <f t="shared" si="20"/>
        <v>99.809347557896359</v>
      </c>
      <c r="T37" s="32">
        <f t="shared" si="21"/>
        <v>51.947138731845179</v>
      </c>
      <c r="U37" s="49">
        <f t="shared" si="22"/>
        <v>76.471627978542358</v>
      </c>
      <c r="V37" s="49">
        <f t="shared" si="23"/>
        <v>109.8135423360915</v>
      </c>
    </row>
    <row r="38" spans="1:22" x14ac:dyDescent="0.35">
      <c r="A38" s="43">
        <f t="shared" si="2"/>
        <v>44185</v>
      </c>
      <c r="B38" s="50">
        <v>338.08431485937314</v>
      </c>
      <c r="C38" s="32">
        <v>144.10034020617647</v>
      </c>
      <c r="D38" s="32">
        <v>91.901274371921858</v>
      </c>
      <c r="E38" s="32">
        <v>124.61223919919252</v>
      </c>
      <c r="F38" s="32">
        <v>62.608511944284508</v>
      </c>
      <c r="G38" s="32">
        <v>67.387758487836336</v>
      </c>
      <c r="H38" s="32">
        <v>112.77401779700071</v>
      </c>
      <c r="I38" s="32">
        <v>53.763287452500371</v>
      </c>
      <c r="J38" s="51">
        <v>103.63283595030724</v>
      </c>
      <c r="K38" s="51">
        <v>122.30159388182439</v>
      </c>
      <c r="L38" s="32"/>
      <c r="M38" s="50">
        <f t="shared" si="14"/>
        <v>272.48864778295342</v>
      </c>
      <c r="N38" s="32">
        <f t="shared" si="15"/>
        <v>144.11099659845607</v>
      </c>
      <c r="O38" s="32">
        <f t="shared" si="16"/>
        <v>101.06584535311872</v>
      </c>
      <c r="P38" s="32">
        <f t="shared" si="17"/>
        <v>143.40119053143857</v>
      </c>
      <c r="Q38" s="32">
        <f t="shared" si="18"/>
        <v>54.799221351379863</v>
      </c>
      <c r="R38" s="32">
        <f t="shared" si="19"/>
        <v>72.608987598356109</v>
      </c>
      <c r="S38" s="32">
        <f t="shared" si="20"/>
        <v>105.49203576262646</v>
      </c>
      <c r="T38" s="32">
        <f t="shared" si="21"/>
        <v>55.184825106641433</v>
      </c>
      <c r="U38" s="49">
        <f t="shared" si="22"/>
        <v>91.277175145510569</v>
      </c>
      <c r="V38" s="49">
        <f t="shared" si="23"/>
        <v>122.30159388182439</v>
      </c>
    </row>
    <row r="39" spans="1:22" x14ac:dyDescent="0.35">
      <c r="A39" s="43">
        <f t="shared" si="2"/>
        <v>44192</v>
      </c>
      <c r="B39" s="50">
        <v>372.64946007888705</v>
      </c>
      <c r="C39" s="32">
        <v>150.59281579865726</v>
      </c>
      <c r="D39" s="32">
        <v>100.27134416795667</v>
      </c>
      <c r="E39" s="32">
        <v>154.08731385879128</v>
      </c>
      <c r="F39" s="32">
        <v>78.289775664129166</v>
      </c>
      <c r="G39" s="32">
        <v>79.845510397777545</v>
      </c>
      <c r="H39" s="32">
        <v>122.9812391126913</v>
      </c>
      <c r="I39" s="32">
        <v>62.11362626145074</v>
      </c>
      <c r="J39" s="51">
        <v>124.91033379890092</v>
      </c>
      <c r="K39" s="51">
        <v>140.157615537949</v>
      </c>
      <c r="L39" s="32"/>
      <c r="M39" s="50">
        <f t="shared" si="14"/>
        <v>300.34740746899348</v>
      </c>
      <c r="N39" s="32">
        <f t="shared" si="15"/>
        <v>150.6039523172619</v>
      </c>
      <c r="O39" s="32">
        <f t="shared" si="16"/>
        <v>110.27059452969071</v>
      </c>
      <c r="P39" s="32">
        <f t="shared" si="17"/>
        <v>177.32049753011168</v>
      </c>
      <c r="Q39" s="32">
        <f t="shared" si="18"/>
        <v>68.524528262009554</v>
      </c>
      <c r="R39" s="32">
        <f t="shared" si="19"/>
        <v>86.031970855702326</v>
      </c>
      <c r="S39" s="32">
        <f t="shared" si="20"/>
        <v>115.040161980938</v>
      </c>
      <c r="T39" s="32">
        <f t="shared" si="21"/>
        <v>63.755952516963056</v>
      </c>
      <c r="U39" s="49">
        <f t="shared" si="22"/>
        <v>110.01785593432528</v>
      </c>
      <c r="V39" s="49">
        <f t="shared" si="23"/>
        <v>140.157615537949</v>
      </c>
    </row>
    <row r="40" spans="1:22" x14ac:dyDescent="0.35">
      <c r="A40" s="43">
        <f t="shared" si="2"/>
        <v>44199</v>
      </c>
      <c r="B40" s="50">
        <v>407.91078869975985</v>
      </c>
      <c r="C40" s="32">
        <v>162.81580333330899</v>
      </c>
      <c r="D40" s="32">
        <v>112.60484909113543</v>
      </c>
      <c r="E40" s="32">
        <v>195.83259078831591</v>
      </c>
      <c r="F40" s="32">
        <v>107.70615181395335</v>
      </c>
      <c r="G40" s="32">
        <v>99.26772076964636</v>
      </c>
      <c r="H40" s="32">
        <v>127.17947096208516</v>
      </c>
      <c r="I40" s="32">
        <v>73.587208947669581</v>
      </c>
      <c r="J40" s="51">
        <v>146.24703324824685</v>
      </c>
      <c r="K40" s="51">
        <v>163.7964429589745</v>
      </c>
      <c r="L40" s="32"/>
      <c r="M40" s="50">
        <f t="shared" si="14"/>
        <v>328.7672759237858</v>
      </c>
      <c r="N40" s="32">
        <f t="shared" si="15"/>
        <v>162.82784375644164</v>
      </c>
      <c r="O40" s="32">
        <f t="shared" si="16"/>
        <v>123.83402017037747</v>
      </c>
      <c r="P40" s="32">
        <f t="shared" si="17"/>
        <v>225.36009981339384</v>
      </c>
      <c r="Q40" s="32">
        <f t="shared" si="18"/>
        <v>94.271738312684221</v>
      </c>
      <c r="R40" s="32">
        <f t="shared" si="19"/>
        <v>106.95902146057199</v>
      </c>
      <c r="S40" s="32">
        <f t="shared" si="20"/>
        <v>118.96730790557164</v>
      </c>
      <c r="T40" s="32">
        <f t="shared" si="21"/>
        <v>75.5329044833951</v>
      </c>
      <c r="U40" s="49">
        <f t="shared" si="22"/>
        <v>128.81067999251215</v>
      </c>
      <c r="V40" s="49">
        <f t="shared" si="23"/>
        <v>163.7964429589745</v>
      </c>
    </row>
    <row r="41" spans="1:22" x14ac:dyDescent="0.35">
      <c r="A41" s="43">
        <f t="shared" si="2"/>
        <v>44206</v>
      </c>
      <c r="B41" s="50">
        <v>440.66692581401031</v>
      </c>
      <c r="C41" s="32">
        <v>178.11275980542308</v>
      </c>
      <c r="D41" s="32">
        <v>126.58930471673486</v>
      </c>
      <c r="E41" s="32">
        <v>240.13629103915943</v>
      </c>
      <c r="F41" s="32">
        <v>152.41181628670176</v>
      </c>
      <c r="G41" s="32">
        <v>130.34251612991559</v>
      </c>
      <c r="H41" s="32">
        <v>138.98396146967067</v>
      </c>
      <c r="I41" s="32">
        <v>89.880429266517055</v>
      </c>
      <c r="J41" s="51">
        <v>165.23248090246122</v>
      </c>
      <c r="K41" s="51">
        <v>190.88994309047027</v>
      </c>
      <c r="L41" s="32"/>
      <c r="M41" s="50">
        <f t="shared" si="14"/>
        <v>355.16801419100705</v>
      </c>
      <c r="N41" s="32">
        <f t="shared" si="15"/>
        <v>178.12593145675837</v>
      </c>
      <c r="O41" s="32">
        <f t="shared" si="16"/>
        <v>139.21303247748207</v>
      </c>
      <c r="P41" s="32">
        <f t="shared" si="17"/>
        <v>276.34388280090093</v>
      </c>
      <c r="Q41" s="32">
        <f t="shared" si="18"/>
        <v>133.4011717878445</v>
      </c>
      <c r="R41" s="32">
        <f t="shared" si="19"/>
        <v>140.44150376249502</v>
      </c>
      <c r="S41" s="32">
        <f t="shared" si="20"/>
        <v>130.00956532542668</v>
      </c>
      <c r="T41" s="32">
        <f t="shared" si="21"/>
        <v>92.256928558633419</v>
      </c>
      <c r="U41" s="49">
        <f t="shared" si="22"/>
        <v>145.53258106622786</v>
      </c>
      <c r="V41" s="49">
        <f t="shared" si="23"/>
        <v>190.88994309047027</v>
      </c>
    </row>
    <row r="42" spans="1:22" x14ac:dyDescent="0.35">
      <c r="A42" s="43">
        <f t="shared" si="2"/>
        <v>44213</v>
      </c>
      <c r="B42" s="50">
        <v>463.95035582484985</v>
      </c>
      <c r="C42" s="32">
        <v>194.87494272364231</v>
      </c>
      <c r="D42" s="32">
        <v>138.34140427944351</v>
      </c>
      <c r="E42" s="32">
        <v>275.29073323834115</v>
      </c>
      <c r="F42" s="32">
        <v>187.37344151364923</v>
      </c>
      <c r="G42" s="32">
        <v>157.92750562382665</v>
      </c>
      <c r="H42" s="32">
        <v>152.6927111064519</v>
      </c>
      <c r="I42" s="32">
        <v>107.61896932952357</v>
      </c>
      <c r="J42" s="51">
        <v>179.1215344908382</v>
      </c>
      <c r="K42" s="51">
        <v>212.94415856643334</v>
      </c>
      <c r="L42" s="32"/>
      <c r="M42" s="50">
        <f t="shared" si="14"/>
        <v>373.93395534992089</v>
      </c>
      <c r="N42" s="32">
        <f t="shared" si="15"/>
        <v>194.88935395842606</v>
      </c>
      <c r="O42" s="32">
        <f t="shared" si="16"/>
        <v>152.13707390233145</v>
      </c>
      <c r="P42" s="32">
        <f t="shared" si="17"/>
        <v>316.79888863522325</v>
      </c>
      <c r="Q42" s="32">
        <f t="shared" si="18"/>
        <v>164.00196040458113</v>
      </c>
      <c r="R42" s="32">
        <f t="shared" si="19"/>
        <v>170.16378871467521</v>
      </c>
      <c r="S42" s="32">
        <f t="shared" si="20"/>
        <v>142.83312109824121</v>
      </c>
      <c r="T42" s="32">
        <f t="shared" si="21"/>
        <v>110.46448760883136</v>
      </c>
      <c r="U42" s="49">
        <f t="shared" si="22"/>
        <v>157.76570742397385</v>
      </c>
      <c r="V42" s="49">
        <f t="shared" si="23"/>
        <v>212.94415856643334</v>
      </c>
    </row>
    <row r="43" spans="1:22" x14ac:dyDescent="0.35">
      <c r="A43" s="43">
        <f t="shared" si="2"/>
        <v>44220</v>
      </c>
      <c r="B43" s="50">
        <v>476.71019257721611</v>
      </c>
      <c r="C43" s="32">
        <v>204.96506928507725</v>
      </c>
      <c r="D43" s="32">
        <v>145.16714211845542</v>
      </c>
      <c r="E43" s="32">
        <v>292.53565570453657</v>
      </c>
      <c r="F43" s="32">
        <v>208.3698612084892</v>
      </c>
      <c r="G43" s="32">
        <v>175.74385457648634</v>
      </c>
      <c r="H43" s="32">
        <v>162.36159933693656</v>
      </c>
      <c r="I43" s="32">
        <v>118.85362725864842</v>
      </c>
      <c r="J43" s="51">
        <v>187.62987219109976</v>
      </c>
      <c r="K43" s="51">
        <v>225.43867735861932</v>
      </c>
      <c r="L43" s="32"/>
      <c r="M43" s="50">
        <f t="shared" si="14"/>
        <v>384.2181078816044</v>
      </c>
      <c r="N43" s="32">
        <f t="shared" si="15"/>
        <v>204.98022669677243</v>
      </c>
      <c r="O43" s="32">
        <f t="shared" si="16"/>
        <v>159.64348738324477</v>
      </c>
      <c r="P43" s="32">
        <f t="shared" si="17"/>
        <v>336.64398914996303</v>
      </c>
      <c r="Q43" s="32">
        <f t="shared" si="18"/>
        <v>182.37945277283799</v>
      </c>
      <c r="R43" s="32">
        <f t="shared" si="19"/>
        <v>189.36055514793111</v>
      </c>
      <c r="S43" s="32">
        <f t="shared" si="20"/>
        <v>151.87767518011464</v>
      </c>
      <c r="T43" s="32">
        <f t="shared" si="21"/>
        <v>121.99619748612355</v>
      </c>
      <c r="U43" s="49">
        <f t="shared" si="22"/>
        <v>165.25963561133253</v>
      </c>
      <c r="V43" s="49">
        <f t="shared" si="23"/>
        <v>225.43867735861932</v>
      </c>
    </row>
    <row r="44" spans="1:22" x14ac:dyDescent="0.35">
      <c r="A44" s="43">
        <f t="shared" si="2"/>
        <v>44227</v>
      </c>
      <c r="B44" s="50">
        <v>484.00766490037716</v>
      </c>
      <c r="C44" s="32">
        <v>214.17178917575973</v>
      </c>
      <c r="D44" s="32">
        <v>150.34205237545078</v>
      </c>
      <c r="E44" s="32">
        <v>304.07709650840292</v>
      </c>
      <c r="F44" s="32">
        <v>220.41411176575832</v>
      </c>
      <c r="G44" s="32">
        <v>186.96961421831708</v>
      </c>
      <c r="H44" s="32">
        <v>170.7014104144761</v>
      </c>
      <c r="I44" s="32">
        <v>125.28857571981059</v>
      </c>
      <c r="J44" s="51">
        <v>193.57645853421778</v>
      </c>
      <c r="K44" s="51">
        <v>233.68009436615947</v>
      </c>
      <c r="L44" s="32"/>
      <c r="M44" s="50">
        <f t="shared" si="14"/>
        <v>390.09971278953634</v>
      </c>
      <c r="N44" s="32">
        <f t="shared" si="15"/>
        <v>214.18762743538784</v>
      </c>
      <c r="O44" s="32">
        <f t="shared" si="16"/>
        <v>165.33444959594672</v>
      </c>
      <c r="P44" s="32">
        <f t="shared" si="17"/>
        <v>349.9256407947662</v>
      </c>
      <c r="Q44" s="32">
        <f t="shared" si="18"/>
        <v>192.92139877670758</v>
      </c>
      <c r="R44" s="32">
        <f t="shared" si="19"/>
        <v>201.45609090852389</v>
      </c>
      <c r="S44" s="32">
        <f t="shared" si="20"/>
        <v>159.67897255012593</v>
      </c>
      <c r="T44" s="32">
        <f t="shared" si="21"/>
        <v>128.6012903334169</v>
      </c>
      <c r="U44" s="49">
        <f t="shared" si="22"/>
        <v>170.49723813548766</v>
      </c>
      <c r="V44" s="49">
        <f t="shared" si="23"/>
        <v>233.68009436615947</v>
      </c>
    </row>
    <row r="45" spans="1:22" x14ac:dyDescent="0.35">
      <c r="A45" s="43">
        <f t="shared" si="2"/>
        <v>44234</v>
      </c>
      <c r="B45" s="50">
        <v>490.06516948004207</v>
      </c>
      <c r="C45" s="32">
        <v>220.7279920287076</v>
      </c>
      <c r="D45" s="32">
        <v>153.04449484179642</v>
      </c>
      <c r="E45" s="32">
        <v>310.6543435348384</v>
      </c>
      <c r="F45" s="32">
        <v>226.65846576953572</v>
      </c>
      <c r="G45" s="32">
        <v>194.34877879337111</v>
      </c>
      <c r="H45" s="32">
        <v>177.75967026929715</v>
      </c>
      <c r="I45" s="32">
        <v>130.08894897028088</v>
      </c>
      <c r="J45" s="51">
        <v>197.16474011988598</v>
      </c>
      <c r="K45" s="51">
        <v>238.74965466709915</v>
      </c>
      <c r="L45" s="32"/>
      <c r="M45" s="50">
        <f t="shared" si="14"/>
        <v>394.98193050655317</v>
      </c>
      <c r="N45" s="32">
        <f t="shared" si="15"/>
        <v>220.74431512736777</v>
      </c>
      <c r="O45" s="32">
        <f t="shared" si="16"/>
        <v>168.30638479756385</v>
      </c>
      <c r="P45" s="32">
        <f t="shared" si="17"/>
        <v>357.49460079477495</v>
      </c>
      <c r="Q45" s="32">
        <f t="shared" si="18"/>
        <v>198.38688145027575</v>
      </c>
      <c r="R45" s="32">
        <f t="shared" si="19"/>
        <v>209.40699595625654</v>
      </c>
      <c r="S45" s="32">
        <f t="shared" si="20"/>
        <v>166.28147032019734</v>
      </c>
      <c r="T45" s="32">
        <f t="shared" si="21"/>
        <v>133.52858869678144</v>
      </c>
      <c r="U45" s="49">
        <f t="shared" si="22"/>
        <v>173.65770560473166</v>
      </c>
      <c r="V45" s="49">
        <f t="shared" si="23"/>
        <v>238.74965466709915</v>
      </c>
    </row>
    <row r="46" spans="1:22" x14ac:dyDescent="0.35">
      <c r="A46" s="43">
        <f t="shared" si="2"/>
        <v>44241</v>
      </c>
      <c r="B46" s="50">
        <v>493.20868421494026</v>
      </c>
      <c r="C46" s="32">
        <v>223.73827453790375</v>
      </c>
      <c r="D46" s="32">
        <v>156.31161763373865</v>
      </c>
      <c r="E46" s="32">
        <v>315.59509669084844</v>
      </c>
      <c r="F46" s="32">
        <v>233.39516917500288</v>
      </c>
      <c r="G46" s="32">
        <v>201.45312099935737</v>
      </c>
      <c r="H46" s="32">
        <v>188.56746314511511</v>
      </c>
      <c r="I46" s="32">
        <v>135.52278878226008</v>
      </c>
      <c r="J46" s="51">
        <v>199.62382627638578</v>
      </c>
      <c r="K46" s="51">
        <v>243.16611105211905</v>
      </c>
      <c r="L46" s="32"/>
      <c r="M46" s="50">
        <f t="shared" si="14"/>
        <v>397.51553541441319</v>
      </c>
      <c r="N46" s="32">
        <f t="shared" si="15"/>
        <v>223.75482025055112</v>
      </c>
      <c r="O46" s="32">
        <f t="shared" si="16"/>
        <v>171.8993113276552</v>
      </c>
      <c r="P46" s="32">
        <f t="shared" si="17"/>
        <v>363.18031745669327</v>
      </c>
      <c r="Q46" s="32">
        <f t="shared" si="18"/>
        <v>204.28330175528652</v>
      </c>
      <c r="R46" s="32">
        <f t="shared" si="19"/>
        <v>217.06178529343333</v>
      </c>
      <c r="S46" s="32">
        <f t="shared" si="20"/>
        <v>176.39138832119608</v>
      </c>
      <c r="T46" s="32">
        <f t="shared" si="21"/>
        <v>139.10610290564574</v>
      </c>
      <c r="U46" s="49">
        <f t="shared" si="22"/>
        <v>175.82360636144128</v>
      </c>
      <c r="V46" s="49">
        <f t="shared" si="23"/>
        <v>243.16611105211905</v>
      </c>
    </row>
    <row r="47" spans="1:22" x14ac:dyDescent="0.35">
      <c r="A47" s="43">
        <f t="shared" si="2"/>
        <v>44248</v>
      </c>
      <c r="B47" s="50">
        <v>496.79014432403198</v>
      </c>
      <c r="C47" s="32">
        <v>228.98895005688863</v>
      </c>
      <c r="D47" s="32">
        <v>158.59874473932157</v>
      </c>
      <c r="E47" s="32">
        <v>318.54875118952543</v>
      </c>
      <c r="F47" s="32">
        <v>238.31484207067408</v>
      </c>
      <c r="G47" s="32">
        <v>207.1454504757269</v>
      </c>
      <c r="H47" s="32">
        <v>195.62549988260471</v>
      </c>
      <c r="I47" s="32">
        <v>138.25949868298281</v>
      </c>
      <c r="J47" s="51">
        <v>201.38484806320292</v>
      </c>
      <c r="K47" s="51">
        <v>246.46797835592659</v>
      </c>
      <c r="L47" s="32"/>
      <c r="M47" s="50">
        <f t="shared" si="14"/>
        <v>400.40211482470301</v>
      </c>
      <c r="N47" s="32">
        <f t="shared" si="15"/>
        <v>229.00588406326233</v>
      </c>
      <c r="O47" s="32">
        <f t="shared" si="16"/>
        <v>174.41451512581267</v>
      </c>
      <c r="P47" s="32">
        <f t="shared" si="17"/>
        <v>366.57932203482113</v>
      </c>
      <c r="Q47" s="32">
        <f t="shared" si="18"/>
        <v>208.58933356492579</v>
      </c>
      <c r="R47" s="32">
        <f t="shared" si="19"/>
        <v>223.19515861865051</v>
      </c>
      <c r="S47" s="32">
        <f t="shared" si="20"/>
        <v>182.99367738094602</v>
      </c>
      <c r="T47" s="32">
        <f t="shared" si="21"/>
        <v>141.9151732656461</v>
      </c>
      <c r="U47" s="49">
        <f t="shared" si="22"/>
        <v>177.37466971502397</v>
      </c>
      <c r="V47" s="49">
        <f t="shared" si="23"/>
        <v>246.46797835592659</v>
      </c>
    </row>
    <row r="48" spans="1:22" x14ac:dyDescent="0.35">
      <c r="A48" s="43">
        <f t="shared" si="2"/>
        <v>44255</v>
      </c>
      <c r="B48" s="50">
        <v>499.78732627259802</v>
      </c>
      <c r="C48" s="32">
        <v>233.30945544853515</v>
      </c>
      <c r="D48" s="32">
        <v>160.49131088195657</v>
      </c>
      <c r="E48" s="32">
        <v>321.82825324360937</v>
      </c>
      <c r="F48" s="32">
        <v>243.91739345631356</v>
      </c>
      <c r="G48" s="32">
        <v>209.88922771275708</v>
      </c>
      <c r="H48" s="32">
        <v>200.44807385352522</v>
      </c>
      <c r="I48" s="32">
        <v>140.32788475907577</v>
      </c>
      <c r="J48" s="51">
        <v>203.27195981172261</v>
      </c>
      <c r="K48" s="51">
        <v>249.3741671846052</v>
      </c>
      <c r="L48" s="32"/>
      <c r="M48" s="50">
        <f t="shared" si="14"/>
        <v>402.81777867075851</v>
      </c>
      <c r="N48" s="32">
        <f t="shared" si="15"/>
        <v>233.32670896144322</v>
      </c>
      <c r="O48" s="32">
        <f t="shared" si="16"/>
        <v>176.49581158659967</v>
      </c>
      <c r="P48" s="32">
        <f t="shared" si="17"/>
        <v>370.35330524809274</v>
      </c>
      <c r="Q48" s="32">
        <f t="shared" si="18"/>
        <v>213.49306700275855</v>
      </c>
      <c r="R48" s="32">
        <f t="shared" si="19"/>
        <v>226.15152475764498</v>
      </c>
      <c r="S48" s="32">
        <f t="shared" si="20"/>
        <v>187.50485075001072</v>
      </c>
      <c r="T48" s="32">
        <f t="shared" si="21"/>
        <v>144.03824886743195</v>
      </c>
      <c r="U48" s="49">
        <f t="shared" ref="U48:U71" si="24">J48*U$2</f>
        <v>179.03678991089873</v>
      </c>
      <c r="V48" s="49">
        <f t="shared" si="23"/>
        <v>249.3741671846052</v>
      </c>
    </row>
    <row r="49" spans="1:22" x14ac:dyDescent="0.35">
      <c r="A49" s="43">
        <f t="shared" si="2"/>
        <v>44262</v>
      </c>
      <c r="B49" s="50">
        <v>502.20219643544812</v>
      </c>
      <c r="C49" s="32">
        <v>238.11301613615032</v>
      </c>
      <c r="D49" s="32">
        <v>162.18662588720161</v>
      </c>
      <c r="E49" s="32">
        <v>324.94777322907851</v>
      </c>
      <c r="F49" s="32">
        <v>248.59799856498586</v>
      </c>
      <c r="G49" s="32">
        <v>215.9458310312011</v>
      </c>
      <c r="H49" s="32">
        <v>207.03085295598191</v>
      </c>
      <c r="I49" s="32">
        <v>143.70418497052248</v>
      </c>
      <c r="J49" s="51">
        <v>204.71739822824139</v>
      </c>
      <c r="K49" s="51">
        <v>252.40414693765592</v>
      </c>
      <c r="L49" s="32"/>
      <c r="M49" s="50">
        <f t="shared" si="14"/>
        <v>404.76411180815984</v>
      </c>
      <c r="N49" s="32">
        <f t="shared" si="15"/>
        <v>238.13062487810888</v>
      </c>
      <c r="O49" s="32">
        <f t="shared" si="16"/>
        <v>178.36018664903369</v>
      </c>
      <c r="P49" s="32">
        <f t="shared" si="17"/>
        <v>373.94318440183952</v>
      </c>
      <c r="Q49" s="32">
        <f t="shared" si="18"/>
        <v>217.58985045029979</v>
      </c>
      <c r="R49" s="32">
        <f t="shared" si="19"/>
        <v>232.67739600051235</v>
      </c>
      <c r="S49" s="32">
        <f t="shared" si="20"/>
        <v>193.66257025011618</v>
      </c>
      <c r="T49" s="32">
        <f t="shared" si="21"/>
        <v>147.5038207382149</v>
      </c>
      <c r="U49" s="49">
        <f t="shared" si="24"/>
        <v>180.30989543094739</v>
      </c>
      <c r="V49" s="49">
        <f t="shared" si="23"/>
        <v>252.40414693765592</v>
      </c>
    </row>
    <row r="50" spans="1:22" x14ac:dyDescent="0.35">
      <c r="A50" s="43">
        <f t="shared" si="2"/>
        <v>44269</v>
      </c>
      <c r="B50" s="50">
        <v>503.43939715918606</v>
      </c>
      <c r="C50" s="32">
        <v>243.70616608471312</v>
      </c>
      <c r="D50" s="32">
        <v>163.56348910338264</v>
      </c>
      <c r="E50" s="32">
        <v>327.15727822571023</v>
      </c>
      <c r="F50" s="32">
        <v>251.52533024526579</v>
      </c>
      <c r="G50" s="32">
        <v>218.85431603913369</v>
      </c>
      <c r="H50" s="32">
        <v>211.52364240124641</v>
      </c>
      <c r="I50" s="32">
        <v>145.5220207257087</v>
      </c>
      <c r="J50" s="51">
        <v>204.94264721713938</v>
      </c>
      <c r="K50" s="51">
        <v>254.36421334690863</v>
      </c>
      <c r="L50" s="32"/>
      <c r="M50" s="50">
        <f t="shared" si="14"/>
        <v>405.76126884097772</v>
      </c>
      <c r="N50" s="32">
        <f t="shared" si="15"/>
        <v>243.72418844679112</v>
      </c>
      <c r="O50" s="32">
        <f t="shared" si="16"/>
        <v>179.87435330047529</v>
      </c>
      <c r="P50" s="32">
        <f t="shared" si="17"/>
        <v>376.4858371062474</v>
      </c>
      <c r="Q50" s="32">
        <f t="shared" si="18"/>
        <v>220.15204992981018</v>
      </c>
      <c r="R50" s="32">
        <f t="shared" si="19"/>
        <v>235.81123153102791</v>
      </c>
      <c r="S50" s="32">
        <f t="shared" si="20"/>
        <v>197.86525375906888</v>
      </c>
      <c r="T50" s="32">
        <f t="shared" si="21"/>
        <v>149.36972129928421</v>
      </c>
      <c r="U50" s="49">
        <f t="shared" si="24"/>
        <v>180.50828903103039</v>
      </c>
      <c r="V50" s="49">
        <f t="shared" si="23"/>
        <v>254.36421334690863</v>
      </c>
    </row>
    <row r="51" spans="1:22" x14ac:dyDescent="0.35">
      <c r="A51" s="43">
        <f t="shared" si="2"/>
        <v>44276</v>
      </c>
      <c r="B51" s="50">
        <v>505.22759615648505</v>
      </c>
      <c r="C51" s="32">
        <v>247.8449284356831</v>
      </c>
      <c r="D51" s="32">
        <v>164.71486242583737</v>
      </c>
      <c r="E51" s="32">
        <v>329.50297610376805</v>
      </c>
      <c r="F51" s="32">
        <v>254.89076185830993</v>
      </c>
      <c r="G51" s="32">
        <v>223.27966233427381</v>
      </c>
      <c r="H51" s="32">
        <v>216.50924021824716</v>
      </c>
      <c r="I51" s="32">
        <v>147.99485218513945</v>
      </c>
      <c r="J51" s="51">
        <v>206.77275061083236</v>
      </c>
      <c r="K51" s="51">
        <v>256.69161985240618</v>
      </c>
      <c r="L51" s="32"/>
      <c r="M51" s="50">
        <f t="shared" si="14"/>
        <v>407.20251856870766</v>
      </c>
      <c r="N51" s="32">
        <f t="shared" si="15"/>
        <v>247.86325686418053</v>
      </c>
      <c r="O51" s="32">
        <f t="shared" si="16"/>
        <v>181.14054377439618</v>
      </c>
      <c r="P51" s="32">
        <f t="shared" si="17"/>
        <v>379.18521776501933</v>
      </c>
      <c r="Q51" s="32">
        <f t="shared" si="18"/>
        <v>223.09770422151826</v>
      </c>
      <c r="R51" s="32">
        <f t="shared" si="19"/>
        <v>240.57945533714039</v>
      </c>
      <c r="S51" s="32">
        <f t="shared" si="20"/>
        <v>202.52892428782346</v>
      </c>
      <c r="T51" s="32">
        <f t="shared" si="21"/>
        <v>151.9079360936725</v>
      </c>
      <c r="U51" s="49">
        <f t="shared" si="24"/>
        <v>182.12019771295246</v>
      </c>
      <c r="V51" s="49">
        <f t="shared" si="23"/>
        <v>256.69161985240618</v>
      </c>
    </row>
    <row r="52" spans="1:22" x14ac:dyDescent="0.35">
      <c r="A52" s="43">
        <f t="shared" si="2"/>
        <v>44283</v>
      </c>
      <c r="B52" s="50">
        <v>507.41687803037104</v>
      </c>
      <c r="C52" s="32">
        <v>252.39730340516482</v>
      </c>
      <c r="D52" s="32">
        <v>166.42531219731882</v>
      </c>
      <c r="E52" s="32">
        <v>331.61300386675003</v>
      </c>
      <c r="F52" s="32">
        <v>258.01554507235619</v>
      </c>
      <c r="G52" s="32">
        <v>226.17073353181797</v>
      </c>
      <c r="H52" s="32">
        <v>219.60370640234348</v>
      </c>
      <c r="I52" s="32">
        <v>149.50686105204261</v>
      </c>
      <c r="J52" s="51">
        <v>207.21970461220755</v>
      </c>
      <c r="K52" s="51">
        <v>258.77066209805145</v>
      </c>
      <c r="L52" s="32"/>
      <c r="M52" s="50">
        <f t="shared" si="14"/>
        <v>408.9670324228303</v>
      </c>
      <c r="N52" s="32">
        <f t="shared" si="15"/>
        <v>252.41596848722884</v>
      </c>
      <c r="O52" s="32">
        <f t="shared" si="16"/>
        <v>183.02156287092393</v>
      </c>
      <c r="P52" s="32">
        <f t="shared" si="17"/>
        <v>381.61339412402316</v>
      </c>
      <c r="Q52" s="32">
        <f t="shared" si="18"/>
        <v>225.83272669216856</v>
      </c>
      <c r="R52" s="32">
        <f t="shared" si="19"/>
        <v>243.69452782862768</v>
      </c>
      <c r="S52" s="32">
        <f t="shared" si="20"/>
        <v>205.42357629841811</v>
      </c>
      <c r="T52" s="32">
        <f t="shared" si="21"/>
        <v>153.45992349685093</v>
      </c>
      <c r="U52" s="49">
        <f t="shared" si="24"/>
        <v>182.51386346851544</v>
      </c>
      <c r="V52" s="49">
        <f t="shared" si="23"/>
        <v>258.77066209805145</v>
      </c>
    </row>
    <row r="53" spans="1:22" x14ac:dyDescent="0.35">
      <c r="A53" s="43">
        <f t="shared" si="2"/>
        <v>44290</v>
      </c>
      <c r="B53" s="50">
        <v>510.09465184741254</v>
      </c>
      <c r="C53" s="32">
        <v>258.65386624013723</v>
      </c>
      <c r="D53" s="32">
        <v>168.23874906890632</v>
      </c>
      <c r="E53" s="32">
        <v>334.09481427668578</v>
      </c>
      <c r="F53" s="32">
        <v>260.9292626073775</v>
      </c>
      <c r="G53" s="32">
        <v>229.58429398681614</v>
      </c>
      <c r="H53" s="32">
        <v>229.61896727295004</v>
      </c>
      <c r="I53" s="32">
        <v>151.67957096122453</v>
      </c>
      <c r="J53" s="51">
        <v>207.39281953588593</v>
      </c>
      <c r="K53" s="51">
        <v>261.25520679369464</v>
      </c>
      <c r="L53" s="32"/>
      <c r="M53" s="50">
        <f t="shared" si="14"/>
        <v>411.12526022105789</v>
      </c>
      <c r="N53" s="32">
        <f t="shared" si="15"/>
        <v>258.67299400249607</v>
      </c>
      <c r="O53" s="32">
        <f t="shared" si="16"/>
        <v>185.01583913829961</v>
      </c>
      <c r="P53" s="32">
        <f t="shared" si="17"/>
        <v>384.46941027255895</v>
      </c>
      <c r="Q53" s="32">
        <f t="shared" si="18"/>
        <v>228.38301014722208</v>
      </c>
      <c r="R53" s="32">
        <f t="shared" si="19"/>
        <v>247.37257224359274</v>
      </c>
      <c r="S53" s="32">
        <f t="shared" si="20"/>
        <v>214.79213723623869</v>
      </c>
      <c r="T53" s="32">
        <f t="shared" si="21"/>
        <v>155.69008132437594</v>
      </c>
      <c r="U53" s="49">
        <f t="shared" si="24"/>
        <v>182.66633870538408</v>
      </c>
      <c r="V53" s="49">
        <f t="shared" si="23"/>
        <v>261.25520679369464</v>
      </c>
    </row>
    <row r="54" spans="1:22" x14ac:dyDescent="0.35">
      <c r="A54" s="43">
        <f t="shared" si="2"/>
        <v>44297</v>
      </c>
      <c r="B54" s="50">
        <v>512.59617226332546</v>
      </c>
      <c r="C54" s="32">
        <v>263.54272709168561</v>
      </c>
      <c r="D54" s="32">
        <v>170.00954621428627</v>
      </c>
      <c r="E54" s="32">
        <v>336.25971891656974</v>
      </c>
      <c r="F54" s="32">
        <v>263.99735656622914</v>
      </c>
      <c r="G54" s="32">
        <v>231.98688637247832</v>
      </c>
      <c r="H54" s="32">
        <v>238.94359906304442</v>
      </c>
      <c r="I54" s="32">
        <v>156.96524746363554</v>
      </c>
      <c r="J54" s="51">
        <v>209.26818948601428</v>
      </c>
      <c r="K54" s="51">
        <v>263.91375904489581</v>
      </c>
      <c r="L54" s="32"/>
      <c r="M54" s="50">
        <f t="shared" si="14"/>
        <v>413.14143158889283</v>
      </c>
      <c r="N54" s="32">
        <f t="shared" si="15"/>
        <v>263.56221639114398</v>
      </c>
      <c r="O54" s="32">
        <f t="shared" si="16"/>
        <v>186.96322356435709</v>
      </c>
      <c r="P54" s="32">
        <f t="shared" si="17"/>
        <v>386.96073780781126</v>
      </c>
      <c r="Q54" s="32">
        <f t="shared" si="18"/>
        <v>231.06841433200069</v>
      </c>
      <c r="R54" s="32">
        <f t="shared" si="19"/>
        <v>249.96131839940887</v>
      </c>
      <c r="S54" s="32">
        <f t="shared" si="20"/>
        <v>223.51466401580794</v>
      </c>
      <c r="T54" s="32">
        <f t="shared" si="21"/>
        <v>161.1155146856365</v>
      </c>
      <c r="U54" s="49">
        <f t="shared" si="24"/>
        <v>184.31811702285262</v>
      </c>
      <c r="V54" s="49">
        <f t="shared" si="23"/>
        <v>263.91375904489581</v>
      </c>
    </row>
    <row r="55" spans="1:22" x14ac:dyDescent="0.35">
      <c r="A55" s="43">
        <f t="shared" si="2"/>
        <v>44304</v>
      </c>
      <c r="B55" s="50">
        <v>514.71584745100756</v>
      </c>
      <c r="C55" s="32">
        <v>272.65076884490571</v>
      </c>
      <c r="D55" s="32">
        <v>171.8408706361258</v>
      </c>
      <c r="E55" s="32">
        <v>338.03844240536631</v>
      </c>
      <c r="F55" s="32">
        <v>267.90975507891005</v>
      </c>
      <c r="G55" s="32">
        <v>235.42649944070013</v>
      </c>
      <c r="H55" s="32">
        <v>246.71018806599463</v>
      </c>
      <c r="I55" s="32">
        <v>160.651814934762</v>
      </c>
      <c r="J55" s="51">
        <v>209.64613350328523</v>
      </c>
      <c r="K55" s="51">
        <v>266.52927327641163</v>
      </c>
      <c r="L55" s="32"/>
      <c r="M55" s="50">
        <f t="shared" si="14"/>
        <v>414.84984395895748</v>
      </c>
      <c r="N55" s="32">
        <f t="shared" si="15"/>
        <v>272.67093169493086</v>
      </c>
      <c r="O55" s="32">
        <f t="shared" si="16"/>
        <v>188.97717116273307</v>
      </c>
      <c r="P55" s="32">
        <f t="shared" si="17"/>
        <v>389.00765605243032</v>
      </c>
      <c r="Q55" s="32">
        <f t="shared" si="18"/>
        <v>234.49281119838849</v>
      </c>
      <c r="R55" s="32">
        <f t="shared" si="19"/>
        <v>253.66743399396066</v>
      </c>
      <c r="S55" s="32">
        <f t="shared" si="20"/>
        <v>230.7797530926878</v>
      </c>
      <c r="T55" s="32">
        <f t="shared" si="21"/>
        <v>164.8995574921276</v>
      </c>
      <c r="U55" s="49">
        <f t="shared" si="24"/>
        <v>184.65100053359799</v>
      </c>
      <c r="V55" s="49">
        <f t="shared" si="23"/>
        <v>266.52927327641163</v>
      </c>
    </row>
    <row r="56" spans="1:22" x14ac:dyDescent="0.35">
      <c r="A56" s="43">
        <f t="shared" si="2"/>
        <v>44311</v>
      </c>
      <c r="B56" s="50">
        <v>516.35939718724308</v>
      </c>
      <c r="C56" s="32">
        <v>281.36627458060349</v>
      </c>
      <c r="D56" s="32">
        <v>173.8421323446471</v>
      </c>
      <c r="E56" s="32">
        <v>340.17091609691334</v>
      </c>
      <c r="F56" s="32">
        <v>270.03431028633685</v>
      </c>
      <c r="G56" s="32">
        <v>238.08667203569289</v>
      </c>
      <c r="H56" s="32">
        <v>262.96109854627514</v>
      </c>
      <c r="I56" s="32">
        <v>164.83175329676979</v>
      </c>
      <c r="J56" s="51">
        <v>209.64613350328523</v>
      </c>
      <c r="K56" s="51">
        <v>269.10044779898874</v>
      </c>
      <c r="L56" s="32"/>
      <c r="M56" s="50">
        <f t="shared" si="14"/>
        <v>416.17450950984863</v>
      </c>
      <c r="N56" s="32">
        <f t="shared" si="15"/>
        <v>281.38708195268805</v>
      </c>
      <c r="O56" s="32">
        <f t="shared" si="16"/>
        <v>191.17800251928199</v>
      </c>
      <c r="P56" s="32">
        <f t="shared" si="17"/>
        <v>391.46166272232091</v>
      </c>
      <c r="Q56" s="32">
        <f t="shared" si="18"/>
        <v>236.35236619290126</v>
      </c>
      <c r="R56" s="32">
        <f t="shared" si="19"/>
        <v>256.53371777151324</v>
      </c>
      <c r="S56" s="32">
        <f t="shared" si="20"/>
        <v>245.98131869308079</v>
      </c>
      <c r="T56" s="32">
        <f t="shared" si="21"/>
        <v>169.19001624928109</v>
      </c>
      <c r="U56" s="49">
        <f t="shared" si="24"/>
        <v>184.65100053359799</v>
      </c>
      <c r="V56" s="49">
        <f t="shared" si="23"/>
        <v>269.10044779898874</v>
      </c>
    </row>
    <row r="57" spans="1:22" x14ac:dyDescent="0.35">
      <c r="A57" s="43">
        <f t="shared" si="2"/>
        <v>44318</v>
      </c>
      <c r="B57" s="50">
        <v>517.72375008224731</v>
      </c>
      <c r="C57" s="32">
        <v>291.07371731289129</v>
      </c>
      <c r="D57" s="32">
        <v>175.54584757846996</v>
      </c>
      <c r="E57" s="32">
        <v>342.09393642399016</v>
      </c>
      <c r="F57" s="32">
        <v>272.66759874689126</v>
      </c>
      <c r="G57" s="32">
        <v>240.80019205912791</v>
      </c>
      <c r="H57" s="32">
        <v>280.141153621402</v>
      </c>
      <c r="I57" s="32">
        <v>169.47817480254417</v>
      </c>
      <c r="J57" s="51">
        <v>210.73723582514319</v>
      </c>
      <c r="K57" s="51">
        <v>271.80504693482885</v>
      </c>
      <c r="L57" s="32"/>
      <c r="M57" s="50">
        <f t="shared" si="14"/>
        <v>417.27414844344747</v>
      </c>
      <c r="N57" s="32">
        <f t="shared" si="15"/>
        <v>291.09524256196102</v>
      </c>
      <c r="O57" s="32">
        <f t="shared" si="16"/>
        <v>193.05161549716581</v>
      </c>
      <c r="P57" s="32">
        <f t="shared" si="17"/>
        <v>393.67463478743372</v>
      </c>
      <c r="Q57" s="32">
        <f t="shared" si="18"/>
        <v>238.65719907825033</v>
      </c>
      <c r="R57" s="32">
        <f t="shared" si="19"/>
        <v>259.45748235651644</v>
      </c>
      <c r="S57" s="32">
        <f t="shared" si="20"/>
        <v>262.05203267306433</v>
      </c>
      <c r="T57" s="32">
        <f t="shared" si="21"/>
        <v>173.95929227977746</v>
      </c>
      <c r="U57" s="49">
        <f t="shared" si="24"/>
        <v>185.61201580275127</v>
      </c>
      <c r="V57" s="49">
        <f t="shared" si="23"/>
        <v>271.80504693482885</v>
      </c>
    </row>
    <row r="58" spans="1:22" x14ac:dyDescent="0.35">
      <c r="A58" s="43">
        <f t="shared" si="2"/>
        <v>44325</v>
      </c>
      <c r="B58" s="50">
        <v>519.53616371368867</v>
      </c>
      <c r="C58" s="32">
        <v>302.38491855200476</v>
      </c>
      <c r="D58" s="32">
        <v>177.42815758101887</v>
      </c>
      <c r="E58" s="32">
        <v>343.9583584739043</v>
      </c>
      <c r="F58" s="32">
        <v>275.0793578854134</v>
      </c>
      <c r="G58" s="32">
        <v>244.58533395852123</v>
      </c>
      <c r="H58" s="32">
        <v>303.14688245915517</v>
      </c>
      <c r="I58" s="32">
        <v>175.53760818343713</v>
      </c>
      <c r="J58" s="51">
        <v>211.90827910508327</v>
      </c>
      <c r="K58" s="51">
        <v>274.95748642266705</v>
      </c>
      <c r="L58" s="32"/>
      <c r="M58" s="50">
        <f t="shared" si="14"/>
        <v>418.73491464273201</v>
      </c>
      <c r="N58" s="32">
        <f t="shared" si="15"/>
        <v>302.40728027791687</v>
      </c>
      <c r="O58" s="32">
        <f t="shared" si="16"/>
        <v>195.12163305594689</v>
      </c>
      <c r="P58" s="32">
        <f t="shared" si="17"/>
        <v>395.82017316575769</v>
      </c>
      <c r="Q58" s="32">
        <f t="shared" si="18"/>
        <v>240.76813445706429</v>
      </c>
      <c r="R58" s="32">
        <f t="shared" si="19"/>
        <v>263.53589848725443</v>
      </c>
      <c r="S58" s="32">
        <f t="shared" si="20"/>
        <v>283.57224820414643</v>
      </c>
      <c r="T58" s="32">
        <f t="shared" si="21"/>
        <v>180.17894117430151</v>
      </c>
      <c r="U58" s="49">
        <f t="shared" si="24"/>
        <v>186.64344104153679</v>
      </c>
      <c r="V58" s="49">
        <f t="shared" si="23"/>
        <v>274.95748642266705</v>
      </c>
    </row>
    <row r="59" spans="1:22" x14ac:dyDescent="0.35">
      <c r="A59" s="43">
        <f t="shared" si="2"/>
        <v>44332</v>
      </c>
      <c r="B59" s="50">
        <v>520.44448628333862</v>
      </c>
      <c r="C59" s="32">
        <v>315.12449222022792</v>
      </c>
      <c r="D59" s="32">
        <v>180.81870509904326</v>
      </c>
      <c r="E59" s="32">
        <v>345.89258098837712</v>
      </c>
      <c r="F59" s="32">
        <v>277.49818177404785</v>
      </c>
      <c r="G59" s="32">
        <v>247.12067580002886</v>
      </c>
      <c r="H59" s="32">
        <v>322.48258832757352</v>
      </c>
      <c r="I59" s="32">
        <v>181.43160455631511</v>
      </c>
      <c r="J59" s="51">
        <v>211.96978774425634</v>
      </c>
      <c r="K59" s="51">
        <v>278.17329902739118</v>
      </c>
      <c r="L59" s="32"/>
      <c r="M59" s="50">
        <f t="shared" si="14"/>
        <v>419.46700299429489</v>
      </c>
      <c r="N59" s="32">
        <f t="shared" si="15"/>
        <v>315.14779605282962</v>
      </c>
      <c r="O59" s="32">
        <f t="shared" si="16"/>
        <v>198.85029246204263</v>
      </c>
      <c r="P59" s="32">
        <f t="shared" si="17"/>
        <v>398.04603647670211</v>
      </c>
      <c r="Q59" s="32">
        <f t="shared" si="18"/>
        <v>242.88525338493852</v>
      </c>
      <c r="R59" s="32">
        <f t="shared" si="19"/>
        <v>266.26767957715145</v>
      </c>
      <c r="S59" s="32">
        <f t="shared" si="20"/>
        <v>301.65941947650902</v>
      </c>
      <c r="T59" s="32">
        <f t="shared" si="21"/>
        <v>186.22877879451428</v>
      </c>
      <c r="U59" s="49">
        <f t="shared" si="24"/>
        <v>186.697616291874</v>
      </c>
      <c r="V59" s="49">
        <f t="shared" si="23"/>
        <v>278.17329902739118</v>
      </c>
    </row>
    <row r="60" spans="1:22" x14ac:dyDescent="0.35">
      <c r="A60" s="43">
        <f t="shared" si="2"/>
        <v>44339</v>
      </c>
      <c r="B60" s="50">
        <v>522.32037398606133</v>
      </c>
      <c r="C60" s="32">
        <v>329.18478316987154</v>
      </c>
      <c r="D60" s="32">
        <v>184.82990782162273</v>
      </c>
      <c r="E60" s="32">
        <v>348.23882362632469</v>
      </c>
      <c r="F60" s="32">
        <v>279.63524362670762</v>
      </c>
      <c r="G60" s="32">
        <v>251.52936305422261</v>
      </c>
      <c r="H60" s="32">
        <v>344.72931494959562</v>
      </c>
      <c r="I60" s="32">
        <v>190.55844804574514</v>
      </c>
      <c r="J60" s="51">
        <v>214.52803950241918</v>
      </c>
      <c r="K60" s="51">
        <v>282.49823861413967</v>
      </c>
      <c r="L60" s="32"/>
      <c r="M60" s="50">
        <f t="shared" si="14"/>
        <v>420.97892792260808</v>
      </c>
      <c r="N60" s="32">
        <f t="shared" si="15"/>
        <v>329.20912677778335</v>
      </c>
      <c r="O60" s="32">
        <f t="shared" si="16"/>
        <v>203.26149999763786</v>
      </c>
      <c r="P60" s="32">
        <f t="shared" si="17"/>
        <v>400.74604403390111</v>
      </c>
      <c r="Q60" s="32">
        <f t="shared" si="18"/>
        <v>244.75575504467625</v>
      </c>
      <c r="R60" s="32">
        <f t="shared" si="19"/>
        <v>271.01795359350069</v>
      </c>
      <c r="S60" s="32">
        <f t="shared" si="20"/>
        <v>322.46964266671398</v>
      </c>
      <c r="T60" s="32">
        <f t="shared" si="21"/>
        <v>195.59694219383897</v>
      </c>
      <c r="U60" s="49">
        <f t="shared" si="24"/>
        <v>188.95085959699892</v>
      </c>
      <c r="V60" s="49">
        <f t="shared" si="23"/>
        <v>282.49823861413967</v>
      </c>
    </row>
    <row r="61" spans="1:22" x14ac:dyDescent="0.35">
      <c r="A61" s="43">
        <f t="shared" si="2"/>
        <v>44346</v>
      </c>
      <c r="B61" s="50">
        <v>524.87025223779995</v>
      </c>
      <c r="C61" s="32">
        <v>342.9292589998492</v>
      </c>
      <c r="D61" s="32">
        <v>190.89917607969471</v>
      </c>
      <c r="E61" s="32">
        <v>352.07635380353923</v>
      </c>
      <c r="F61" s="32">
        <v>284.72181993975562</v>
      </c>
      <c r="G61" s="32">
        <v>257.34657835056436</v>
      </c>
      <c r="H61" s="32">
        <v>370.24473331281433</v>
      </c>
      <c r="I61" s="32">
        <v>199.77570072306847</v>
      </c>
      <c r="J61" s="51">
        <v>214.69225552726638</v>
      </c>
      <c r="K61" s="51">
        <v>287.90166462970632</v>
      </c>
      <c r="L61" s="32"/>
      <c r="M61" s="50">
        <f t="shared" si="14"/>
        <v>423.03407466053477</v>
      </c>
      <c r="N61" s="32">
        <f t="shared" si="15"/>
        <v>342.95461902816578</v>
      </c>
      <c r="O61" s="32">
        <f t="shared" si="16"/>
        <v>209.93600730310243</v>
      </c>
      <c r="P61" s="32">
        <f t="shared" si="17"/>
        <v>405.16219448308146</v>
      </c>
      <c r="Q61" s="32">
        <f t="shared" si="18"/>
        <v>249.20787205949134</v>
      </c>
      <c r="R61" s="32">
        <f t="shared" si="19"/>
        <v>277.28588893943277</v>
      </c>
      <c r="S61" s="32">
        <f t="shared" si="20"/>
        <v>346.33749342748229</v>
      </c>
      <c r="T61" s="32">
        <f t="shared" si="21"/>
        <v>205.05790526108447</v>
      </c>
      <c r="U61" s="49">
        <f t="shared" si="24"/>
        <v>189.09549690933557</v>
      </c>
      <c r="V61" s="49">
        <f t="shared" si="23"/>
        <v>287.90166462970632</v>
      </c>
    </row>
    <row r="62" spans="1:22" x14ac:dyDescent="0.35">
      <c r="A62" s="43">
        <f t="shared" si="2"/>
        <v>44353</v>
      </c>
      <c r="B62" s="50">
        <v>526.97348765277547</v>
      </c>
      <c r="C62" s="32">
        <v>356.91656164363161</v>
      </c>
      <c r="D62" s="32">
        <v>197.96834183257405</v>
      </c>
      <c r="E62" s="32">
        <v>354.71270343824574</v>
      </c>
      <c r="F62" s="32">
        <v>290.5493304888567</v>
      </c>
      <c r="G62" s="32">
        <v>264.07557900315976</v>
      </c>
      <c r="H62" s="32">
        <v>389.22610245701486</v>
      </c>
      <c r="I62" s="32">
        <v>209.52482387118252</v>
      </c>
      <c r="J62" s="51">
        <v>215.94774968255066</v>
      </c>
      <c r="K62" s="51">
        <v>293.4828299644725</v>
      </c>
      <c r="L62" s="32"/>
      <c r="M62" s="50">
        <f t="shared" si="14"/>
        <v>424.72923692925548</v>
      </c>
      <c r="N62" s="32">
        <f t="shared" si="15"/>
        <v>356.9429560496859</v>
      </c>
      <c r="O62" s="32">
        <f t="shared" si="16"/>
        <v>217.71012379537981</v>
      </c>
      <c r="P62" s="32">
        <f t="shared" si="17"/>
        <v>408.19605117888898</v>
      </c>
      <c r="Q62" s="32">
        <f t="shared" si="18"/>
        <v>254.30850503399608</v>
      </c>
      <c r="R62" s="32">
        <f t="shared" si="19"/>
        <v>284.53625511716848</v>
      </c>
      <c r="S62" s="32">
        <f t="shared" si="20"/>
        <v>364.09320801227267</v>
      </c>
      <c r="T62" s="32">
        <f t="shared" si="21"/>
        <v>215.06480181381309</v>
      </c>
      <c r="U62" s="49">
        <f t="shared" si="24"/>
        <v>190.20130433856582</v>
      </c>
      <c r="V62" s="49">
        <f t="shared" si="23"/>
        <v>293.4828299644725</v>
      </c>
    </row>
    <row r="63" spans="1:22" x14ac:dyDescent="0.35">
      <c r="A63" s="43">
        <f t="shared" si="2"/>
        <v>44360</v>
      </c>
      <c r="B63" s="50">
        <v>526.97348765277547</v>
      </c>
      <c r="C63" s="32">
        <v>366.16244162884425</v>
      </c>
      <c r="D63" s="32">
        <v>208.81510240220575</v>
      </c>
      <c r="E63" s="32">
        <v>356.60630069833252</v>
      </c>
      <c r="F63" s="32">
        <v>293.96077288993348</v>
      </c>
      <c r="G63" s="32">
        <v>268.400786887339</v>
      </c>
      <c r="H63" s="32">
        <v>400.32927841674416</v>
      </c>
      <c r="I63" s="32">
        <v>215.69486583707999</v>
      </c>
      <c r="J63" s="51">
        <v>216.1604312807012</v>
      </c>
      <c r="K63" s="51">
        <v>298.49190570134243</v>
      </c>
      <c r="L63" s="32"/>
      <c r="M63" s="50">
        <f t="shared" si="14"/>
        <v>424.72923692925548</v>
      </c>
      <c r="N63" s="32">
        <f t="shared" si="15"/>
        <v>366.18951977876725</v>
      </c>
      <c r="O63" s="32">
        <f t="shared" si="16"/>
        <v>229.63854408992614</v>
      </c>
      <c r="P63" s="32">
        <f t="shared" si="17"/>
        <v>410.37516378635485</v>
      </c>
      <c r="Q63" s="32">
        <f t="shared" si="18"/>
        <v>257.29443109194892</v>
      </c>
      <c r="R63" s="32">
        <f t="shared" si="19"/>
        <v>289.19658175022261</v>
      </c>
      <c r="S63" s="32">
        <f t="shared" si="20"/>
        <v>374.47943578267007</v>
      </c>
      <c r="T63" s="32">
        <f t="shared" si="21"/>
        <v>221.39798385907983</v>
      </c>
      <c r="U63" s="49">
        <f t="shared" si="24"/>
        <v>190.38862889942143</v>
      </c>
      <c r="V63" s="49">
        <f t="shared" si="23"/>
        <v>298.49190570134243</v>
      </c>
    </row>
    <row r="64" spans="1:22" x14ac:dyDescent="0.35">
      <c r="A64" s="43">
        <f t="shared" si="2"/>
        <v>44367</v>
      </c>
      <c r="B64" s="50">
        <v>529.06124331321882</v>
      </c>
      <c r="C64" s="32">
        <v>373.99020248551676</v>
      </c>
      <c r="D64" s="32">
        <v>226.42000620999383</v>
      </c>
      <c r="E64" s="32">
        <v>359.24403618296532</v>
      </c>
      <c r="F64" s="32">
        <v>299.10968176614665</v>
      </c>
      <c r="G64" s="32">
        <v>275.21286597979895</v>
      </c>
      <c r="H64" s="32">
        <v>410.88380823157877</v>
      </c>
      <c r="I64" s="32">
        <v>228.17837798786843</v>
      </c>
      <c r="J64" s="51">
        <v>219.36817833383375</v>
      </c>
      <c r="K64" s="51">
        <v>306.72222818502468</v>
      </c>
      <c r="L64" s="32"/>
      <c r="M64" s="50">
        <f t="shared" si="14"/>
        <v>426.41192285052352</v>
      </c>
      <c r="N64" s="32">
        <f t="shared" si="15"/>
        <v>374.017859507705</v>
      </c>
      <c r="O64" s="32">
        <f t="shared" si="16"/>
        <v>248.99904260155557</v>
      </c>
      <c r="P64" s="32">
        <f t="shared" si="17"/>
        <v>413.41061528962757</v>
      </c>
      <c r="Q64" s="32">
        <f t="shared" si="18"/>
        <v>261.8011057990044</v>
      </c>
      <c r="R64" s="32">
        <f t="shared" si="19"/>
        <v>296.53646331688316</v>
      </c>
      <c r="S64" s="32">
        <f t="shared" si="20"/>
        <v>384.35244428617528</v>
      </c>
      <c r="T64" s="32">
        <f t="shared" si="21"/>
        <v>234.21156850764757</v>
      </c>
      <c r="U64" s="49">
        <f t="shared" si="24"/>
        <v>193.21393119773614</v>
      </c>
      <c r="V64" s="49">
        <f t="shared" si="23"/>
        <v>306.72222818502468</v>
      </c>
    </row>
    <row r="65" spans="1:22" x14ac:dyDescent="0.35">
      <c r="A65" s="43">
        <f t="shared" si="2"/>
        <v>44374</v>
      </c>
      <c r="B65" s="50">
        <v>531.68064854118199</v>
      </c>
      <c r="C65" s="32">
        <v>383.60714163016661</v>
      </c>
      <c r="D65" s="32">
        <v>249.69615157831134</v>
      </c>
      <c r="E65" s="32">
        <v>362.1751286832677</v>
      </c>
      <c r="F65" s="32">
        <v>310.0377322313966</v>
      </c>
      <c r="G65" s="32">
        <v>285.20509806131156</v>
      </c>
      <c r="H65" s="32">
        <v>424.03841008669173</v>
      </c>
      <c r="I65" s="32">
        <v>242.46504764584341</v>
      </c>
      <c r="J65" s="51">
        <v>224.49761210006724</v>
      </c>
      <c r="K65" s="51">
        <v>317.8736847143436</v>
      </c>
      <c r="L65" s="32"/>
      <c r="M65" s="50">
        <f t="shared" si="14"/>
        <v>428.52310682798833</v>
      </c>
      <c r="N65" s="32">
        <f t="shared" si="15"/>
        <v>383.63550983649162</v>
      </c>
      <c r="O65" s="32">
        <f t="shared" si="16"/>
        <v>274.59632973699723</v>
      </c>
      <c r="P65" s="32">
        <f t="shared" si="17"/>
        <v>416.78365598612965</v>
      </c>
      <c r="Q65" s="32">
        <f t="shared" si="18"/>
        <v>271.36607768201605</v>
      </c>
      <c r="R65" s="32">
        <f t="shared" si="19"/>
        <v>307.30289733349179</v>
      </c>
      <c r="S65" s="32">
        <f t="shared" si="20"/>
        <v>396.65763440399689</v>
      </c>
      <c r="T65" s="32">
        <f t="shared" si="21"/>
        <v>248.87598736648809</v>
      </c>
      <c r="U65" s="49">
        <f t="shared" si="24"/>
        <v>197.73180644436451</v>
      </c>
      <c r="V65" s="49">
        <f t="shared" si="23"/>
        <v>317.8736847143436</v>
      </c>
    </row>
    <row r="66" spans="1:22" x14ac:dyDescent="0.35">
      <c r="A66" s="43">
        <f t="shared" si="2"/>
        <v>44381</v>
      </c>
      <c r="B66" s="50">
        <v>536.37198665411506</v>
      </c>
      <c r="C66" s="32">
        <v>394.46098060985918</v>
      </c>
      <c r="D66" s="32">
        <v>274.19053316101741</v>
      </c>
      <c r="E66" s="32">
        <v>366.32603750244499</v>
      </c>
      <c r="F66" s="32">
        <v>330.11613884283838</v>
      </c>
      <c r="G66" s="32">
        <v>300.16509310488948</v>
      </c>
      <c r="H66" s="32">
        <v>434.24699725254504</v>
      </c>
      <c r="I66" s="32">
        <v>260.59129508376861</v>
      </c>
      <c r="J66" s="51">
        <v>232.88682230964588</v>
      </c>
      <c r="K66" s="51">
        <v>331.76708669268908</v>
      </c>
      <c r="L66" s="32"/>
      <c r="M66" s="50">
        <f t="shared" si="14"/>
        <v>432.30422391180656</v>
      </c>
      <c r="N66" s="32">
        <f t="shared" si="15"/>
        <v>394.49015147054115</v>
      </c>
      <c r="O66" s="32">
        <f t="shared" si="16"/>
        <v>301.53333793385406</v>
      </c>
      <c r="P66" s="32">
        <f t="shared" si="17"/>
        <v>421.56043610245496</v>
      </c>
      <c r="Q66" s="32">
        <f t="shared" si="18"/>
        <v>288.94006265809332</v>
      </c>
      <c r="R66" s="32">
        <f t="shared" si="19"/>
        <v>323.42199847241278</v>
      </c>
      <c r="S66" s="32">
        <f t="shared" si="20"/>
        <v>406.20703827754346</v>
      </c>
      <c r="T66" s="32">
        <f t="shared" si="21"/>
        <v>267.48150503661503</v>
      </c>
      <c r="U66" s="49">
        <f t="shared" si="24"/>
        <v>205.12081015742891</v>
      </c>
      <c r="V66" s="49">
        <f t="shared" si="23"/>
        <v>331.76708669268908</v>
      </c>
    </row>
    <row r="67" spans="1:22" x14ac:dyDescent="0.35">
      <c r="A67" s="43">
        <f t="shared" si="2"/>
        <v>44388</v>
      </c>
      <c r="B67" s="50">
        <v>545.63212412951793</v>
      </c>
      <c r="C67" s="32">
        <v>406.78759932473668</v>
      </c>
      <c r="D67" s="32">
        <v>297.96522931925483</v>
      </c>
      <c r="E67" s="32">
        <v>375.25327966424243</v>
      </c>
      <c r="F67" s="32">
        <v>357.43316690196093</v>
      </c>
      <c r="G67" s="32">
        <v>320.78164800535382</v>
      </c>
      <c r="H67" s="32">
        <v>452.8952843160929</v>
      </c>
      <c r="I67" s="32">
        <v>283.6974904632927</v>
      </c>
      <c r="J67" s="51">
        <v>245.5734783456503</v>
      </c>
      <c r="K67" s="51">
        <v>349.15620000880898</v>
      </c>
      <c r="L67" s="32"/>
      <c r="M67" s="50">
        <f t="shared" si="14"/>
        <v>439.76769449607889</v>
      </c>
      <c r="N67" s="32">
        <f t="shared" si="15"/>
        <v>406.81768175359622</v>
      </c>
      <c r="O67" s="32">
        <f t="shared" si="16"/>
        <v>327.67889229822237</v>
      </c>
      <c r="P67" s="32">
        <f t="shared" si="17"/>
        <v>431.83372195616505</v>
      </c>
      <c r="Q67" s="32">
        <f t="shared" si="18"/>
        <v>312.84978069460971</v>
      </c>
      <c r="R67" s="32">
        <f t="shared" si="19"/>
        <v>345.63593187337085</v>
      </c>
      <c r="S67" s="32">
        <f t="shared" si="20"/>
        <v>423.6511783751381</v>
      </c>
      <c r="T67" s="32">
        <f t="shared" si="21"/>
        <v>291.19864383742737</v>
      </c>
      <c r="U67" s="49">
        <f t="shared" si="24"/>
        <v>216.29489522796095</v>
      </c>
      <c r="V67" s="49">
        <f t="shared" si="23"/>
        <v>349.15620000880898</v>
      </c>
    </row>
    <row r="68" spans="1:22" x14ac:dyDescent="0.35">
      <c r="A68" s="43">
        <f t="shared" si="2"/>
        <v>44395</v>
      </c>
      <c r="B68" s="50">
        <v>556.2625308358015</v>
      </c>
      <c r="C68" s="32">
        <v>420.93358944259546</v>
      </c>
      <c r="D68" s="32">
        <v>315.96309461879696</v>
      </c>
      <c r="E68" s="32">
        <v>385.97664435232628</v>
      </c>
      <c r="F68" s="32">
        <v>385.60221320535123</v>
      </c>
      <c r="G68" s="32">
        <v>343.12795660150664</v>
      </c>
      <c r="H68" s="32">
        <v>469.77745007578682</v>
      </c>
      <c r="I68" s="32">
        <v>308.20916532664904</v>
      </c>
      <c r="J68" s="51">
        <v>260.91003801628136</v>
      </c>
      <c r="K68" s="51">
        <v>366.21608988625155</v>
      </c>
      <c r="L68" s="32"/>
      <c r="M68" s="50">
        <f t="shared" si="14"/>
        <v>448.33557245274454</v>
      </c>
      <c r="N68" s="32">
        <f t="shared" si="15"/>
        <v>420.96471798432094</v>
      </c>
      <c r="O68" s="32">
        <f t="shared" si="16"/>
        <v>347.47153917369951</v>
      </c>
      <c r="P68" s="32">
        <f t="shared" si="17"/>
        <v>444.17394850739436</v>
      </c>
      <c r="Q68" s="32">
        <f t="shared" si="18"/>
        <v>337.50524295843803</v>
      </c>
      <c r="R68" s="32">
        <f t="shared" si="19"/>
        <v>369.71364094303772</v>
      </c>
      <c r="S68" s="32">
        <f t="shared" si="20"/>
        <v>439.44323818520888</v>
      </c>
      <c r="T68" s="32">
        <f t="shared" si="21"/>
        <v>316.35842394946496</v>
      </c>
      <c r="U68" s="49">
        <f t="shared" si="24"/>
        <v>229.80294825332655</v>
      </c>
      <c r="V68" s="49">
        <f t="shared" si="23"/>
        <v>366.21608988625155</v>
      </c>
    </row>
    <row r="69" spans="1:22" x14ac:dyDescent="0.35">
      <c r="A69" s="43">
        <f t="shared" si="2"/>
        <v>44402</v>
      </c>
      <c r="B69" s="50">
        <v>563.90498604005268</v>
      </c>
      <c r="C69" s="32">
        <v>436.75713752800681</v>
      </c>
      <c r="D69" s="32">
        <v>329.7673847372273</v>
      </c>
      <c r="E69" s="32">
        <v>398.00908756168894</v>
      </c>
      <c r="F69" s="32">
        <v>409.18346248835553</v>
      </c>
      <c r="G69" s="32">
        <v>362.56477656187076</v>
      </c>
      <c r="H69" s="32">
        <v>485.209511723758</v>
      </c>
      <c r="I69" s="32">
        <v>325.03553577764552</v>
      </c>
      <c r="J69" s="51">
        <v>278.74343582461256</v>
      </c>
      <c r="K69" s="51">
        <v>381.23717909403058</v>
      </c>
      <c r="L69" s="32"/>
      <c r="M69" s="50">
        <f t="shared" si="14"/>
        <v>454.49522610368194</v>
      </c>
      <c r="N69" s="32">
        <f t="shared" si="15"/>
        <v>436.78943624001374</v>
      </c>
      <c r="O69" s="32">
        <f t="shared" si="16"/>
        <v>362.65241952441983</v>
      </c>
      <c r="P69" s="32">
        <f t="shared" si="17"/>
        <v>458.0206355769235</v>
      </c>
      <c r="Q69" s="32">
        <f t="shared" si="18"/>
        <v>358.14515371612197</v>
      </c>
      <c r="R69" s="32">
        <f t="shared" si="19"/>
        <v>390.65643309286565</v>
      </c>
      <c r="S69" s="32">
        <f t="shared" si="20"/>
        <v>453.87882921105353</v>
      </c>
      <c r="T69" s="32">
        <f t="shared" si="21"/>
        <v>333.62969500665577</v>
      </c>
      <c r="U69" s="49">
        <f t="shared" si="24"/>
        <v>245.51015302355157</v>
      </c>
      <c r="V69" s="49">
        <f t="shared" si="23"/>
        <v>381.23717909403058</v>
      </c>
    </row>
    <row r="70" spans="1:22" x14ac:dyDescent="0.35">
      <c r="A70" s="43">
        <f t="shared" ref="A70:A133" si="25">A69+7</f>
        <v>44409</v>
      </c>
      <c r="B70" s="50">
        <v>573.08774694437523</v>
      </c>
      <c r="C70" s="32">
        <v>447.91937363462682</v>
      </c>
      <c r="D70" s="32">
        <v>338.04256806086954</v>
      </c>
      <c r="E70" s="32">
        <v>408.43375889720937</v>
      </c>
      <c r="F70" s="32">
        <v>423.74324075811899</v>
      </c>
      <c r="G70" s="32">
        <v>376.58130068939039</v>
      </c>
      <c r="H70" s="32">
        <v>496.99624656049161</v>
      </c>
      <c r="I70" s="32">
        <v>338.21895882694912</v>
      </c>
      <c r="J70" s="51">
        <v>296.72319023294006</v>
      </c>
      <c r="K70" s="51">
        <v>392.80750957532507</v>
      </c>
      <c r="L70" s="32"/>
      <c r="M70" s="50">
        <f t="shared" si="14"/>
        <v>461.89633284468476</v>
      </c>
      <c r="N70" s="32">
        <f t="shared" si="15"/>
        <v>447.95249780732661</v>
      </c>
      <c r="O70" s="32">
        <f t="shared" si="16"/>
        <v>371.75281996795769</v>
      </c>
      <c r="P70" s="32">
        <f t="shared" si="17"/>
        <v>470.01713198866827</v>
      </c>
      <c r="Q70" s="32">
        <f t="shared" si="18"/>
        <v>370.88886040159309</v>
      </c>
      <c r="R70" s="32">
        <f t="shared" si="19"/>
        <v>405.7589628309758</v>
      </c>
      <c r="S70" s="32">
        <f t="shared" si="20"/>
        <v>464.90447746949815</v>
      </c>
      <c r="T70" s="32">
        <f t="shared" si="21"/>
        <v>347.16169667090389</v>
      </c>
      <c r="U70" s="49">
        <f t="shared" si="24"/>
        <v>261.34626497738361</v>
      </c>
      <c r="V70" s="49">
        <f t="shared" si="23"/>
        <v>392.80750957532507</v>
      </c>
    </row>
    <row r="71" spans="1:22" x14ac:dyDescent="0.35">
      <c r="A71" s="43">
        <f t="shared" si="25"/>
        <v>44416</v>
      </c>
      <c r="B71" s="50">
        <v>581.42654429056415</v>
      </c>
      <c r="C71" s="32">
        <v>456.51553122941237</v>
      </c>
      <c r="D71" s="32">
        <v>343.47101910396822</v>
      </c>
      <c r="E71" s="32">
        <v>418.27229848310554</v>
      </c>
      <c r="F71" s="32">
        <v>430.62822897633225</v>
      </c>
      <c r="G71" s="32">
        <v>386.35822567930234</v>
      </c>
      <c r="H71" s="32">
        <v>507.94596037431683</v>
      </c>
      <c r="I71" s="32">
        <v>346.92765195385061</v>
      </c>
      <c r="J71" s="51">
        <v>312.18690288921795</v>
      </c>
      <c r="K71" s="51">
        <v>401.5778443614139</v>
      </c>
      <c r="L71" s="32"/>
      <c r="M71" s="50">
        <f t="shared" si="14"/>
        <v>468.61722320584875</v>
      </c>
      <c r="N71" s="32">
        <f t="shared" si="15"/>
        <v>456.54929109823405</v>
      </c>
      <c r="O71" s="32">
        <f t="shared" si="16"/>
        <v>377.72260653923519</v>
      </c>
      <c r="P71" s="32">
        <f t="shared" si="17"/>
        <v>481.33912009172241</v>
      </c>
      <c r="Q71" s="32">
        <f t="shared" si="18"/>
        <v>376.91506964463127</v>
      </c>
      <c r="R71" s="32">
        <f t="shared" si="19"/>
        <v>416.29340768078799</v>
      </c>
      <c r="S71" s="32">
        <f t="shared" si="20"/>
        <v>475.14715236752141</v>
      </c>
      <c r="T71" s="32">
        <f t="shared" si="21"/>
        <v>356.10065352952353</v>
      </c>
      <c r="U71" s="49">
        <f t="shared" si="24"/>
        <v>274.96631112958715</v>
      </c>
      <c r="V71" s="49">
        <f t="shared" ref="V71:V76" si="26">K71*V$2</f>
        <v>401.5778443614139</v>
      </c>
    </row>
    <row r="72" spans="1:22" x14ac:dyDescent="0.35">
      <c r="A72" s="43">
        <f t="shared" si="25"/>
        <v>44423</v>
      </c>
      <c r="B72" s="50">
        <v>593.25262409449272</v>
      </c>
      <c r="C72" s="32">
        <v>468.05810191778608</v>
      </c>
      <c r="D72" s="32">
        <v>347.1298938981044</v>
      </c>
      <c r="E72" s="32">
        <v>430.41848511439764</v>
      </c>
      <c r="F72" s="32">
        <v>437.47863048710263</v>
      </c>
      <c r="G72" s="32">
        <v>395.4049241653762</v>
      </c>
      <c r="H72" s="32">
        <v>525.20212932335301</v>
      </c>
      <c r="I72" s="32">
        <v>356.00841236069647</v>
      </c>
      <c r="J72" s="51">
        <v>326.97980320507497</v>
      </c>
      <c r="K72" s="51">
        <v>410.86509164870722</v>
      </c>
      <c r="L72" s="32"/>
      <c r="M72" s="50">
        <f t="shared" ref="M72" si="27">B72*M$2</f>
        <v>478.14878782660378</v>
      </c>
      <c r="N72" s="32">
        <f t="shared" ref="N72" si="28">C72*N$2</f>
        <v>468.09271537349724</v>
      </c>
      <c r="O72" s="32">
        <f t="shared" ref="O72" si="29">D72*O$2</f>
        <v>381.74635133100026</v>
      </c>
      <c r="P72" s="32">
        <f t="shared" ref="P72" si="30">E72*P$2</f>
        <v>495.31670074140561</v>
      </c>
      <c r="Q72" s="32">
        <f t="shared" ref="Q72" si="31">F72*Q$2</f>
        <v>382.91100625255768</v>
      </c>
      <c r="R72" s="32">
        <f t="shared" ref="R72" si="32">G72*R$2</f>
        <v>426.04104780002376</v>
      </c>
      <c r="S72" s="32">
        <f t="shared" ref="S72" si="33">H72*S$2</f>
        <v>491.28906543808745</v>
      </c>
      <c r="T72" s="32">
        <f t="shared" ref="T72" si="34">I72*T$2</f>
        <v>365.42151537841698</v>
      </c>
      <c r="U72" s="49">
        <f t="shared" ref="U72" si="35">J72*U$2</f>
        <v>287.99552277528619</v>
      </c>
      <c r="V72" s="49">
        <f t="shared" si="26"/>
        <v>410.86509164870722</v>
      </c>
    </row>
    <row r="73" spans="1:22" x14ac:dyDescent="0.35">
      <c r="A73" s="43">
        <f t="shared" si="25"/>
        <v>44430</v>
      </c>
      <c r="B73" s="50">
        <v>606.57277127731709</v>
      </c>
      <c r="C73" s="32">
        <v>478.09651488290552</v>
      </c>
      <c r="D73" s="32">
        <v>349.56762015701986</v>
      </c>
      <c r="E73" s="32">
        <v>441.25924449748408</v>
      </c>
      <c r="F73" s="32">
        <v>442.37406969025807</v>
      </c>
      <c r="G73" s="32">
        <v>405.82379248239886</v>
      </c>
      <c r="H73" s="32">
        <v>539.1609649404993</v>
      </c>
      <c r="I73" s="32">
        <v>362.40415989894655</v>
      </c>
      <c r="J73" s="51">
        <v>338.90384968795388</v>
      </c>
      <c r="K73" s="51">
        <v>419.00289985056224</v>
      </c>
      <c r="L73" s="32"/>
      <c r="M73" s="50">
        <f t="shared" ref="M73" si="36">B73*M$2</f>
        <v>488.88453845031273</v>
      </c>
      <c r="N73" s="32">
        <f t="shared" ref="N73" si="37">C73*N$2</f>
        <v>478.13187069124587</v>
      </c>
      <c r="O73" s="32">
        <f t="shared" ref="O73" si="38">D73*O$2</f>
        <v>384.42717231831028</v>
      </c>
      <c r="P73" s="32">
        <f t="shared" ref="P73" si="39">E73*P$2</f>
        <v>507.79202268241067</v>
      </c>
      <c r="Q73" s="32">
        <f t="shared" ref="Q73" si="40">F73*Q$2</f>
        <v>387.19582708881501</v>
      </c>
      <c r="R73" s="32">
        <f t="shared" ref="R73" si="41">G73*R$2</f>
        <v>437.26717398963655</v>
      </c>
      <c r="S73" s="32">
        <f t="shared" ref="S73" si="42">H73*S$2</f>
        <v>504.34655877648458</v>
      </c>
      <c r="T73" s="32">
        <f t="shared" ref="T73" si="43">I73*T$2</f>
        <v>371.98637080390398</v>
      </c>
      <c r="U73" s="49">
        <f t="shared" ref="U73" si="44">J73*U$2</f>
        <v>298.49792068112794</v>
      </c>
      <c r="V73" s="49">
        <f t="shared" si="26"/>
        <v>419.00289985056224</v>
      </c>
    </row>
    <row r="74" spans="1:22" x14ac:dyDescent="0.35">
      <c r="A74" s="43">
        <f t="shared" si="25"/>
        <v>44437</v>
      </c>
      <c r="B74" s="50">
        <v>619.78179612162558</v>
      </c>
      <c r="C74" s="32">
        <v>488.40398943465408</v>
      </c>
      <c r="D74" s="32">
        <v>351.8427352697239</v>
      </c>
      <c r="E74" s="32">
        <v>452.53980704327421</v>
      </c>
      <c r="F74" s="32">
        <v>447.18452328226527</v>
      </c>
      <c r="G74" s="32">
        <v>412.11695401293457</v>
      </c>
      <c r="H74" s="32">
        <v>554.82375268213707</v>
      </c>
      <c r="I74" s="32">
        <v>369.32829575859512</v>
      </c>
      <c r="J74" s="51">
        <v>349.92492636270316</v>
      </c>
      <c r="K74" s="51">
        <v>426.80373844556874</v>
      </c>
      <c r="L74" s="32"/>
      <c r="M74" s="50">
        <f t="shared" ref="M74" si="45">B74*M$2</f>
        <v>499.53072687184357</v>
      </c>
      <c r="N74" s="32">
        <f t="shared" ref="N74" si="46">C74*N$2</f>
        <v>488.44010749304937</v>
      </c>
      <c r="O74" s="32">
        <f t="shared" ref="O74" si="47">D74*O$2</f>
        <v>386.9291662646678</v>
      </c>
      <c r="P74" s="32">
        <f t="shared" ref="P74" si="48">E74*P$2</f>
        <v>520.77346101725084</v>
      </c>
      <c r="Q74" s="32">
        <f t="shared" ref="Q74" si="49">F74*Q$2</f>
        <v>391.40626274688543</v>
      </c>
      <c r="R74" s="32">
        <f t="shared" ref="R74" si="50">G74*R$2</f>
        <v>444.04793206467474</v>
      </c>
      <c r="S74" s="32">
        <f t="shared" ref="S74" si="51">H74*S$2</f>
        <v>518.9979775772008</v>
      </c>
      <c r="T74" s="32">
        <f t="shared" ref="T74" si="52">I74*T$2</f>
        <v>379.09358549509858</v>
      </c>
      <c r="U74" s="49">
        <f t="shared" ref="U74" si="53">J74*U$2</f>
        <v>308.20500566735336</v>
      </c>
      <c r="V74" s="49">
        <f t="shared" si="26"/>
        <v>426.80373844556874</v>
      </c>
    </row>
    <row r="75" spans="1:22" x14ac:dyDescent="0.35">
      <c r="A75" s="43">
        <f t="shared" si="25"/>
        <v>44444</v>
      </c>
      <c r="B75" s="50">
        <v>631.54528736068482</v>
      </c>
      <c r="C75" s="32">
        <v>494.69063825110612</v>
      </c>
      <c r="D75" s="32">
        <v>352.93786259984199</v>
      </c>
      <c r="E75" s="32">
        <v>460.70230512121901</v>
      </c>
      <c r="F75" s="32">
        <v>449.65186957818662</v>
      </c>
      <c r="G75" s="32">
        <v>417.48083607319182</v>
      </c>
      <c r="H75" s="32">
        <v>567.47635408801204</v>
      </c>
      <c r="I75" s="32">
        <v>372.93786954759548</v>
      </c>
      <c r="J75" s="51">
        <v>357.95074897438724</v>
      </c>
      <c r="K75" s="51">
        <v>432.39259372389904</v>
      </c>
      <c r="L75" s="32"/>
      <c r="M75" s="50">
        <f t="shared" ref="M75" si="54">B75*M$2</f>
        <v>509.01184646259173</v>
      </c>
      <c r="N75" s="32">
        <f t="shared" ref="N75" si="55">C75*N$2</f>
        <v>494.72722121469047</v>
      </c>
      <c r="O75" s="32">
        <f t="shared" ref="O75" si="56">D75*O$2</f>
        <v>388.13350178824032</v>
      </c>
      <c r="P75" s="32">
        <f t="shared" ref="P75" si="57">E75*P$2</f>
        <v>530.16669517795629</v>
      </c>
      <c r="Q75" s="32">
        <f t="shared" ref="Q75" si="58">F75*Q$2</f>
        <v>393.56585178073794</v>
      </c>
      <c r="R75" s="32">
        <f t="shared" ref="R75" si="59">G75*R$2</f>
        <v>449.82740974328851</v>
      </c>
      <c r="S75" s="32">
        <f t="shared" ref="S75" si="60">H75*S$2</f>
        <v>530.83358214350653</v>
      </c>
      <c r="T75" s="32">
        <f t="shared" ref="T75" si="61">I75*T$2</f>
        <v>382.7985988544749</v>
      </c>
      <c r="U75" s="49">
        <f t="shared" ref="U75" si="62">J75*U$2</f>
        <v>315.27394679490067</v>
      </c>
      <c r="V75" s="49">
        <f t="shared" si="26"/>
        <v>432.39259372389904</v>
      </c>
    </row>
    <row r="76" spans="1:22" x14ac:dyDescent="0.35">
      <c r="A76" s="43">
        <f t="shared" si="25"/>
        <v>44451</v>
      </c>
      <c r="B76" s="50">
        <v>638.82069830897035</v>
      </c>
      <c r="C76" s="32">
        <v>499.45652641971151</v>
      </c>
      <c r="D76" s="32">
        <v>354.38634583865127</v>
      </c>
      <c r="E76" s="32">
        <v>465.61241566781331</v>
      </c>
      <c r="F76" s="32">
        <v>453.30207732897952</v>
      </c>
      <c r="G76" s="32">
        <v>421.19139196653066</v>
      </c>
      <c r="H76" s="32">
        <v>578.12605497536617</v>
      </c>
      <c r="I76" s="32">
        <v>374.84096733772333</v>
      </c>
      <c r="J76" s="51">
        <v>362.51335440901886</v>
      </c>
      <c r="K76" s="51">
        <v>436.29598285532848</v>
      </c>
      <c r="L76" s="32"/>
      <c r="M76" s="50">
        <f t="shared" ref="M76" si="63">B76*M$2</f>
        <v>514.87567037938072</v>
      </c>
      <c r="N76" s="32">
        <f t="shared" ref="N76" si="64">C76*N$2</f>
        <v>499.49346182641858</v>
      </c>
      <c r="O76" s="32">
        <f t="shared" ref="O76" si="65">D76*O$2</f>
        <v>389.72643054804877</v>
      </c>
      <c r="P76" s="32">
        <f t="shared" ref="P76" si="66">E76*P$2</f>
        <v>535.81714895799848</v>
      </c>
      <c r="Q76" s="32">
        <f t="shared" ref="Q76" si="67">F76*Q$2</f>
        <v>396.7607614871406</v>
      </c>
      <c r="R76" s="32">
        <f t="shared" ref="R76" si="68">G76*R$2</f>
        <v>453.82546091590729</v>
      </c>
      <c r="S76" s="32">
        <f t="shared" ref="S76" si="69">H76*S$2</f>
        <v>540.79561638522625</v>
      </c>
      <c r="T76" s="32">
        <f t="shared" ref="T76" si="70">I76*T$2</f>
        <v>384.75201583631082</v>
      </c>
      <c r="U76" s="49">
        <f t="shared" ref="U76" si="71">J76*U$2</f>
        <v>319.29257401433159</v>
      </c>
      <c r="V76" s="49">
        <f t="shared" si="26"/>
        <v>436.29598285532848</v>
      </c>
    </row>
    <row r="77" spans="1:22" x14ac:dyDescent="0.35">
      <c r="A77" s="43">
        <f t="shared" si="25"/>
        <v>44458</v>
      </c>
      <c r="B77" s="50">
        <v>645.99337446894708</v>
      </c>
      <c r="C77" s="32">
        <v>503.71142101485486</v>
      </c>
      <c r="D77" s="32">
        <v>355.34961112303614</v>
      </c>
      <c r="E77" s="32">
        <v>469.92656234364148</v>
      </c>
      <c r="F77" s="32">
        <v>456.58339713982707</v>
      </c>
      <c r="G77" s="32">
        <v>423.91200971535471</v>
      </c>
      <c r="H77" s="32">
        <v>589.3420000287731</v>
      </c>
      <c r="I77" s="32">
        <v>375.94730654412774</v>
      </c>
      <c r="J77" s="51">
        <v>366.08585681646986</v>
      </c>
      <c r="K77" s="51">
        <v>439.64434951073753</v>
      </c>
      <c r="L77" s="32"/>
      <c r="M77" s="50">
        <f t="shared" ref="M77" si="72">B77*M$2</f>
        <v>520.65669227810463</v>
      </c>
      <c r="N77" s="32">
        <f t="shared" ref="N77" si="73">C77*N$2</f>
        <v>503.74867107609953</v>
      </c>
      <c r="O77" s="32">
        <f t="shared" ref="O77" si="74">D77*O$2</f>
        <v>390.78575449030103</v>
      </c>
      <c r="P77" s="32">
        <f t="shared" ref="P77" si="75">E77*P$2</f>
        <v>540.78177982745979</v>
      </c>
      <c r="Q77" s="32">
        <f t="shared" ref="Q77" si="76">F77*Q$2</f>
        <v>399.63279541759596</v>
      </c>
      <c r="R77" s="32">
        <f t="shared" ref="R77" si="77">G77*R$2</f>
        <v>456.75687316075721</v>
      </c>
      <c r="S77" s="32">
        <f t="shared" ref="S77" si="78">H77*S$2</f>
        <v>551.28733158522448</v>
      </c>
      <c r="T77" s="32">
        <f t="shared" ref="T77" si="79">I77*T$2</f>
        <v>385.88760739901034</v>
      </c>
      <c r="U77" s="49">
        <f t="shared" ref="U77" si="80">J77*U$2</f>
        <v>322.43914358335337</v>
      </c>
      <c r="V77" s="49">
        <f t="shared" ref="V77" si="81">K77*V$2</f>
        <v>439.64434951073753</v>
      </c>
    </row>
    <row r="78" spans="1:22" x14ac:dyDescent="0.35">
      <c r="A78" s="43">
        <f t="shared" si="25"/>
        <v>44465</v>
      </c>
      <c r="B78" s="50">
        <v>650.09980489158397</v>
      </c>
      <c r="C78" s="32">
        <v>506.24214168854314</v>
      </c>
      <c r="D78" s="32">
        <v>356.66318164669104</v>
      </c>
      <c r="E78" s="32">
        <v>472.8415052192226</v>
      </c>
      <c r="F78" s="32">
        <v>460.39986525162658</v>
      </c>
      <c r="G78" s="32">
        <v>426.05897534857661</v>
      </c>
      <c r="H78" s="32">
        <v>597.75763037995705</v>
      </c>
      <c r="I78" s="32">
        <v>377.85549005186175</v>
      </c>
      <c r="J78" s="51">
        <v>368.38825689977085</v>
      </c>
      <c r="K78" s="51">
        <v>442.24729767361566</v>
      </c>
      <c r="L78" s="32"/>
      <c r="M78" s="50">
        <f t="shared" ref="M78" si="82">B78*M$2</f>
        <v>523.96638641030518</v>
      </c>
      <c r="N78" s="32">
        <f t="shared" ref="N78" si="83">C78*N$2</f>
        <v>506.27957889960447</v>
      </c>
      <c r="O78" s="32">
        <f t="shared" ref="O78" si="84">D78*O$2</f>
        <v>392.23031678077433</v>
      </c>
      <c r="P78" s="32">
        <f t="shared" ref="P78" si="85">E78*P$2</f>
        <v>544.13623586946449</v>
      </c>
      <c r="Q78" s="32">
        <f t="shared" ref="Q78" si="86">F78*Q$2</f>
        <v>402.97322748256977</v>
      </c>
      <c r="R78" s="32">
        <f t="shared" ref="R78" si="87">G78*R$2</f>
        <v>459.07018650630863</v>
      </c>
      <c r="S78" s="32">
        <f t="shared" ref="S78" si="88">H78*S$2</f>
        <v>559.15955246832004</v>
      </c>
      <c r="T78" s="32">
        <f t="shared" ref="T78" si="89">I78*T$2</f>
        <v>387.84624456826293</v>
      </c>
      <c r="U78" s="49">
        <f t="shared" ref="U78" si="90">J78*U$2</f>
        <v>324.46703921827816</v>
      </c>
      <c r="V78" s="49">
        <f t="shared" ref="V78" si="91">K78*V$2</f>
        <v>442.24729767361566</v>
      </c>
    </row>
    <row r="79" spans="1:22" x14ac:dyDescent="0.35">
      <c r="A79" s="43">
        <f t="shared" si="25"/>
        <v>44472</v>
      </c>
      <c r="B79" s="50">
        <v>655.18162757762593</v>
      </c>
      <c r="C79" s="32">
        <v>508.53571069604635</v>
      </c>
      <c r="D79" s="32">
        <v>357.39429755372367</v>
      </c>
      <c r="E79" s="32">
        <v>474.37102516391843</v>
      </c>
      <c r="F79" s="32">
        <v>462.88086344005404</v>
      </c>
      <c r="G79" s="32">
        <v>427.63646142839906</v>
      </c>
      <c r="H79" s="32">
        <v>603.62151551278862</v>
      </c>
      <c r="I79" s="32">
        <v>378.73799859756804</v>
      </c>
      <c r="J79" s="51">
        <v>370.33228017499385</v>
      </c>
      <c r="K79" s="51">
        <v>444.1866765142347</v>
      </c>
      <c r="L79" s="32"/>
      <c r="M79" s="50">
        <f t="shared" ref="M79" si="92">B79*M$2</f>
        <v>528.06222561706727</v>
      </c>
      <c r="N79" s="32">
        <f t="shared" ref="N79" si="93">C79*N$2</f>
        <v>508.57331751927535</v>
      </c>
      <c r="O79" s="32">
        <f t="shared" ref="O79" si="94">D79*O$2</f>
        <v>393.03434096542634</v>
      </c>
      <c r="P79" s="32">
        <f t="shared" ref="P79" si="95">E79*P$2</f>
        <v>545.89637582377793</v>
      </c>
      <c r="Q79" s="32">
        <f t="shared" ref="Q79" si="96">F79*Q$2</f>
        <v>405.14476557983357</v>
      </c>
      <c r="R79" s="32">
        <f t="shared" ref="R79" si="97">G79*R$2</f>
        <v>460.76989680646767</v>
      </c>
      <c r="S79" s="32">
        <f t="shared" ref="S79" si="98">H79*S$2</f>
        <v>564.64479802598123</v>
      </c>
      <c r="T79" s="32">
        <f t="shared" ref="T79" si="99">I79*T$2</f>
        <v>388.75208723632795</v>
      </c>
      <c r="U79" s="49">
        <f t="shared" ref="U79" si="100">J79*U$2</f>
        <v>326.17928564434879</v>
      </c>
      <c r="V79" s="49">
        <f t="shared" ref="V79" si="101">K79*V$2</f>
        <v>444.1866765142347</v>
      </c>
    </row>
    <row r="80" spans="1:22" x14ac:dyDescent="0.35">
      <c r="A80" s="43">
        <f t="shared" si="25"/>
        <v>44479</v>
      </c>
      <c r="B80" s="50">
        <v>660.24159622779837</v>
      </c>
      <c r="C80" s="32">
        <v>511.27699000860815</v>
      </c>
      <c r="D80" s="32">
        <v>358.14824713790881</v>
      </c>
      <c r="E80" s="32">
        <v>477.66242402531913</v>
      </c>
      <c r="F80" s="32">
        <v>467.44294628602586</v>
      </c>
      <c r="G80" s="32">
        <v>429.69459402075609</v>
      </c>
      <c r="H80" s="32">
        <v>609.88759620220992</v>
      </c>
      <c r="I80" s="32">
        <v>379.54196860005777</v>
      </c>
      <c r="J80" s="51">
        <v>371.10907834356556</v>
      </c>
      <c r="K80" s="51">
        <v>446.59998292074926</v>
      </c>
      <c r="L80" s="32"/>
      <c r="M80" s="50">
        <f t="shared" ref="M80" si="102">B80*M$2</f>
        <v>532.14045094344215</v>
      </c>
      <c r="N80" s="32">
        <f t="shared" ref="N80" si="103">C80*N$2</f>
        <v>511.31479955271664</v>
      </c>
      <c r="O80" s="32">
        <f t="shared" ref="O80" si="104">D80*O$2</f>
        <v>393.86347584522059</v>
      </c>
      <c r="P80" s="32">
        <f t="shared" ref="P80" si="105">E80*P$2</f>
        <v>549.6840496371359</v>
      </c>
      <c r="Q80" s="32">
        <f t="shared" ref="Q80" si="106">F80*Q$2</f>
        <v>409.13781029430015</v>
      </c>
      <c r="R80" s="32">
        <f t="shared" ref="R80" si="107">G80*R$2</f>
        <v>462.98749429342371</v>
      </c>
      <c r="S80" s="32">
        <f t="shared" ref="S80" si="108">H80*S$2</f>
        <v>570.50626878930734</v>
      </c>
      <c r="T80" s="32">
        <f t="shared" ref="T80" si="109">I80*T$2</f>
        <v>389.57731474901641</v>
      </c>
      <c r="U80" s="49">
        <f t="shared" ref="U80" si="110">J80*U$2</f>
        <v>326.86346978188828</v>
      </c>
      <c r="V80" s="49">
        <f t="shared" ref="V80" si="111">K80*V$2</f>
        <v>446.59998292074926</v>
      </c>
    </row>
    <row r="81" spans="1:22" x14ac:dyDescent="0.35">
      <c r="A81" s="43">
        <f t="shared" si="25"/>
        <v>44486</v>
      </c>
      <c r="B81" s="50">
        <v>662.58663338853535</v>
      </c>
      <c r="C81" s="32">
        <v>514.96589351001001</v>
      </c>
      <c r="D81" s="32">
        <v>358.76572750676655</v>
      </c>
      <c r="E81" s="32">
        <v>480.07392897239549</v>
      </c>
      <c r="F81" s="32">
        <v>471.73265711301832</v>
      </c>
      <c r="G81" s="32">
        <v>431.99387079820616</v>
      </c>
      <c r="H81" s="32">
        <v>616.83681134389519</v>
      </c>
      <c r="I81" s="32">
        <v>379.8446004516598</v>
      </c>
      <c r="J81" s="51">
        <v>372.24841979709947</v>
      </c>
      <c r="K81" s="51">
        <v>448.56938836624653</v>
      </c>
      <c r="L81" s="32"/>
      <c r="M81" s="50">
        <f t="shared" ref="M81" si="112">B81*M$2</f>
        <v>534.03050019105603</v>
      </c>
      <c r="N81" s="32">
        <f t="shared" ref="N81" si="113">C81*N$2</f>
        <v>515.00397585293865</v>
      </c>
      <c r="O81" s="32">
        <f t="shared" ref="O81" si="114">D81*O$2</f>
        <v>394.54253253833031</v>
      </c>
      <c r="P81" s="32">
        <f t="shared" ref="P81" si="115">E81*P$2</f>
        <v>552.4591597114395</v>
      </c>
      <c r="Q81" s="32">
        <f t="shared" ref="Q81" si="116">F81*Q$2</f>
        <v>412.89245652117359</v>
      </c>
      <c r="R81" s="32">
        <f t="shared" ref="R81" si="117">G81*R$2</f>
        <v>465.46491990848097</v>
      </c>
      <c r="S81" s="32">
        <f t="shared" ref="S81" si="118">H81*S$2</f>
        <v>577.00676302166175</v>
      </c>
      <c r="T81" s="32">
        <f t="shared" ref="T81" si="119">I81*T$2</f>
        <v>389.88794839129713</v>
      </c>
      <c r="U81" s="49">
        <f t="shared" ref="U81" si="120">J81*U$2</f>
        <v>327.86697285551469</v>
      </c>
      <c r="V81" s="49">
        <f t="shared" ref="V81" si="121">K81*V$2</f>
        <v>448.56938836624653</v>
      </c>
    </row>
    <row r="82" spans="1:22" x14ac:dyDescent="0.35">
      <c r="A82" s="43">
        <f t="shared" si="25"/>
        <v>44493</v>
      </c>
      <c r="B82" s="50">
        <v>665.52523833064322</v>
      </c>
      <c r="C82" s="32">
        <v>518.17389534869619</v>
      </c>
      <c r="D82" s="32">
        <v>359.23839516584991</v>
      </c>
      <c r="E82" s="32">
        <v>481.64348441069978</v>
      </c>
      <c r="F82" s="32">
        <v>473.94247069459493</v>
      </c>
      <c r="G82" s="32">
        <v>431.99387079820616</v>
      </c>
      <c r="H82" s="32">
        <v>621.59572968451323</v>
      </c>
      <c r="I82" s="32">
        <v>380.56851399980957</v>
      </c>
      <c r="J82" s="51">
        <v>373.43510078464635</v>
      </c>
      <c r="K82" s="51">
        <v>449.9797188965685</v>
      </c>
      <c r="L82" s="32"/>
      <c r="M82" s="50">
        <f t="shared" ref="M82" si="122">B82*M$2</f>
        <v>536.39895223644692</v>
      </c>
      <c r="N82" s="32">
        <f t="shared" ref="N82" si="123">C82*N$2</f>
        <v>518.21221492719258</v>
      </c>
      <c r="O82" s="32">
        <f t="shared" ref="O82" si="124">D82*O$2</f>
        <v>395.06233552107255</v>
      </c>
      <c r="P82" s="32">
        <f t="shared" ref="P82" si="125">E82*P$2</f>
        <v>554.26537168471236</v>
      </c>
      <c r="Q82" s="32">
        <f t="shared" ref="Q82" si="126">F82*Q$2</f>
        <v>414.82663543457545</v>
      </c>
      <c r="R82" s="32">
        <f t="shared" ref="R82" si="127">G82*R$2</f>
        <v>465.46491990848097</v>
      </c>
      <c r="S82" s="32">
        <f t="shared" ref="S82" si="128">H82*S$2</f>
        <v>581.45839109687654</v>
      </c>
      <c r="T82" s="32">
        <f t="shared" ref="T82" si="129">I82*T$2</f>
        <v>390.63100270288976</v>
      </c>
      <c r="U82" s="49">
        <f t="shared" ref="U82" si="130">J82*U$2</f>
        <v>328.91217139079458</v>
      </c>
      <c r="V82" s="49">
        <f t="shared" ref="V82" si="131">K82*V$2</f>
        <v>449.9797188965685</v>
      </c>
    </row>
    <row r="83" spans="1:22" x14ac:dyDescent="0.35">
      <c r="A83" s="43">
        <f t="shared" si="25"/>
        <v>44500</v>
      </c>
      <c r="B83" s="50">
        <v>669.19485532694694</v>
      </c>
      <c r="C83" s="32">
        <v>522.7605627572467</v>
      </c>
      <c r="D83" s="32">
        <v>360.18991916305112</v>
      </c>
      <c r="E83" s="32">
        <v>484.60830186329724</v>
      </c>
      <c r="F83" s="32">
        <v>477.52057039516615</v>
      </c>
      <c r="G83" s="32">
        <v>434.92320692235415</v>
      </c>
      <c r="H83" s="32">
        <v>629.15225088976706</v>
      </c>
      <c r="I83" s="32">
        <v>384.49993425084239</v>
      </c>
      <c r="J83" s="51">
        <v>374.55651859926382</v>
      </c>
      <c r="K83" s="51">
        <v>452.56913961086525</v>
      </c>
      <c r="L83" s="32"/>
      <c r="M83" s="50">
        <f t="shared" ref="M83" si="132">B83*M$2</f>
        <v>539.35658419171841</v>
      </c>
      <c r="N83" s="32">
        <f t="shared" ref="N83" si="133">C83*N$2</f>
        <v>522.79922152527661</v>
      </c>
      <c r="O83" s="32">
        <f t="shared" ref="O83" si="134">D83*O$2</f>
        <v>396.1087473125101</v>
      </c>
      <c r="P83" s="32">
        <f t="shared" ref="P83" si="135">E83*P$2</f>
        <v>557.67722235959877</v>
      </c>
      <c r="Q83" s="32">
        <f t="shared" ref="Q83" si="136">F83*Q$2</f>
        <v>417.95843127861974</v>
      </c>
      <c r="R83" s="32">
        <f t="shared" ref="R83" si="137">G83*R$2</f>
        <v>468.62122210761214</v>
      </c>
      <c r="S83" s="32">
        <f t="shared" ref="S83" si="138">H83*S$2</f>
        <v>588.52697675869626</v>
      </c>
      <c r="T83" s="32">
        <f t="shared" ref="T83" si="139">I83*T$2</f>
        <v>394.66637236226251</v>
      </c>
      <c r="U83" s="49">
        <f t="shared" ref="U83" si="140">J83*U$2</f>
        <v>329.89988777757009</v>
      </c>
      <c r="V83" s="49">
        <f t="shared" ref="V83" si="141">K83*V$2</f>
        <v>452.56913961086525</v>
      </c>
    </row>
    <row r="84" spans="1:22" x14ac:dyDescent="0.35">
      <c r="A84" s="43">
        <f t="shared" si="25"/>
        <v>44507</v>
      </c>
      <c r="B84" s="50">
        <v>673.69103788084215</v>
      </c>
      <c r="C84" s="32">
        <v>527.52233083274257</v>
      </c>
      <c r="D84" s="32">
        <v>360.77882551795346</v>
      </c>
      <c r="E84" s="32">
        <v>486.99285703485714</v>
      </c>
      <c r="F84" s="32">
        <v>481.62022675537509</v>
      </c>
      <c r="G84" s="32">
        <v>438.47748447264803</v>
      </c>
      <c r="H84" s="32">
        <v>639.25808436104705</v>
      </c>
      <c r="I84" s="32">
        <v>386.53802104162719</v>
      </c>
      <c r="J84" s="51">
        <v>376.59176505844886</v>
      </c>
      <c r="K84" s="51">
        <v>455.18458153099681</v>
      </c>
      <c r="L84" s="32"/>
      <c r="M84" s="50">
        <f t="shared" ref="M84" si="142">B84*M$2</f>
        <v>542.98041011456792</v>
      </c>
      <c r="N84" s="32">
        <f t="shared" ref="N84" si="143">C84*N$2</f>
        <v>527.5613417392093</v>
      </c>
      <c r="O84" s="32">
        <f t="shared" ref="O84" si="144">D84*O$2</f>
        <v>396.75638053630155</v>
      </c>
      <c r="P84" s="32">
        <f t="shared" ref="P84" si="145">E84*P$2</f>
        <v>560.42131918898792</v>
      </c>
      <c r="Q84" s="32">
        <f t="shared" ref="Q84" si="146">F84*Q$2</f>
        <v>421.54672892970598</v>
      </c>
      <c r="R84" s="32">
        <f t="shared" ref="R84" si="147">G84*R$2</f>
        <v>472.45088643183783</v>
      </c>
      <c r="S84" s="32">
        <f t="shared" ref="S84" si="148">H84*S$2</f>
        <v>597.9802618928876</v>
      </c>
      <c r="T84" s="32">
        <f t="shared" ref="T84" si="149">I84*T$2</f>
        <v>396.75834754516001</v>
      </c>
      <c r="U84" s="49">
        <f t="shared" ref="U84" si="150">J84*U$2</f>
        <v>331.69248127185978</v>
      </c>
      <c r="V84" s="49">
        <f t="shared" ref="V84" si="151">K84*V$2</f>
        <v>455.18458153099681</v>
      </c>
    </row>
    <row r="85" spans="1:22" x14ac:dyDescent="0.35">
      <c r="A85" s="43">
        <f t="shared" si="25"/>
        <v>44514</v>
      </c>
      <c r="B85" s="50">
        <v>678.15165610501981</v>
      </c>
      <c r="C85" s="32">
        <v>531.56626853139528</v>
      </c>
      <c r="D85" s="32">
        <v>361.63262273000589</v>
      </c>
      <c r="E85" s="32">
        <v>489.1017398422004</v>
      </c>
      <c r="F85" s="32">
        <v>484.42339885087716</v>
      </c>
      <c r="G85" s="32">
        <v>439.37104828001259</v>
      </c>
      <c r="H85" s="32">
        <v>649.5088363379698</v>
      </c>
      <c r="I85" s="32">
        <v>389.40108164764655</v>
      </c>
      <c r="J85" s="51">
        <v>377.23041077567808</v>
      </c>
      <c r="K85" s="51">
        <v>457.32662066615222</v>
      </c>
      <c r="L85" s="32"/>
      <c r="M85" s="50">
        <f t="shared" ref="M85" si="152">B85*M$2</f>
        <v>546.57557195663014</v>
      </c>
      <c r="N85" s="32">
        <f t="shared" ref="N85" si="153">C85*N$2</f>
        <v>531.60557849188513</v>
      </c>
      <c r="O85" s="32">
        <f t="shared" ref="O85" si="154">D85*O$2</f>
        <v>397.69532004052434</v>
      </c>
      <c r="P85" s="32">
        <f t="shared" ref="P85" si="155">E85*P$2</f>
        <v>562.84817795669608</v>
      </c>
      <c r="Q85" s="32">
        <f t="shared" ref="Q85" si="156">F85*Q$2</f>
        <v>424.00025550903325</v>
      </c>
      <c r="R85" s="32">
        <f t="shared" ref="R85" si="157">G85*R$2</f>
        <v>473.41368390222686</v>
      </c>
      <c r="S85" s="32">
        <f t="shared" ref="S85" si="158">H85*S$2</f>
        <v>607.56910793444547</v>
      </c>
      <c r="T85" s="32">
        <f t="shared" ref="T85" si="159">I85*T$2</f>
        <v>399.69710940849438</v>
      </c>
      <c r="U85" s="49">
        <f t="shared" ref="U85" si="160">J85*U$2</f>
        <v>332.25498423197769</v>
      </c>
      <c r="V85" s="49">
        <f t="shared" ref="V85" si="161">K85*V$2</f>
        <v>457.32662066615222</v>
      </c>
    </row>
    <row r="86" spans="1:22" x14ac:dyDescent="0.35">
      <c r="A86" s="43">
        <f t="shared" si="25"/>
        <v>44521</v>
      </c>
      <c r="B86" s="50">
        <v>683.12910317097715</v>
      </c>
      <c r="C86" s="32">
        <v>534.50132324400499</v>
      </c>
      <c r="D86" s="32">
        <v>361.63262273000589</v>
      </c>
      <c r="E86" s="32">
        <v>492.07749657178726</v>
      </c>
      <c r="F86" s="32">
        <v>486.12432666330579</v>
      </c>
      <c r="G86" s="32">
        <v>441.16328884946881</v>
      </c>
      <c r="H86" s="32">
        <v>658.85597198375717</v>
      </c>
      <c r="I86" s="32">
        <v>390.50457627646887</v>
      </c>
      <c r="J86" s="51">
        <v>379.2171008612587</v>
      </c>
      <c r="K86" s="51">
        <v>459.40079622541066</v>
      </c>
      <c r="L86" s="32"/>
      <c r="M86" s="50">
        <f t="shared" ref="M86" si="162">B86*M$2</f>
        <v>550.5872866703935</v>
      </c>
      <c r="N86" s="32">
        <f t="shared" ref="N86" si="163">C86*N$2</f>
        <v>534.54085025529662</v>
      </c>
      <c r="O86" s="32">
        <f t="shared" ref="O86" si="164">D86*O$2</f>
        <v>397.69532004052434</v>
      </c>
      <c r="P86" s="32">
        <f t="shared" ref="P86" si="165">E86*P$2</f>
        <v>566.2726173255495</v>
      </c>
      <c r="Q86" s="32">
        <f t="shared" ref="Q86" si="166">F86*Q$2</f>
        <v>425.48902303922057</v>
      </c>
      <c r="R86" s="32">
        <f t="shared" ref="R86" si="167">G86*R$2</f>
        <v>475.34478795140524</v>
      </c>
      <c r="S86" s="32">
        <f t="shared" ref="S86" si="168">H86*S$2</f>
        <v>616.31268546307854</v>
      </c>
      <c r="T86" s="32">
        <f t="shared" ref="T86" si="169">I86*T$2</f>
        <v>400.82978118105814</v>
      </c>
      <c r="U86" s="49">
        <f t="shared" ref="U86" si="170">J86*U$2</f>
        <v>334.00481050314477</v>
      </c>
      <c r="V86" s="49">
        <f t="shared" ref="V86" si="171">K86*V$2</f>
        <v>459.40079622541066</v>
      </c>
    </row>
    <row r="87" spans="1:22" x14ac:dyDescent="0.35">
      <c r="A87" s="43">
        <f t="shared" si="25"/>
        <v>44528</v>
      </c>
      <c r="B87" s="50">
        <v>689.65986128219458</v>
      </c>
      <c r="C87" s="32">
        <v>537.07891909529053</v>
      </c>
      <c r="D87" s="32">
        <v>363.00411723644407</v>
      </c>
      <c r="E87" s="32">
        <v>495.68439942237609</v>
      </c>
      <c r="F87" s="32">
        <v>492.21112347875436</v>
      </c>
      <c r="G87" s="32">
        <v>445.30723028866407</v>
      </c>
      <c r="H87" s="32">
        <v>662.52615708887254</v>
      </c>
      <c r="I87" s="32">
        <v>392.50303586094554</v>
      </c>
      <c r="J87" s="51">
        <v>380.69048419997739</v>
      </c>
      <c r="K87" s="51">
        <v>462.62365429596707</v>
      </c>
      <c r="L87" s="32"/>
      <c r="M87" s="50">
        <f t="shared" ref="M87" si="172">B87*M$2</f>
        <v>555.85093650124531</v>
      </c>
      <c r="N87" s="32">
        <f t="shared" ref="N87" si="173">C87*N$2</f>
        <v>537.11863672287416</v>
      </c>
      <c r="O87" s="32">
        <f t="shared" ref="O87" si="174">D87*O$2</f>
        <v>399.20358260421176</v>
      </c>
      <c r="P87" s="32">
        <f t="shared" ref="P87" si="175">E87*P$2</f>
        <v>570.42336661173215</v>
      </c>
      <c r="Q87" s="32">
        <f t="shared" ref="Q87" si="176">F87*Q$2</f>
        <v>430.81660096197118</v>
      </c>
      <c r="R87" s="32">
        <f t="shared" ref="R87" si="177">G87*R$2</f>
        <v>479.80980354650262</v>
      </c>
      <c r="S87" s="32">
        <f t="shared" ref="S87" si="178">H87*S$2</f>
        <v>619.74588138823594</v>
      </c>
      <c r="T87" s="32">
        <f t="shared" ref="T87" si="179">I87*T$2</f>
        <v>402.88108138753216</v>
      </c>
      <c r="U87" s="49">
        <f t="shared" ref="U87" si="180">J87*U$2</f>
        <v>335.30252920235307</v>
      </c>
      <c r="V87" s="49">
        <f t="shared" ref="V87" si="181">K87*V$2</f>
        <v>462.62365429596707</v>
      </c>
    </row>
    <row r="88" spans="1:22" x14ac:dyDescent="0.35">
      <c r="A88" s="43">
        <f t="shared" si="25"/>
        <v>44535</v>
      </c>
      <c r="B88" s="50">
        <v>695.70564013903174</v>
      </c>
      <c r="C88" s="32">
        <v>539.72347211988347</v>
      </c>
      <c r="D88" s="32">
        <v>364.81318559412438</v>
      </c>
      <c r="E88" s="32">
        <v>499.16862980987815</v>
      </c>
      <c r="F88" s="32">
        <v>495.64454428670138</v>
      </c>
      <c r="G88" s="32">
        <v>448.86274723546609</v>
      </c>
      <c r="H88" s="32">
        <v>667.18209034428162</v>
      </c>
      <c r="I88" s="32">
        <v>392.86332954945493</v>
      </c>
      <c r="J88" s="51">
        <v>382.67161143922357</v>
      </c>
      <c r="K88" s="51">
        <v>465.54508232818802</v>
      </c>
      <c r="L88" s="32"/>
      <c r="M88" s="50">
        <f t="shared" ref="M88" si="182">B88*M$2</f>
        <v>560.72370353919439</v>
      </c>
      <c r="N88" s="32">
        <f t="shared" ref="N88" si="183">C88*N$2</f>
        <v>539.76338531532213</v>
      </c>
      <c r="O88" s="32">
        <f t="shared" ref="O88" si="184">D88*O$2</f>
        <v>401.19305472111199</v>
      </c>
      <c r="P88" s="32">
        <f t="shared" ref="P88" si="185">E88*P$2</f>
        <v>574.43294696166015</v>
      </c>
      <c r="Q88" s="32">
        <f t="shared" ref="Q88" si="186">F88*Q$2</f>
        <v>433.82176401415421</v>
      </c>
      <c r="R88" s="32">
        <f t="shared" ref="R88" si="187">G88*R$2</f>
        <v>483.64080329614836</v>
      </c>
      <c r="S88" s="32">
        <f t="shared" ref="S88" si="188">H88*S$2</f>
        <v>624.10117427468913</v>
      </c>
      <c r="T88" s="32">
        <f t="shared" ref="T88" si="189">I88*T$2</f>
        <v>403.25090148465671</v>
      </c>
      <c r="U88" s="49">
        <f t="shared" ref="U88" si="190">J88*U$2</f>
        <v>337.04745585946904</v>
      </c>
      <c r="V88" s="49">
        <f t="shared" ref="V88" si="191">K88*V$2</f>
        <v>465.54508232818802</v>
      </c>
    </row>
    <row r="89" spans="1:22" x14ac:dyDescent="0.35">
      <c r="A89" s="43">
        <f t="shared" si="25"/>
        <v>44542</v>
      </c>
      <c r="B89" s="50">
        <v>702.76198863942898</v>
      </c>
      <c r="C89" s="32">
        <v>543.56541129593677</v>
      </c>
      <c r="D89" s="32">
        <v>368.67688115667778</v>
      </c>
      <c r="E89" s="32">
        <v>503.27594623590102</v>
      </c>
      <c r="F89" s="32">
        <v>502.67037020444104</v>
      </c>
      <c r="G89" s="32">
        <v>452.23391910413432</v>
      </c>
      <c r="H89" s="32">
        <v>674.31409091574062</v>
      </c>
      <c r="I89" s="32">
        <v>395.24354885085671</v>
      </c>
      <c r="J89" s="51">
        <v>385.92408829989608</v>
      </c>
      <c r="K89" s="51">
        <v>469.97309137607454</v>
      </c>
      <c r="L89" s="32"/>
      <c r="M89" s="50">
        <f t="shared" ref="M89" si="192">B89*M$2</f>
        <v>566.41096785951129</v>
      </c>
      <c r="N89" s="32">
        <f t="shared" ref="N89" si="193">C89*N$2</f>
        <v>543.60560860736655</v>
      </c>
      <c r="O89" s="32">
        <f t="shared" ref="O89" si="194">D89*O$2</f>
        <v>405.44204540035179</v>
      </c>
      <c r="P89" s="32">
        <f t="shared" ref="P89" si="195">E89*P$2</f>
        <v>579.1595618525098</v>
      </c>
      <c r="Q89" s="32">
        <f t="shared" ref="Q89" si="196">F89*Q$2</f>
        <v>439.97124397600186</v>
      </c>
      <c r="R89" s="32">
        <f t="shared" ref="R89" si="197">G89*R$2</f>
        <v>487.27317484102241</v>
      </c>
      <c r="S89" s="32">
        <f t="shared" ref="S89" si="198">H89*S$2</f>
        <v>630.77265121628159</v>
      </c>
      <c r="T89" s="32">
        <f t="shared" ref="T89" si="199">I89*T$2</f>
        <v>405.69405539296929</v>
      </c>
      <c r="U89" s="49">
        <f t="shared" ref="U89" si="200">J89*U$2</f>
        <v>339.91215503850799</v>
      </c>
      <c r="V89" s="49">
        <f t="shared" ref="V89" si="201">K89*V$2</f>
        <v>469.97309137607454</v>
      </c>
    </row>
    <row r="90" spans="1:22" x14ac:dyDescent="0.35">
      <c r="A90" s="43">
        <f t="shared" si="25"/>
        <v>44549</v>
      </c>
      <c r="B90" s="50">
        <v>716.71467516964378</v>
      </c>
      <c r="C90" s="32">
        <v>549.22829959298986</v>
      </c>
      <c r="D90" s="32">
        <v>371.59249021309085</v>
      </c>
      <c r="E90" s="32">
        <v>509.22209203965826</v>
      </c>
      <c r="F90" s="32">
        <v>510.242974266038</v>
      </c>
      <c r="G90" s="32">
        <v>457.46758779523537</v>
      </c>
      <c r="H90" s="32">
        <v>687.08409485103141</v>
      </c>
      <c r="I90" s="32">
        <v>399.29959263055071</v>
      </c>
      <c r="J90" s="51">
        <v>390.97441756331256</v>
      </c>
      <c r="K90" s="51">
        <v>476.00027825053337</v>
      </c>
      <c r="L90" s="32"/>
      <c r="M90" s="50">
        <f t="shared" ref="M90" si="202">B90*M$2</f>
        <v>577.65653152057348</v>
      </c>
      <c r="N90" s="32">
        <f t="shared" ref="N90" si="203">C90*N$2</f>
        <v>549.26891568177325</v>
      </c>
      <c r="O90" s="32">
        <f t="shared" ref="O90" si="204">D90*O$2</f>
        <v>408.64840457240285</v>
      </c>
      <c r="P90" s="32">
        <f t="shared" ref="P90" si="205">E90*P$2</f>
        <v>586.00226360325269</v>
      </c>
      <c r="Q90" s="32">
        <f t="shared" ref="Q90" si="206">F90*Q$2</f>
        <v>446.59930130065277</v>
      </c>
      <c r="R90" s="32">
        <f t="shared" ref="R90" si="207">G90*R$2</f>
        <v>492.91235016920393</v>
      </c>
      <c r="S90" s="32">
        <f t="shared" ref="S90" si="208">H90*S$2</f>
        <v>642.71807746025456</v>
      </c>
      <c r="T90" s="32">
        <f t="shared" ref="T90" si="209">I90*T$2</f>
        <v>409.8573437113231</v>
      </c>
      <c r="U90" s="49">
        <f t="shared" ref="U90" si="210">J90*U$2</f>
        <v>344.36035704410017</v>
      </c>
      <c r="V90" s="49">
        <f t="shared" ref="V90" si="211">K90*V$2</f>
        <v>476.00027825053337</v>
      </c>
    </row>
    <row r="91" spans="1:22" x14ac:dyDescent="0.35">
      <c r="A91" s="43">
        <f t="shared" si="25"/>
        <v>44556</v>
      </c>
      <c r="B91" s="50">
        <v>731.1555059827291</v>
      </c>
      <c r="C91" s="32">
        <v>555.12496020208243</v>
      </c>
      <c r="D91" s="32">
        <v>373.26309315571166</v>
      </c>
      <c r="E91" s="32">
        <v>516.94889552135339</v>
      </c>
      <c r="F91" s="32">
        <v>517.71888899635758</v>
      </c>
      <c r="G91" s="32">
        <v>461.16053798706275</v>
      </c>
      <c r="H91" s="32">
        <v>697.75534038901515</v>
      </c>
      <c r="I91" s="32">
        <v>405.66820917710749</v>
      </c>
      <c r="J91" s="51">
        <v>395.54655560620267</v>
      </c>
      <c r="K91" s="51">
        <v>482.0333355231146</v>
      </c>
      <c r="L91" s="32"/>
      <c r="M91" s="50">
        <f t="shared" ref="M91" si="212">B91*M$2</f>
        <v>589.29552891906792</v>
      </c>
      <c r="N91" s="32">
        <f t="shared" ref="N91" si="213">C91*N$2</f>
        <v>555.16601235596113</v>
      </c>
      <c r="O91" s="32">
        <f t="shared" ref="O91" si="214">D91*O$2</f>
        <v>410.48560323802838</v>
      </c>
      <c r="P91" s="32">
        <f t="shared" ref="P91" si="215">E91*P$2</f>
        <v>594.89410942352038</v>
      </c>
      <c r="Q91" s="32">
        <f t="shared" ref="Q91" si="216">F91*Q$2</f>
        <v>453.14272955646879</v>
      </c>
      <c r="R91" s="32">
        <f t="shared" ref="R91" si="217">G91*R$2</f>
        <v>496.89143154387438</v>
      </c>
      <c r="S91" s="32">
        <f t="shared" ref="S91" si="218">H91*S$2</f>
        <v>652.70026518323812</v>
      </c>
      <c r="T91" s="32">
        <f t="shared" ref="T91" si="219">I91*T$2</f>
        <v>416.39435078336095</v>
      </c>
      <c r="U91" s="49">
        <f t="shared" ref="U91" si="220">J91*U$2</f>
        <v>348.38738034326423</v>
      </c>
      <c r="V91" s="49">
        <f t="shared" ref="V91" si="221">K91*V$2</f>
        <v>482.0333355231146</v>
      </c>
    </row>
    <row r="92" spans="1:22" x14ac:dyDescent="0.35">
      <c r="A92" s="43">
        <f t="shared" si="25"/>
        <v>44563</v>
      </c>
      <c r="B92" s="50">
        <v>743.29715116458533</v>
      </c>
      <c r="C92" s="32">
        <v>559.38479826068226</v>
      </c>
      <c r="D92" s="32">
        <v>373.73944352544345</v>
      </c>
      <c r="E92" s="32">
        <v>523.14204720210171</v>
      </c>
      <c r="F92" s="32">
        <v>522.93832987380461</v>
      </c>
      <c r="G92" s="32">
        <v>465.63374298194998</v>
      </c>
      <c r="H92" s="32">
        <v>705.0675195210124</v>
      </c>
      <c r="I92" s="32">
        <v>407.83932048491562</v>
      </c>
      <c r="J92" s="51">
        <v>400.68556381488111</v>
      </c>
      <c r="K92" s="51">
        <v>486.68031962480586</v>
      </c>
      <c r="L92" s="32"/>
      <c r="M92" s="50">
        <f t="shared" ref="M92" si="222">B92*M$2</f>
        <v>599.08143241133894</v>
      </c>
      <c r="N92" s="32">
        <f t="shared" ref="N92" si="223">C92*N$2</f>
        <v>559.42616543467363</v>
      </c>
      <c r="O92" s="32">
        <f t="shared" ref="O92" si="224">D92*O$2</f>
        <v>411.00945617837374</v>
      </c>
      <c r="P92" s="32">
        <f t="shared" ref="P92" si="225">E92*P$2</f>
        <v>602.02106043466028</v>
      </c>
      <c r="Q92" s="32">
        <f t="shared" ref="Q92" si="226">F92*Q$2</f>
        <v>457.71113866078019</v>
      </c>
      <c r="R92" s="32">
        <f t="shared" ref="R92" si="227">G92*R$2</f>
        <v>501.71122215995928</v>
      </c>
      <c r="S92" s="32">
        <f t="shared" ref="S92" si="228">H92*S$2</f>
        <v>659.54028629416371</v>
      </c>
      <c r="T92" s="32">
        <f t="shared" ref="T92" si="229">I92*T$2</f>
        <v>418.62286774141154</v>
      </c>
      <c r="U92" s="49">
        <f t="shared" ref="U92" si="230">J92*U$2</f>
        <v>352.91368851611674</v>
      </c>
      <c r="V92" s="49">
        <f t="shared" ref="V92" si="231">K92*V$2</f>
        <v>486.68031962480586</v>
      </c>
    </row>
    <row r="93" spans="1:22" x14ac:dyDescent="0.35">
      <c r="A93" s="43">
        <f t="shared" si="25"/>
        <v>44570</v>
      </c>
      <c r="B93" s="50">
        <v>753.19634883912204</v>
      </c>
      <c r="C93" s="32">
        <v>565.3501405776359</v>
      </c>
      <c r="D93" s="32">
        <v>374.11167335525937</v>
      </c>
      <c r="E93" s="32">
        <v>527.68201589290015</v>
      </c>
      <c r="F93" s="32">
        <v>527.83207556204218</v>
      </c>
      <c r="G93" s="32">
        <v>468.0311486979777</v>
      </c>
      <c r="H93" s="32">
        <v>711.24183364449414</v>
      </c>
      <c r="I93" s="32">
        <v>410.34971054744187</v>
      </c>
      <c r="J93" s="51">
        <v>405.82151914941403</v>
      </c>
      <c r="K93" s="51">
        <v>490.61757418105685</v>
      </c>
      <c r="L93" s="32"/>
      <c r="M93" s="50">
        <f t="shared" ref="M93" si="232">B93*M$2</f>
        <v>607.05997169847706</v>
      </c>
      <c r="N93" s="32">
        <f t="shared" ref="N93" si="233">C93*N$2</f>
        <v>565.39194889581688</v>
      </c>
      <c r="O93" s="32">
        <f t="shared" ref="O93" si="234">D93*O$2</f>
        <v>411.418805479274</v>
      </c>
      <c r="P93" s="32">
        <f t="shared" ref="P93" si="235">E93*P$2</f>
        <v>607.24556261373812</v>
      </c>
      <c r="Q93" s="32">
        <f t="shared" ref="Q93" si="236">F93*Q$2</f>
        <v>461.99447721777608</v>
      </c>
      <c r="R93" s="32">
        <f t="shared" ref="R93" si="237">G93*R$2</f>
        <v>504.29437978100862</v>
      </c>
      <c r="S93" s="32">
        <f t="shared" ref="S93" si="238">H93*S$2</f>
        <v>665.31591599192336</v>
      </c>
      <c r="T93" s="32">
        <f t="shared" ref="T93" si="239">I93*T$2</f>
        <v>421.19963421374371</v>
      </c>
      <c r="U93" s="49">
        <f t="shared" ref="U93" si="240">J93*U$2</f>
        <v>357.43730779480245</v>
      </c>
      <c r="V93" s="49">
        <f t="shared" ref="V93" si="241">K93*V$2</f>
        <v>490.61757418105685</v>
      </c>
    </row>
    <row r="94" spans="1:22" x14ac:dyDescent="0.35">
      <c r="A94" s="43">
        <f t="shared" si="25"/>
        <v>44577</v>
      </c>
      <c r="B94" s="50">
        <v>759.27969007842808</v>
      </c>
      <c r="C94" s="32">
        <v>569.31357946807918</v>
      </c>
      <c r="D94" s="32">
        <v>374.35975781253649</v>
      </c>
      <c r="E94" s="32">
        <v>530.79559321148247</v>
      </c>
      <c r="F94" s="32">
        <v>530.41193797035157</v>
      </c>
      <c r="G94" s="32">
        <v>470.08045221001481</v>
      </c>
      <c r="H94" s="32">
        <v>716.76151595392594</v>
      </c>
      <c r="I94" s="32">
        <v>412.04269148638855</v>
      </c>
      <c r="J94" s="51">
        <v>408.86818479262848</v>
      </c>
      <c r="K94" s="51">
        <v>493.15424535144143</v>
      </c>
      <c r="L94" s="32"/>
      <c r="M94" s="50">
        <f t="shared" ref="M94" si="242">B94*M$2</f>
        <v>611.96301320452937</v>
      </c>
      <c r="N94" s="32">
        <f t="shared" ref="N94" si="243">C94*N$2</f>
        <v>569.35568088730031</v>
      </c>
      <c r="O94" s="32">
        <f t="shared" ref="O94" si="244">D94*O$2</f>
        <v>411.69162939346927</v>
      </c>
      <c r="P94" s="32">
        <f t="shared" ref="P94" si="245">E94*P$2</f>
        <v>610.82860306919997</v>
      </c>
      <c r="Q94" s="32">
        <f t="shared" ref="Q94" si="246">F94*Q$2</f>
        <v>464.25254799407662</v>
      </c>
      <c r="R94" s="32">
        <f t="shared" ref="R94" si="247">G94*R$2</f>
        <v>506.50246410714965</v>
      </c>
      <c r="S94" s="32">
        <f t="shared" ref="S94" si="248">H94*S$2</f>
        <v>670.47918440214403</v>
      </c>
      <c r="T94" s="32">
        <f t="shared" ref="T94" si="249">I94*T$2</f>
        <v>422.93737871285367</v>
      </c>
      <c r="U94" s="49">
        <f t="shared" ref="U94" si="250">J94*U$2</f>
        <v>360.12073367015762</v>
      </c>
      <c r="V94" s="49">
        <f t="shared" ref="V94" si="251">K94*V$2</f>
        <v>493.15424535144143</v>
      </c>
    </row>
    <row r="95" spans="1:22" x14ac:dyDescent="0.35">
      <c r="A95" s="43">
        <f t="shared" si="25"/>
        <v>44584</v>
      </c>
      <c r="B95" s="50">
        <v>763.85236672523774</v>
      </c>
      <c r="C95" s="32">
        <v>571.45286331831278</v>
      </c>
      <c r="D95" s="32">
        <v>374.85971482120249</v>
      </c>
      <c r="E95" s="32">
        <v>532.73868358897869</v>
      </c>
      <c r="F95" s="32">
        <v>533.70341710633477</v>
      </c>
      <c r="G95" s="32">
        <v>472.55125160558231</v>
      </c>
      <c r="H95" s="32">
        <v>722.05040505352042</v>
      </c>
      <c r="I95" s="32">
        <v>412.84713431069156</v>
      </c>
      <c r="J95" s="51">
        <v>410.92169442967338</v>
      </c>
      <c r="K95" s="51">
        <v>495.19778992500034</v>
      </c>
      <c r="L95" s="32"/>
      <c r="M95" s="50">
        <f t="shared" ref="M95" si="252">B95*M$2</f>
        <v>615.64849171232743</v>
      </c>
      <c r="N95" s="32">
        <f t="shared" ref="N95" si="253">C95*N$2</f>
        <v>571.49512294012993</v>
      </c>
      <c r="O95" s="32">
        <f t="shared" ref="O95" si="254">D95*O$2</f>
        <v>412.2414430719669</v>
      </c>
      <c r="P95" s="32">
        <f t="shared" ref="P95" si="255">E95*P$2</f>
        <v>613.06467133371234</v>
      </c>
      <c r="Q95" s="32">
        <f t="shared" ref="Q95" si="256">F95*Q$2</f>
        <v>467.13347405580288</v>
      </c>
      <c r="R95" s="32">
        <f t="shared" ref="R95" si="257">G95*R$2</f>
        <v>509.16470197789243</v>
      </c>
      <c r="S95" s="32">
        <f t="shared" ref="S95" si="258">H95*S$2</f>
        <v>675.42656225511098</v>
      </c>
      <c r="T95" s="32">
        <f t="shared" ref="T95" si="259">I95*T$2</f>
        <v>423.7630915490837</v>
      </c>
      <c r="U95" s="49">
        <f t="shared" ref="U95" si="260">J95*U$2</f>
        <v>361.92941290859341</v>
      </c>
      <c r="V95" s="49">
        <f t="shared" ref="V95" si="261">K95*V$2</f>
        <v>495.19778992500034</v>
      </c>
    </row>
    <row r="96" spans="1:22" x14ac:dyDescent="0.35">
      <c r="A96" s="43">
        <f t="shared" si="25"/>
        <v>44591</v>
      </c>
      <c r="B96" s="50">
        <v>768.29686479898453</v>
      </c>
      <c r="C96" s="32">
        <v>573.5699119959877</v>
      </c>
      <c r="D96" s="32">
        <v>375.55674402061908</v>
      </c>
      <c r="E96" s="32">
        <v>534.96380492267997</v>
      </c>
      <c r="F96" s="32">
        <v>538.27898810735496</v>
      </c>
      <c r="G96" s="32">
        <v>474.66708350028193</v>
      </c>
      <c r="H96" s="32">
        <v>724.46653114907281</v>
      </c>
      <c r="I96" s="32">
        <v>412.84713431069156</v>
      </c>
      <c r="J96" s="51">
        <v>413.14206583422128</v>
      </c>
      <c r="K96" s="51">
        <v>497.33960739137206</v>
      </c>
      <c r="L96" s="32"/>
      <c r="M96" s="50">
        <f t="shared" ref="M96" si="262">B96*M$2</f>
        <v>619.23066106168915</v>
      </c>
      <c r="N96" s="32">
        <f t="shared" ref="N96" si="263">C96*N$2</f>
        <v>573.61232817608322</v>
      </c>
      <c r="O96" s="32">
        <f t="shared" ref="O96" si="264">D96*O$2</f>
        <v>413.00798135727678</v>
      </c>
      <c r="P96" s="32">
        <f t="shared" ref="P96" si="265">E96*P$2</f>
        <v>615.62529499620507</v>
      </c>
      <c r="Q96" s="32">
        <f t="shared" ref="Q96" si="266">F96*Q$2</f>
        <v>471.13832451953846</v>
      </c>
      <c r="R96" s="32">
        <f t="shared" ref="R96" si="267">G96*R$2</f>
        <v>511.44446933104132</v>
      </c>
      <c r="S96" s="32">
        <f t="shared" ref="S96" si="268">H96*S$2</f>
        <v>677.68667558137224</v>
      </c>
      <c r="T96" s="32">
        <f t="shared" ref="T96" si="269">I96*T$2</f>
        <v>423.7630915490837</v>
      </c>
      <c r="U96" s="49">
        <f t="shared" ref="U96" si="270">J96*U$2</f>
        <v>363.88505976243596</v>
      </c>
      <c r="V96" s="49">
        <f t="shared" ref="V96" si="271">K96*V$2</f>
        <v>497.33960739137206</v>
      </c>
    </row>
    <row r="97" spans="1:22" x14ac:dyDescent="0.35">
      <c r="A97" s="43">
        <f t="shared" si="25"/>
        <v>44598</v>
      </c>
      <c r="B97" s="50">
        <v>772.58995724297904</v>
      </c>
      <c r="C97" s="32">
        <v>574.85091571337057</v>
      </c>
      <c r="D97" s="32">
        <v>376.63694638329173</v>
      </c>
      <c r="E97" s="32">
        <v>536.41915860949962</v>
      </c>
      <c r="F97" s="32">
        <v>540.51062404737206</v>
      </c>
      <c r="G97" s="32">
        <v>475.71942653677166</v>
      </c>
      <c r="H97" s="32">
        <v>728.72178691257022</v>
      </c>
      <c r="I97" s="32">
        <v>412.98099874026741</v>
      </c>
      <c r="J97" s="51">
        <v>413.75403495158884</v>
      </c>
      <c r="K97" s="51">
        <v>498.91199197761085</v>
      </c>
      <c r="L97" s="32"/>
      <c r="M97" s="50">
        <f t="shared" ref="M97" si="272">B97*M$2</f>
        <v>622.69080074713384</v>
      </c>
      <c r="N97" s="32">
        <f t="shared" ref="N97" si="273">C97*N$2</f>
        <v>574.89342662522108</v>
      </c>
      <c r="O97" s="32">
        <f t="shared" ref="O97" si="274">D97*O$2</f>
        <v>414.19590356708352</v>
      </c>
      <c r="P97" s="32">
        <f t="shared" ref="P97" si="275">E97*P$2</f>
        <v>617.3000859531403</v>
      </c>
      <c r="Q97" s="32">
        <f t="shared" ref="Q97" si="276">F97*Q$2</f>
        <v>473.09160384298764</v>
      </c>
      <c r="R97" s="32">
        <f t="shared" ref="R97" si="277">G97*R$2</f>
        <v>512.57834830550655</v>
      </c>
      <c r="S97" s="32">
        <f t="shared" ref="S97" si="278">H97*S$2</f>
        <v>681.66716330319866</v>
      </c>
      <c r="T97" s="32">
        <f t="shared" ref="T97" si="279">I97*T$2</f>
        <v>423.90049544464478</v>
      </c>
      <c r="U97" s="49">
        <f t="shared" ref="U97" si="280">J97*U$2</f>
        <v>364.42406664956184</v>
      </c>
      <c r="V97" s="49">
        <f t="shared" ref="V97" si="281">K97*V$2</f>
        <v>498.91199197761085</v>
      </c>
    </row>
    <row r="98" spans="1:22" x14ac:dyDescent="0.35">
      <c r="A98" s="43">
        <f t="shared" si="25"/>
        <v>44605</v>
      </c>
      <c r="B98" s="50">
        <v>775.80169260580863</v>
      </c>
      <c r="C98" s="32">
        <v>577.992010489937</v>
      </c>
      <c r="D98" s="32">
        <v>377.36173108091089</v>
      </c>
      <c r="E98" s="32">
        <v>537.35892955728229</v>
      </c>
      <c r="F98" s="32">
        <v>542.87303418468889</v>
      </c>
      <c r="G98" s="32">
        <v>477.1995995707133</v>
      </c>
      <c r="H98" s="32">
        <v>729.60234769887313</v>
      </c>
      <c r="I98" s="32">
        <v>413.49742045638408</v>
      </c>
      <c r="J98" s="51">
        <v>414.60657933241083</v>
      </c>
      <c r="K98" s="51">
        <v>500.29907866784498</v>
      </c>
      <c r="L98" s="32"/>
      <c r="M98" s="50">
        <f t="shared" ref="M98" si="282">B98*M$2</f>
        <v>625.27939000605329</v>
      </c>
      <c r="N98" s="32">
        <f t="shared" ref="N98" si="283">C98*N$2</f>
        <v>578.03475368949819</v>
      </c>
      <c r="O98" s="32">
        <f t="shared" ref="O98" si="284">D98*O$2</f>
        <v>414.99296518200129</v>
      </c>
      <c r="P98" s="32">
        <f t="shared" ref="P98" si="285">E98*P$2</f>
        <v>618.38155494531111</v>
      </c>
      <c r="Q98" s="32">
        <f t="shared" ref="Q98" si="286">F98*Q$2</f>
        <v>475.15934562469255</v>
      </c>
      <c r="R98" s="32">
        <f t="shared" ref="R98" si="287">G98*R$2</f>
        <v>514.17320570804634</v>
      </c>
      <c r="S98" s="32">
        <f t="shared" ref="S98" si="288">H98*S$2</f>
        <v>682.49086500128874</v>
      </c>
      <c r="T98" s="32">
        <f t="shared" ref="T98" si="289">I98*T$2</f>
        <v>424.43057169993978</v>
      </c>
      <c r="U98" s="49">
        <f t="shared" ref="U98" si="290">J98*U$2</f>
        <v>365.17496613092823</v>
      </c>
      <c r="V98" s="49">
        <f t="shared" ref="V98" si="291">K98*V$2</f>
        <v>500.29907866784498</v>
      </c>
    </row>
    <row r="99" spans="1:22" x14ac:dyDescent="0.35">
      <c r="A99" s="43">
        <f t="shared" si="25"/>
        <v>44612</v>
      </c>
      <c r="B99" s="50">
        <v>778.82197543748623</v>
      </c>
      <c r="C99" s="32">
        <v>580.85249066932124</v>
      </c>
      <c r="D99" s="32">
        <v>378.01749664203879</v>
      </c>
      <c r="E99" s="32">
        <v>538.10526269369188</v>
      </c>
      <c r="F99" s="32">
        <v>546.85060017117905</v>
      </c>
      <c r="G99" s="32">
        <v>480.18461199203182</v>
      </c>
      <c r="H99" s="32">
        <v>733.68660751322375</v>
      </c>
      <c r="I99" s="32">
        <v>415.41756986843859</v>
      </c>
      <c r="J99" s="51">
        <v>415.06816178599797</v>
      </c>
      <c r="K99" s="51">
        <v>501.9895604003737</v>
      </c>
      <c r="L99" s="32"/>
      <c r="M99" s="50">
        <f t="shared" ref="M99" si="292">B99*M$2</f>
        <v>627.71367266441393</v>
      </c>
      <c r="N99" s="32">
        <f t="shared" ref="N99" si="293">C99*N$2</f>
        <v>580.89544540480836</v>
      </c>
      <c r="O99" s="32">
        <f t="shared" ref="O99" si="294">D99*O$2</f>
        <v>415.71412494003295</v>
      </c>
      <c r="P99" s="32">
        <f t="shared" ref="P99" si="295">E99*P$2</f>
        <v>619.24041970034625</v>
      </c>
      <c r="Q99" s="32">
        <f t="shared" ref="Q99" si="296">F99*Q$2</f>
        <v>478.64078148963313</v>
      </c>
      <c r="R99" s="32">
        <f t="shared" ref="R99" si="297">G99*R$2</f>
        <v>517.38949802498962</v>
      </c>
      <c r="S99" s="32">
        <f t="shared" ref="S99" si="298">H99*S$2</f>
        <v>686.3113982306262</v>
      </c>
      <c r="T99" s="32">
        <f t="shared" ref="T99" si="299">I99*T$2</f>
        <v>426.4014911601098</v>
      </c>
      <c r="U99" s="49">
        <f t="shared" ref="U99" si="300">J99*U$2</f>
        <v>365.58151625641517</v>
      </c>
      <c r="V99" s="49">
        <f t="shared" ref="V99" si="301">K99*V$2</f>
        <v>501.9895604003737</v>
      </c>
    </row>
    <row r="100" spans="1:22" x14ac:dyDescent="0.35">
      <c r="A100" s="43">
        <f t="shared" si="25"/>
        <v>44619</v>
      </c>
      <c r="B100" s="50">
        <v>782.34708861079969</v>
      </c>
      <c r="C100" s="32">
        <v>583.24517614299532</v>
      </c>
      <c r="D100" s="32">
        <v>378.54312866299875</v>
      </c>
      <c r="E100" s="32">
        <v>539.69850663011323</v>
      </c>
      <c r="F100" s="32">
        <v>550.32957034831702</v>
      </c>
      <c r="G100" s="32">
        <v>482.04839258405235</v>
      </c>
      <c r="H100" s="32">
        <v>736.89767787643007</v>
      </c>
      <c r="I100" s="32">
        <v>416.32495478839564</v>
      </c>
      <c r="J100" s="51">
        <v>415.85141933311019</v>
      </c>
      <c r="K100" s="51">
        <v>503.65408348859205</v>
      </c>
      <c r="L100" s="32"/>
      <c r="M100" s="50">
        <f t="shared" ref="M100" si="302">B100*M$2</f>
        <v>630.55483766278894</v>
      </c>
      <c r="N100" s="32">
        <f t="shared" ref="N100" si="303">C100*N$2</f>
        <v>583.28830782043121</v>
      </c>
      <c r="O100" s="32">
        <f t="shared" ref="O100" si="304">D100*O$2</f>
        <v>416.29217399219294</v>
      </c>
      <c r="P100" s="32">
        <f t="shared" ref="P100" si="305">E100*P$2</f>
        <v>621.07389190787637</v>
      </c>
      <c r="Q100" s="32">
        <f t="shared" ref="Q100" si="306">F100*Q$2</f>
        <v>481.68581244295603</v>
      </c>
      <c r="R100" s="32">
        <f t="shared" ref="R100" si="307">G100*R$2</f>
        <v>519.39768504483982</v>
      </c>
      <c r="S100" s="32">
        <f t="shared" ref="S100" si="308">H100*S$2</f>
        <v>689.31512511922051</v>
      </c>
      <c r="T100" s="32">
        <f t="shared" ref="T100" si="309">I100*T$2</f>
        <v>427.33286795057251</v>
      </c>
      <c r="U100" s="49">
        <f t="shared" ref="U100" si="310">J100*U$2</f>
        <v>366.27138965084862</v>
      </c>
      <c r="V100" s="49">
        <f t="shared" ref="V100" si="311">K100*V$2</f>
        <v>503.65408348859205</v>
      </c>
    </row>
    <row r="101" spans="1:22" x14ac:dyDescent="0.35">
      <c r="A101" s="43">
        <f t="shared" si="25"/>
        <v>44626</v>
      </c>
      <c r="B101" s="50">
        <v>785.75396391862205</v>
      </c>
      <c r="C101" s="32">
        <v>584.06668658240562</v>
      </c>
      <c r="D101" s="32">
        <v>379.33791244122597</v>
      </c>
      <c r="E101" s="32">
        <v>541.87880564282227</v>
      </c>
      <c r="F101" s="32">
        <v>552.4930010362674</v>
      </c>
      <c r="G101" s="32">
        <v>484.13509907852909</v>
      </c>
      <c r="H101" s="32">
        <v>742.48749251905258</v>
      </c>
      <c r="I101" s="32">
        <v>417.31417409611322</v>
      </c>
      <c r="J101" s="51">
        <v>417.11976621158391</v>
      </c>
      <c r="K101" s="51">
        <v>505.4094268496475</v>
      </c>
      <c r="L101" s="32"/>
      <c r="M101" s="50">
        <f t="shared" ref="M101" si="312">B101*M$2</f>
        <v>633.30070549809443</v>
      </c>
      <c r="N101" s="32">
        <f t="shared" ref="N101" si="313">C101*N$2</f>
        <v>584.10987901151975</v>
      </c>
      <c r="O101" s="32">
        <f t="shared" ref="O101" si="314">D101*O$2</f>
        <v>417.16621513001661</v>
      </c>
      <c r="P101" s="32">
        <f t="shared" ref="P101" si="315">E101*P$2</f>
        <v>623.58293496934664</v>
      </c>
      <c r="Q101" s="32">
        <f t="shared" ref="Q101" si="316">F101*Q$2</f>
        <v>483.57939389802823</v>
      </c>
      <c r="R101" s="32">
        <f t="shared" ref="R101" si="317">G101*R$2</f>
        <v>521.64607035069957</v>
      </c>
      <c r="S101" s="32">
        <f t="shared" ref="S101" si="318">H101*S$2</f>
        <v>694.54399731607214</v>
      </c>
      <c r="T101" s="32">
        <f t="shared" ref="T101" si="319">I101*T$2</f>
        <v>428.34824288531286</v>
      </c>
      <c r="U101" s="49">
        <f t="shared" ref="U101" si="320">J101*U$2</f>
        <v>367.38851743288888</v>
      </c>
      <c r="V101" s="49">
        <f t="shared" ref="V101" si="321">K101*V$2</f>
        <v>505.4094268496475</v>
      </c>
    </row>
    <row r="102" spans="1:22" x14ac:dyDescent="0.35">
      <c r="A102" s="43">
        <f t="shared" si="25"/>
        <v>44633</v>
      </c>
      <c r="B102" s="50">
        <v>789.20699476136645</v>
      </c>
      <c r="C102" s="32">
        <v>587.32466964661046</v>
      </c>
      <c r="D102" s="32">
        <v>379.34926165924639</v>
      </c>
      <c r="E102" s="32">
        <v>543.5246044353346</v>
      </c>
      <c r="F102" s="32">
        <v>554.34411761541992</v>
      </c>
      <c r="G102" s="32">
        <v>484.23975315964964</v>
      </c>
      <c r="H102" s="32">
        <v>745.4889390138627</v>
      </c>
      <c r="I102" s="32">
        <v>417.31417409611322</v>
      </c>
      <c r="J102" s="51">
        <v>418.43041710010948</v>
      </c>
      <c r="K102" s="51">
        <v>506.67684451286777</v>
      </c>
      <c r="L102" s="32"/>
      <c r="M102" s="50">
        <f t="shared" ref="M102" si="322">B102*M$2</f>
        <v>636.08377369658103</v>
      </c>
      <c r="N102" s="32">
        <f t="shared" ref="N102" si="323">C102*N$2</f>
        <v>587.36810300746367</v>
      </c>
      <c r="O102" s="32">
        <f t="shared" ref="O102" si="324">D102*O$2</f>
        <v>417.17869611378063</v>
      </c>
      <c r="P102" s="32">
        <f t="shared" ref="P102" si="325">E102*P$2</f>
        <v>625.47688621954615</v>
      </c>
      <c r="Q102" s="32">
        <f t="shared" ref="Q102" si="326">F102*Q$2</f>
        <v>485.19961683606033</v>
      </c>
      <c r="R102" s="32">
        <f t="shared" ref="R102" si="327">G102*R$2</f>
        <v>521.75883306975584</v>
      </c>
      <c r="S102" s="32">
        <f t="shared" ref="S102" si="328">H102*S$2</f>
        <v>697.35163605374726</v>
      </c>
      <c r="T102" s="32">
        <f t="shared" ref="T102" si="329">I102*T$2</f>
        <v>428.34824288531286</v>
      </c>
      <c r="U102" s="49">
        <f t="shared" ref="U102" si="330">J102*U$2</f>
        <v>368.542905514712</v>
      </c>
      <c r="V102" s="49">
        <f t="shared" ref="V102" si="331">K102*V$2</f>
        <v>506.67684451286777</v>
      </c>
    </row>
    <row r="103" spans="1:22" x14ac:dyDescent="0.35">
      <c r="A103" s="43">
        <f t="shared" si="25"/>
        <v>44640</v>
      </c>
      <c r="B103" s="50">
        <v>792.19718996353447</v>
      </c>
      <c r="C103" s="32">
        <v>588.24699570572466</v>
      </c>
      <c r="D103" s="32">
        <v>380.65370024154595</v>
      </c>
      <c r="E103" s="32">
        <v>545.0224513899276</v>
      </c>
      <c r="F103" s="32">
        <v>557.32151959385158</v>
      </c>
      <c r="G103" s="32">
        <v>485.003062795934</v>
      </c>
      <c r="H103" s="32">
        <v>748.67190702968549</v>
      </c>
      <c r="I103" s="32">
        <v>419.45234122666898</v>
      </c>
      <c r="J103" s="51">
        <v>418.98231121673513</v>
      </c>
      <c r="K103" s="51">
        <v>508.31261706799205</v>
      </c>
      <c r="L103" s="32"/>
      <c r="M103" s="50">
        <f t="shared" ref="M103" si="332">B103*M$2</f>
        <v>638.49380637610591</v>
      </c>
      <c r="N103" s="32">
        <f t="shared" ref="N103" si="333">C103*N$2</f>
        <v>588.2904972736917</v>
      </c>
      <c r="O103" s="32">
        <f t="shared" ref="O103" si="334">D103*O$2</f>
        <v>418.61321580822795</v>
      </c>
      <c r="P103" s="32">
        <f t="shared" ref="P103" si="335">E103*P$2</f>
        <v>627.20057755117512</v>
      </c>
      <c r="Q103" s="32">
        <f t="shared" ref="Q103" si="336">F103*Q$2</f>
        <v>487.80564124075005</v>
      </c>
      <c r="R103" s="32">
        <f t="shared" ref="R103" si="337">G103*R$2</f>
        <v>522.58128422644006</v>
      </c>
      <c r="S103" s="32">
        <f t="shared" ref="S103" si="338">H103*S$2</f>
        <v>700.32907520432263</v>
      </c>
      <c r="T103" s="32">
        <f t="shared" ref="T103" si="339">I103*T$2</f>
        <v>430.54294459980036</v>
      </c>
      <c r="U103" s="49">
        <f t="shared" ref="U103" si="340">J103*U$2</f>
        <v>369.02899986389275</v>
      </c>
      <c r="V103" s="49">
        <f t="shared" ref="V103" si="341">K103*V$2</f>
        <v>508.31261706799205</v>
      </c>
    </row>
    <row r="104" spans="1:22" x14ac:dyDescent="0.35">
      <c r="A104" s="43">
        <f t="shared" si="25"/>
        <v>44647</v>
      </c>
      <c r="B104" s="50">
        <v>795.08866076508139</v>
      </c>
      <c r="C104" s="32">
        <v>589.99025031499559</v>
      </c>
      <c r="D104" s="32">
        <v>381.79666943886923</v>
      </c>
      <c r="E104" s="32">
        <v>547.24467833297456</v>
      </c>
      <c r="F104" s="32">
        <v>561.3785920444825</v>
      </c>
      <c r="G104" s="32">
        <v>485.26715490127259</v>
      </c>
      <c r="H104" s="32">
        <v>750.66357950531119</v>
      </c>
      <c r="I104" s="32">
        <v>419.45234122666898</v>
      </c>
      <c r="J104" s="51">
        <v>419.8669932482901</v>
      </c>
      <c r="K104" s="51">
        <v>510.01281487235116</v>
      </c>
      <c r="L104" s="32"/>
      <c r="M104" s="50">
        <f t="shared" ref="M104" si="342">B104*M$2</f>
        <v>640.82426932332999</v>
      </c>
      <c r="N104" s="32">
        <f t="shared" ref="N104" si="343">C104*N$2</f>
        <v>590.0338807987232</v>
      </c>
      <c r="O104" s="32">
        <f t="shared" ref="O104" si="344">D104*O$2</f>
        <v>419.87016408157365</v>
      </c>
      <c r="P104" s="32">
        <f t="shared" ref="P104" si="345">E104*P$2</f>
        <v>629.7578704086975</v>
      </c>
      <c r="Q104" s="32">
        <f t="shared" ref="Q104" si="346">F104*Q$2</f>
        <v>491.35666656233178</v>
      </c>
      <c r="R104" s="32">
        <f t="shared" ref="R104" si="347">G104*R$2</f>
        <v>522.86583828835944</v>
      </c>
      <c r="S104" s="32">
        <f t="shared" ref="S104" si="348">H104*S$2</f>
        <v>702.19214249704203</v>
      </c>
      <c r="T104" s="32">
        <f t="shared" ref="T104" si="349">I104*T$2</f>
        <v>430.54294459980036</v>
      </c>
      <c r="U104" s="49">
        <f t="shared" ref="U104" si="350">J104*U$2</f>
        <v>369.80820537343851</v>
      </c>
      <c r="V104" s="49">
        <f t="shared" ref="V104" si="351">K104*V$2</f>
        <v>510.01281487235116</v>
      </c>
    </row>
    <row r="105" spans="1:22" x14ac:dyDescent="0.35">
      <c r="A105" s="43">
        <f t="shared" si="25"/>
        <v>44654</v>
      </c>
      <c r="B105" s="50">
        <v>798.45066147903674</v>
      </c>
      <c r="C105" s="32">
        <v>591.53031980453932</v>
      </c>
      <c r="D105" s="32">
        <v>383.22402968838867</v>
      </c>
      <c r="E105" s="32">
        <v>548.08491553197905</v>
      </c>
      <c r="F105" s="32">
        <v>563.06453445313798</v>
      </c>
      <c r="G105" s="32">
        <v>488.38315679510868</v>
      </c>
      <c r="H105" s="32">
        <v>752.69597211839107</v>
      </c>
      <c r="I105" s="32">
        <v>419.56381073558094</v>
      </c>
      <c r="J105" s="51">
        <v>420.14758486840378</v>
      </c>
      <c r="K105" s="51">
        <v>511.49573521453163</v>
      </c>
      <c r="L105" s="32"/>
      <c r="M105" s="50">
        <f t="shared" ref="M105" si="352">B105*M$2</f>
        <v>643.53396920624846</v>
      </c>
      <c r="N105" s="32">
        <f t="shared" ref="N105" si="353">C105*N$2</f>
        <v>591.57406417824518</v>
      </c>
      <c r="O105" s="32">
        <f t="shared" ref="O105" si="354">D105*O$2</f>
        <v>421.43986342717045</v>
      </c>
      <c r="P105" s="32">
        <f t="shared" ref="P105" si="355">E105*P$2</f>
        <v>630.72479801902193</v>
      </c>
      <c r="Q105" s="32">
        <f t="shared" ref="Q105" si="356">F105*Q$2</f>
        <v>492.83231784948919</v>
      </c>
      <c r="R105" s="32">
        <f t="shared" ref="R105" si="357">G105*R$2</f>
        <v>526.22326919187935</v>
      </c>
      <c r="S105" s="32">
        <f t="shared" ref="S105" si="358">H105*S$2</f>
        <v>704.09330056882993</v>
      </c>
      <c r="T105" s="32">
        <f t="shared" ref="T105" si="359">I105*T$2</f>
        <v>430.65736143786046</v>
      </c>
      <c r="U105" s="49">
        <f t="shared" ref="U105" si="360">J105*U$2</f>
        <v>370.05534336033833</v>
      </c>
      <c r="V105" s="49">
        <f t="shared" ref="V105" si="361">K105*V$2</f>
        <v>511.49573521453163</v>
      </c>
    </row>
    <row r="106" spans="1:22" x14ac:dyDescent="0.35">
      <c r="A106" s="43">
        <f t="shared" si="25"/>
        <v>44661</v>
      </c>
      <c r="B106" s="50">
        <v>802.61798246061585</v>
      </c>
      <c r="C106" s="32">
        <v>596.85759333612509</v>
      </c>
      <c r="D106" s="32">
        <v>385.33573268766128</v>
      </c>
      <c r="E106" s="32">
        <v>550.65014488822521</v>
      </c>
      <c r="F106" s="32">
        <v>564.56131212174682</v>
      </c>
      <c r="G106" s="32">
        <v>490.35323742432684</v>
      </c>
      <c r="H106" s="32">
        <v>759.25867804088966</v>
      </c>
      <c r="I106" s="32">
        <v>420.43252583120608</v>
      </c>
      <c r="J106" s="51">
        <v>421.50757237900712</v>
      </c>
      <c r="K106" s="51">
        <v>513.92106567128769</v>
      </c>
      <c r="L106" s="32"/>
      <c r="M106" s="50">
        <f t="shared" ref="M106" si="362">B106*M$2</f>
        <v>646.89273981239251</v>
      </c>
      <c r="N106" s="32">
        <f t="shared" ref="N106" si="363">C106*N$2</f>
        <v>596.90173166807176</v>
      </c>
      <c r="O106" s="32">
        <f t="shared" ref="O106" si="364">D106*O$2</f>
        <v>423.76214949137119</v>
      </c>
      <c r="P106" s="32">
        <f t="shared" ref="P106" si="365">E106*P$2</f>
        <v>633.6768109676367</v>
      </c>
      <c r="Q106" s="32">
        <f t="shared" ref="Q106" si="366">F106*Q$2</f>
        <v>494.14239931012008</v>
      </c>
      <c r="R106" s="32">
        <f t="shared" ref="R106" si="367">G106*R$2</f>
        <v>528.34599241616468</v>
      </c>
      <c r="S106" s="32">
        <f t="shared" ref="S106" si="368">H106*S$2</f>
        <v>710.23224304334587</v>
      </c>
      <c r="T106" s="32">
        <f t="shared" ref="T106" si="369">I106*T$2</f>
        <v>431.54904594770238</v>
      </c>
      <c r="U106" s="49">
        <f t="shared" ref="U106" si="370">J106*U$2</f>
        <v>371.25318588836262</v>
      </c>
      <c r="V106" s="49">
        <f t="shared" ref="V106" si="371">K106*V$2</f>
        <v>513.92106567128769</v>
      </c>
    </row>
    <row r="107" spans="1:22" x14ac:dyDescent="0.35">
      <c r="A107" s="43">
        <f t="shared" si="25"/>
        <v>44668</v>
      </c>
      <c r="B107" s="50">
        <v>806.72924532605407</v>
      </c>
      <c r="C107" s="32">
        <v>600.20504934057408</v>
      </c>
      <c r="D107" s="32">
        <v>387.28933533366239</v>
      </c>
      <c r="E107" s="32">
        <v>553.56239162762267</v>
      </c>
      <c r="F107" s="32">
        <v>565.88323841702868</v>
      </c>
      <c r="G107" s="32">
        <v>492.84742973727509</v>
      </c>
      <c r="H107" s="32">
        <v>765.04263617066204</v>
      </c>
      <c r="I107" s="32">
        <v>422.76834555883079</v>
      </c>
      <c r="J107" s="51">
        <v>422.72704958475458</v>
      </c>
      <c r="K107" s="51">
        <v>516.36094896074815</v>
      </c>
      <c r="L107" s="32"/>
      <c r="M107" s="50">
        <f t="shared" ref="M107" si="372">B107*M$2</f>
        <v>650.20632878900483</v>
      </c>
      <c r="N107" s="32">
        <f t="shared" ref="N107" si="373">C107*N$2</f>
        <v>600.24943522089075</v>
      </c>
      <c r="O107" s="32">
        <f t="shared" ref="O107" si="374">D107*O$2</f>
        <v>425.91056913246507</v>
      </c>
      <c r="P107" s="32">
        <f t="shared" ref="P107" si="375">E107*P$2</f>
        <v>637.02816435182012</v>
      </c>
      <c r="Q107" s="32">
        <f t="shared" ref="Q107" si="376">F107*Q$2</f>
        <v>495.29943897478785</v>
      </c>
      <c r="R107" s="32">
        <f t="shared" ref="R107" si="377">G107*R$2</f>
        <v>531.03343569640765</v>
      </c>
      <c r="S107" s="32">
        <f t="shared" ref="S107" si="378">H107*S$2</f>
        <v>715.64272260055918</v>
      </c>
      <c r="T107" s="32">
        <f t="shared" ref="T107" si="379">I107*T$2</f>
        <v>433.94662632750146</v>
      </c>
      <c r="U107" s="49">
        <f t="shared" ref="U107" si="380">J107*U$2</f>
        <v>372.32727050135486</v>
      </c>
      <c r="V107" s="49">
        <f t="shared" ref="V107" si="381">K107*V$2</f>
        <v>516.36094896074815</v>
      </c>
    </row>
    <row r="108" spans="1:22" x14ac:dyDescent="0.35">
      <c r="A108" s="43">
        <f t="shared" si="25"/>
        <v>44675</v>
      </c>
      <c r="B108" s="50">
        <v>810.83284935393158</v>
      </c>
      <c r="C108" s="32">
        <v>602.34933496181895</v>
      </c>
      <c r="D108" s="32">
        <v>389.85074081095348</v>
      </c>
      <c r="E108" s="32">
        <v>556.70998884983976</v>
      </c>
      <c r="F108" s="32">
        <v>568.41259375476818</v>
      </c>
      <c r="G108" s="32">
        <v>495.4878335600485</v>
      </c>
      <c r="H108" s="32">
        <v>772.7833697552328</v>
      </c>
      <c r="I108" s="32">
        <v>424.51118491307307</v>
      </c>
      <c r="J108" s="51">
        <v>423.81001052161173</v>
      </c>
      <c r="K108" s="51">
        <v>519.05955965194687</v>
      </c>
      <c r="L108" s="32"/>
      <c r="M108" s="50">
        <f t="shared" ref="M108" si="382">B108*M$2</f>
        <v>653.51374490814101</v>
      </c>
      <c r="N108" s="32">
        <f t="shared" ref="N108" si="383">C108*N$2</f>
        <v>602.39387941461848</v>
      </c>
      <c r="O108" s="32">
        <f t="shared" ref="O108" si="384">D108*O$2</f>
        <v>428.72740286653158</v>
      </c>
      <c r="P108" s="32">
        <f t="shared" ref="P108" si="385">E108*P$2</f>
        <v>640.65035420957452</v>
      </c>
      <c r="Q108" s="32">
        <f t="shared" ref="Q108" si="386">F108*Q$2</f>
        <v>497.51330253302774</v>
      </c>
      <c r="R108" s="32">
        <f t="shared" ref="R108" si="387">G108*R$2</f>
        <v>533.87841900976434</v>
      </c>
      <c r="S108" s="32">
        <f t="shared" ref="S108" si="388">H108*S$2</f>
        <v>722.88362578095655</v>
      </c>
      <c r="T108" s="32">
        <f t="shared" ref="T108" si="389">I108*T$2</f>
        <v>435.73554753210237</v>
      </c>
      <c r="U108" s="49">
        <f t="shared" ref="U108" si="390">J108*U$2</f>
        <v>373.28111504495735</v>
      </c>
      <c r="V108" s="49">
        <f t="shared" ref="V108" si="391">K108*V$2</f>
        <v>519.05955965194687</v>
      </c>
    </row>
    <row r="109" spans="1:22" x14ac:dyDescent="0.35">
      <c r="A109" s="43">
        <f t="shared" si="25"/>
        <v>44682</v>
      </c>
      <c r="B109" s="50">
        <v>816.69162007583896</v>
      </c>
      <c r="C109" s="32">
        <v>606.52341156027023</v>
      </c>
      <c r="D109" s="32">
        <v>392.88836850257752</v>
      </c>
      <c r="E109" s="32">
        <v>558.90427808614606</v>
      </c>
      <c r="F109" s="32">
        <v>571.58504657276649</v>
      </c>
      <c r="G109" s="32">
        <v>496.72638683261607</v>
      </c>
      <c r="H109" s="32">
        <v>775.93044032807325</v>
      </c>
      <c r="I109" s="32">
        <v>426.62752702776066</v>
      </c>
      <c r="J109" s="51">
        <v>424.87551383200002</v>
      </c>
      <c r="K109" s="51">
        <v>521.87639661875357</v>
      </c>
      <c r="L109" s="32"/>
      <c r="M109" s="50">
        <f t="shared" ref="M109" si="392">B109*M$2</f>
        <v>658.2357874327904</v>
      </c>
      <c r="N109" s="32">
        <f t="shared" ref="N109" si="393">C109*N$2</f>
        <v>606.56826469101998</v>
      </c>
      <c r="O109" s="32">
        <f t="shared" ref="O109" si="394">D109*O$2</f>
        <v>432.06794860564293</v>
      </c>
      <c r="P109" s="32">
        <f t="shared" ref="P109" si="395">E109*P$2</f>
        <v>643.17549693133924</v>
      </c>
      <c r="Q109" s="32">
        <f t="shared" ref="Q109" si="396">F109*Q$2</f>
        <v>500.29004867826444</v>
      </c>
      <c r="R109" s="32">
        <f t="shared" ref="R109" si="397">G109*R$2</f>
        <v>535.21293586009108</v>
      </c>
      <c r="S109" s="32">
        <f t="shared" ref="S109" si="398">H109*S$2</f>
        <v>725.82748543855257</v>
      </c>
      <c r="T109" s="32">
        <f t="shared" ref="T109" si="399">I109*T$2</f>
        <v>437.90784716255257</v>
      </c>
      <c r="U109" s="49">
        <f t="shared" ref="U109" si="400">J109*U$2</f>
        <v>374.21958335366088</v>
      </c>
      <c r="V109" s="49">
        <f t="shared" ref="V109" si="401">K109*V$2</f>
        <v>521.87639661875357</v>
      </c>
    </row>
    <row r="110" spans="1:22" x14ac:dyDescent="0.35">
      <c r="A110" s="43">
        <f t="shared" si="25"/>
        <v>44689</v>
      </c>
      <c r="B110" s="50">
        <v>820.71364103830842</v>
      </c>
      <c r="C110" s="32">
        <v>608.73540220572534</v>
      </c>
      <c r="D110" s="32">
        <v>395.92838135152596</v>
      </c>
      <c r="E110" s="32">
        <v>562.07826170659155</v>
      </c>
      <c r="F110" s="32">
        <v>575.14541168536425</v>
      </c>
      <c r="G110" s="32">
        <v>500.22953957077806</v>
      </c>
      <c r="H110" s="32">
        <v>780.32479092220092</v>
      </c>
      <c r="I110" s="32">
        <v>428.59475229464732</v>
      </c>
      <c r="J110" s="51">
        <v>426.28657981183699</v>
      </c>
      <c r="K110" s="51">
        <v>524.8602047587799</v>
      </c>
      <c r="L110" s="32"/>
      <c r="M110" s="50">
        <f t="shared" ref="M110" si="402">B110*M$2</f>
        <v>661.47744936518097</v>
      </c>
      <c r="N110" s="32">
        <f t="shared" ref="N110" si="403">C110*N$2</f>
        <v>608.78041891582552</v>
      </c>
      <c r="O110" s="32">
        <f t="shared" ref="O110" si="404">D110*O$2</f>
        <v>435.41111735453228</v>
      </c>
      <c r="P110" s="32">
        <f t="shared" ref="P110" si="405">E110*P$2</f>
        <v>646.82805171106361</v>
      </c>
      <c r="Q110" s="32">
        <f t="shared" ref="Q110" si="406">F110*Q$2</f>
        <v>503.40632200657166</v>
      </c>
      <c r="R110" s="32">
        <f t="shared" ref="R110" si="407">G110*R$2</f>
        <v>538.98751420233202</v>
      </c>
      <c r="S110" s="32">
        <f t="shared" ref="S110" si="408">H110*S$2</f>
        <v>729.93808643588227</v>
      </c>
      <c r="T110" s="32">
        <f t="shared" ref="T110" si="409">I110*T$2</f>
        <v>439.92708719497097</v>
      </c>
      <c r="U110" s="49">
        <f t="shared" ref="U110" si="410">J110*U$2</f>
        <v>375.46241450271106</v>
      </c>
      <c r="V110" s="49">
        <f t="shared" ref="V110" si="411">K110*V$2</f>
        <v>524.8602047587799</v>
      </c>
    </row>
    <row r="111" spans="1:22" x14ac:dyDescent="0.35">
      <c r="A111" s="43">
        <f t="shared" si="25"/>
        <v>44696</v>
      </c>
      <c r="B111" s="50">
        <v>824.17186227096477</v>
      </c>
      <c r="C111" s="32">
        <v>613.20235795634937</v>
      </c>
      <c r="D111" s="32">
        <v>398.56189428141209</v>
      </c>
      <c r="E111" s="32">
        <v>563.4901476160137</v>
      </c>
      <c r="F111" s="32">
        <v>578.37988546702422</v>
      </c>
      <c r="G111" s="32">
        <v>503.46318636019714</v>
      </c>
      <c r="H111" s="32">
        <v>784.26395750525433</v>
      </c>
      <c r="I111" s="32">
        <v>430.55655262700736</v>
      </c>
      <c r="J111" s="51">
        <v>427.29689349972608</v>
      </c>
      <c r="K111" s="51">
        <v>527.33551953783683</v>
      </c>
      <c r="L111" s="32"/>
      <c r="M111" s="50">
        <f t="shared" ref="M111" si="412">B111*M$2</f>
        <v>664.26470090571104</v>
      </c>
      <c r="N111" s="32">
        <f t="shared" ref="N111" si="413">C111*N$2</f>
        <v>613.24770500316288</v>
      </c>
      <c r="O111" s="32">
        <f t="shared" ref="O111" si="414">D111*O$2</f>
        <v>438.30724923438169</v>
      </c>
      <c r="P111" s="32">
        <f t="shared" ref="P111" si="415">E111*P$2</f>
        <v>648.45282084776181</v>
      </c>
      <c r="Q111" s="32">
        <f t="shared" ref="Q111" si="416">F111*Q$2</f>
        <v>506.23735311100279</v>
      </c>
      <c r="R111" s="32">
        <f t="shared" ref="R111" si="417">G111*R$2</f>
        <v>542.47170517260702</v>
      </c>
      <c r="S111" s="32">
        <f t="shared" ref="S111" si="418">H111*S$2</f>
        <v>733.62289531448789</v>
      </c>
      <c r="T111" s="32">
        <f t="shared" ref="T111" si="419">I111*T$2</f>
        <v>441.9407588539276</v>
      </c>
      <c r="U111" s="49">
        <f t="shared" ref="U111" si="420">J111*U$2</f>
        <v>376.35227319079695</v>
      </c>
      <c r="V111" s="49">
        <f t="shared" ref="V111" si="421">K111*V$2</f>
        <v>527.33551953783683</v>
      </c>
    </row>
    <row r="112" spans="1:22" x14ac:dyDescent="0.35">
      <c r="A112" s="43">
        <f t="shared" si="25"/>
        <v>44703</v>
      </c>
      <c r="B112" s="50">
        <v>827.58345307344678</v>
      </c>
      <c r="C112" s="32">
        <v>618.58977428819207</v>
      </c>
      <c r="D112" s="32">
        <v>401.54472910666266</v>
      </c>
      <c r="E112" s="32">
        <v>567.04406805218252</v>
      </c>
      <c r="F112" s="32">
        <v>583.97517577186181</v>
      </c>
      <c r="G112" s="32">
        <v>506.49735444064504</v>
      </c>
      <c r="H112" s="32">
        <v>788.516189865809</v>
      </c>
      <c r="I112" s="32">
        <v>435.00586780519143</v>
      </c>
      <c r="J112" s="51">
        <v>428.67382522365585</v>
      </c>
      <c r="K112" s="51">
        <v>530.79041873771848</v>
      </c>
      <c r="L112" s="32"/>
      <c r="M112" s="50">
        <f t="shared" ref="M112" si="422">B112*M$2</f>
        <v>667.01436932775471</v>
      </c>
      <c r="N112" s="32">
        <f t="shared" ref="N112" si="423">C112*N$2</f>
        <v>618.63551974087829</v>
      </c>
      <c r="O112" s="32">
        <f t="shared" ref="O112" si="424">D112*O$2</f>
        <v>441.58753805761017</v>
      </c>
      <c r="P112" s="32">
        <f t="shared" ref="P112" si="425">E112*P$2</f>
        <v>652.54259906598293</v>
      </c>
      <c r="Q112" s="32">
        <f t="shared" ref="Q112" si="426">F112*Q$2</f>
        <v>511.13473115782313</v>
      </c>
      <c r="R112" s="32">
        <f t="shared" ref="R112" si="427">G112*R$2</f>
        <v>545.74096174781039</v>
      </c>
      <c r="S112" s="32">
        <f t="shared" ref="S112" si="428">H112*S$2</f>
        <v>737.60055485888836</v>
      </c>
      <c r="T112" s="32">
        <f t="shared" ref="T112" si="429">I112*T$2</f>
        <v>446.50771693232525</v>
      </c>
      <c r="U112" s="49">
        <f t="shared" ref="U112" si="430">J112*U$2</f>
        <v>377.56503975243783</v>
      </c>
      <c r="V112" s="49">
        <f t="shared" ref="V112" si="431">K112*V$2</f>
        <v>530.79041873771848</v>
      </c>
    </row>
    <row r="113" spans="1:22" x14ac:dyDescent="0.35">
      <c r="A113" s="43">
        <f t="shared" si="25"/>
        <v>44710</v>
      </c>
      <c r="B113" s="50">
        <v>831.32360432565008</v>
      </c>
      <c r="C113" s="32">
        <v>622.39969662993417</v>
      </c>
      <c r="D113" s="32">
        <v>404.19812568829656</v>
      </c>
      <c r="E113" s="32">
        <v>569.69248891253665</v>
      </c>
      <c r="F113" s="32">
        <v>587.3032192561858</v>
      </c>
      <c r="G113" s="32">
        <v>509.33346396918733</v>
      </c>
      <c r="H113" s="32">
        <v>796.49313456989933</v>
      </c>
      <c r="I113" s="32">
        <v>437.25972504409123</v>
      </c>
      <c r="J113" s="51">
        <v>430.05075950320219</v>
      </c>
      <c r="K113" s="51">
        <v>533.62761040162411</v>
      </c>
      <c r="L113" s="32"/>
      <c r="M113" s="50">
        <f t="shared" ref="M113" si="432">B113*M$2</f>
        <v>670.02885036820317</v>
      </c>
      <c r="N113" s="32">
        <f t="shared" ref="N113" si="433">C113*N$2</f>
        <v>622.44572383092839</v>
      </c>
      <c r="O113" s="32">
        <f t="shared" ref="O113" si="434">D113*O$2</f>
        <v>444.50553642501734</v>
      </c>
      <c r="P113" s="32">
        <f t="shared" ref="P113" si="435">E113*P$2</f>
        <v>655.59034707888873</v>
      </c>
      <c r="Q113" s="32">
        <f t="shared" ref="Q113" si="436">F113*Q$2</f>
        <v>514.04766082027515</v>
      </c>
      <c r="R113" s="32">
        <f t="shared" ref="R113" si="437">G113*R$2</f>
        <v>548.79681411931597</v>
      </c>
      <c r="S113" s="32">
        <f t="shared" ref="S113" si="438">H113*S$2</f>
        <v>745.06241666392884</v>
      </c>
      <c r="T113" s="32">
        <f t="shared" ref="T113" si="439">I113*T$2</f>
        <v>448.82116767980625</v>
      </c>
      <c r="U113" s="49">
        <f t="shared" ref="U113" si="440">J113*U$2</f>
        <v>378.77780856500101</v>
      </c>
      <c r="V113" s="49">
        <f t="shared" ref="V113" si="441">K113*V$2</f>
        <v>533.62761040162411</v>
      </c>
    </row>
    <row r="114" spans="1:22" x14ac:dyDescent="0.35">
      <c r="A114" s="43">
        <f t="shared" si="25"/>
        <v>44717</v>
      </c>
      <c r="B114" s="50">
        <v>834.24809915166509</v>
      </c>
      <c r="C114" s="32">
        <v>626.47836339078367</v>
      </c>
      <c r="D114" s="32">
        <v>405.89682580305464</v>
      </c>
      <c r="E114" s="32">
        <v>571.89929202799306</v>
      </c>
      <c r="F114" s="32">
        <v>591.88276224629089</v>
      </c>
      <c r="G114" s="32">
        <v>512.67678420607058</v>
      </c>
      <c r="H114" s="32">
        <v>798.15578355014509</v>
      </c>
      <c r="I114" s="32">
        <v>438.99871822605786</v>
      </c>
      <c r="J114" s="51">
        <v>430.55270577507116</v>
      </c>
      <c r="K114" s="51">
        <v>535.95500083652973</v>
      </c>
      <c r="L114" s="32"/>
      <c r="M114" s="50">
        <f t="shared" ref="M114" si="442">B114*M$2</f>
        <v>672.38592996510943</v>
      </c>
      <c r="N114" s="32">
        <f t="shared" ref="N114" si="443">C114*N$2</f>
        <v>626.52469221405659</v>
      </c>
      <c r="O114" s="32">
        <f t="shared" ref="O114" si="444">D114*O$2</f>
        <v>446.37363416656422</v>
      </c>
      <c r="P114" s="32">
        <f t="shared" ref="P114" si="445">E114*P$2</f>
        <v>658.12989051425768</v>
      </c>
      <c r="Q114" s="32">
        <f t="shared" ref="Q114" si="446">F114*Q$2</f>
        <v>518.05598783859261</v>
      </c>
      <c r="R114" s="32">
        <f t="shared" ref="R114" si="447">G114*R$2</f>
        <v>552.39917607740085</v>
      </c>
      <c r="S114" s="32">
        <f t="shared" ref="S114" si="448">H114*S$2</f>
        <v>746.61770598598264</v>
      </c>
      <c r="T114" s="32">
        <f t="shared" ref="T114" si="449">I114*T$2</f>
        <v>450.6061410167373</v>
      </c>
      <c r="U114" s="49">
        <f t="shared" ref="U114" si="450">J114*U$2</f>
        <v>379.21991011853748</v>
      </c>
      <c r="V114" s="49">
        <f t="shared" ref="V114" si="451">K114*V$2</f>
        <v>535.95500083652973</v>
      </c>
    </row>
    <row r="115" spans="1:22" x14ac:dyDescent="0.35">
      <c r="A115" s="43">
        <f t="shared" si="25"/>
        <v>44724</v>
      </c>
      <c r="B115" s="50">
        <v>837.50860354706128</v>
      </c>
      <c r="C115" s="32">
        <v>628.77488856585819</v>
      </c>
      <c r="D115" s="32">
        <v>407.91764766851486</v>
      </c>
      <c r="E115" s="32">
        <v>574.65798222583749</v>
      </c>
      <c r="F115" s="32">
        <v>594.97660523462707</v>
      </c>
      <c r="G115" s="32">
        <v>514.23216403402876</v>
      </c>
      <c r="H115" s="32">
        <v>807.94406053352179</v>
      </c>
      <c r="I115" s="32">
        <v>441.97247071384487</v>
      </c>
      <c r="J115" s="51">
        <v>431.47853719136663</v>
      </c>
      <c r="K115" s="51">
        <v>538.42455388815199</v>
      </c>
      <c r="L115" s="32"/>
      <c r="M115" s="50">
        <f t="shared" ref="M115" si="452">B115*M$2</f>
        <v>675.0138260098031</v>
      </c>
      <c r="N115" s="32">
        <f t="shared" ref="N115" si="453">C115*N$2</f>
        <v>628.82138721991089</v>
      </c>
      <c r="O115" s="32">
        <f t="shared" ref="O115" si="454">D115*O$2</f>
        <v>448.59597625634052</v>
      </c>
      <c r="P115" s="32">
        <f t="shared" ref="P115" si="455">E115*P$2</f>
        <v>661.30453420271544</v>
      </c>
      <c r="Q115" s="32">
        <f t="shared" ref="Q115" si="456">F115*Q$2</f>
        <v>520.76392932257363</v>
      </c>
      <c r="R115" s="32">
        <f t="shared" ref="R115" si="457">G115*R$2</f>
        <v>554.0750673249089</v>
      </c>
      <c r="S115" s="32">
        <f t="shared" ref="S115" si="458">H115*S$2</f>
        <v>755.77393971566653</v>
      </c>
      <c r="T115" s="32">
        <f t="shared" ref="T115" si="459">I115*T$2</f>
        <v>453.6585215300002</v>
      </c>
      <c r="U115" s="49">
        <f t="shared" ref="U115" si="460">J115*U$2</f>
        <v>380.03535896315788</v>
      </c>
      <c r="V115" s="49">
        <f t="shared" ref="V115" si="461">K115*V$2</f>
        <v>538.42455388815199</v>
      </c>
    </row>
    <row r="116" spans="1:22" x14ac:dyDescent="0.35">
      <c r="A116" s="43">
        <f t="shared" si="25"/>
        <v>44731</v>
      </c>
      <c r="B116" s="50">
        <v>839.30663228807089</v>
      </c>
      <c r="C116" s="32">
        <v>631.98147784180924</v>
      </c>
      <c r="D116" s="32">
        <v>409.47785934950417</v>
      </c>
      <c r="E116" s="32">
        <v>577.239145993938</v>
      </c>
      <c r="F116" s="32">
        <v>597.86934752161847</v>
      </c>
      <c r="G116" s="32">
        <v>516.6887971776074</v>
      </c>
      <c r="H116" s="32">
        <v>812.08729614588356</v>
      </c>
      <c r="I116" s="32">
        <v>445.03921982580516</v>
      </c>
      <c r="J116" s="51">
        <v>431.47853719136663</v>
      </c>
      <c r="K116" s="51">
        <v>540.46038546225498</v>
      </c>
      <c r="L116" s="32"/>
      <c r="M116" s="50">
        <f t="shared" ref="M116" si="462">B116*M$2</f>
        <v>676.4629982984269</v>
      </c>
      <c r="N116" s="32">
        <f t="shared" ref="N116" si="463">C116*N$2</f>
        <v>632.02821362696909</v>
      </c>
      <c r="O116" s="32">
        <f t="shared" ref="O116" si="464">D116*O$2</f>
        <v>450.3117752324336</v>
      </c>
      <c r="P116" s="32">
        <f t="shared" ref="P116" si="465">E116*P$2</f>
        <v>664.27488414330639</v>
      </c>
      <c r="Q116" s="32">
        <f t="shared" ref="Q116" si="466">F116*Q$2</f>
        <v>523.29585381613776</v>
      </c>
      <c r="R116" s="32">
        <f t="shared" ref="R116" si="467">G116*R$2</f>
        <v>556.72204133708067</v>
      </c>
      <c r="S116" s="32">
        <f t="shared" ref="S116" si="468">H116*S$2</f>
        <v>759.64964059012698</v>
      </c>
      <c r="T116" s="32">
        <f t="shared" ref="T116" si="469">I116*T$2</f>
        <v>456.80635756102788</v>
      </c>
      <c r="U116" s="49">
        <f t="shared" ref="U116" si="470">J116*U$2</f>
        <v>380.03535896315788</v>
      </c>
      <c r="V116" s="49">
        <f t="shared" ref="V116" si="471">K116*V$2</f>
        <v>540.46038546225498</v>
      </c>
    </row>
    <row r="117" spans="1:22" x14ac:dyDescent="0.35">
      <c r="A117" s="43">
        <f t="shared" si="25"/>
        <v>44738</v>
      </c>
      <c r="B117" s="50">
        <v>841.78030255318754</v>
      </c>
      <c r="C117" s="32">
        <v>636.82543947369936</v>
      </c>
      <c r="D117" s="32">
        <v>411.08832541401415</v>
      </c>
      <c r="E117" s="32">
        <v>579.33854698768505</v>
      </c>
      <c r="F117" s="32">
        <v>600.93471331348576</v>
      </c>
      <c r="G117" s="32">
        <v>517.38106892501582</v>
      </c>
      <c r="H117" s="32">
        <v>823.18894793628306</v>
      </c>
      <c r="I117" s="32">
        <v>446.12281798119506</v>
      </c>
      <c r="J117" s="51">
        <v>432.76995094195343</v>
      </c>
      <c r="K117" s="51">
        <v>542.60187097689641</v>
      </c>
      <c r="L117" s="32"/>
      <c r="M117" s="50">
        <f t="shared" ref="M117" si="472">B117*M$2</f>
        <v>678.45672304689072</v>
      </c>
      <c r="N117" s="32">
        <f t="shared" ref="N117" si="473">C117*N$2</f>
        <v>636.87253347560772</v>
      </c>
      <c r="O117" s="32">
        <f t="shared" ref="O117" si="474">D117*O$2</f>
        <v>452.08284005535995</v>
      </c>
      <c r="P117" s="32">
        <f t="shared" ref="P117" si="475">E117*P$2</f>
        <v>666.69083143581088</v>
      </c>
      <c r="Q117" s="32">
        <f t="shared" ref="Q117" si="476">F117*Q$2</f>
        <v>525.9788701239039</v>
      </c>
      <c r="R117" s="32">
        <f t="shared" ref="R117" si="477">G117*R$2</f>
        <v>557.46795056229018</v>
      </c>
      <c r="S117" s="32">
        <f t="shared" ref="S117" si="478">H117*S$2</f>
        <v>770.03444260902063</v>
      </c>
      <c r="T117" s="32">
        <f t="shared" ref="T117" si="479">I117*T$2</f>
        <v>457.91860678395534</v>
      </c>
      <c r="U117" s="49">
        <f t="shared" ref="U117" si="480">J117*U$2</f>
        <v>381.17280346148425</v>
      </c>
      <c r="V117" s="49">
        <f t="shared" ref="V117" si="481">K117*V$2</f>
        <v>542.60187097689641</v>
      </c>
    </row>
    <row r="118" spans="1:22" x14ac:dyDescent="0.35">
      <c r="A118" s="43">
        <f t="shared" si="25"/>
        <v>44745</v>
      </c>
      <c r="B118" s="50">
        <v>844.27876849393647</v>
      </c>
      <c r="C118" s="32">
        <v>639.33309277378987</v>
      </c>
      <c r="D118" s="32">
        <v>412.8475499566714</v>
      </c>
      <c r="E118" s="32">
        <v>581.4075932310077</v>
      </c>
      <c r="F118" s="32">
        <v>602.80515295253883</v>
      </c>
      <c r="G118" s="32">
        <v>518.4276315388455</v>
      </c>
      <c r="H118" s="32">
        <v>828.93141057755247</v>
      </c>
      <c r="I118" s="32">
        <v>447.03277422492937</v>
      </c>
      <c r="J118" s="51">
        <v>432.76995094195343</v>
      </c>
      <c r="K118" s="51">
        <v>544.30468758632446</v>
      </c>
      <c r="L118" s="32"/>
      <c r="M118" s="50">
        <f t="shared" ref="M118" si="482">B118*M$2</f>
        <v>680.47043257378675</v>
      </c>
      <c r="N118" s="32">
        <f t="shared" ref="N118" si="483">C118*N$2</f>
        <v>639.3803722196551</v>
      </c>
      <c r="O118" s="32">
        <f t="shared" ref="O118" si="484">D118*O$2</f>
        <v>454.01749783660102</v>
      </c>
      <c r="P118" s="32">
        <f t="shared" ref="P118" si="485">E118*P$2</f>
        <v>669.07184710861964</v>
      </c>
      <c r="Q118" s="32">
        <f t="shared" ref="Q118" si="486">F118*Q$2</f>
        <v>527.61600591617571</v>
      </c>
      <c r="R118" s="32">
        <f t="shared" ref="R118" si="487">G118*R$2</f>
        <v>558.5956012447532</v>
      </c>
      <c r="S118" s="32">
        <f t="shared" ref="S118" si="488">H118*S$2</f>
        <v>775.40610610165936</v>
      </c>
      <c r="T118" s="32">
        <f t="shared" ref="T118" si="489">I118*T$2</f>
        <v>458.85262288573369</v>
      </c>
      <c r="U118" s="49">
        <f t="shared" ref="U118" si="490">J118*U$2</f>
        <v>381.17280346148425</v>
      </c>
      <c r="V118" s="49">
        <f t="shared" ref="V118" si="491">K118*V$2</f>
        <v>544.30468758632446</v>
      </c>
    </row>
    <row r="119" spans="1:22" x14ac:dyDescent="0.35">
      <c r="A119" s="43">
        <f t="shared" si="25"/>
        <v>44752</v>
      </c>
      <c r="B119" s="50">
        <v>847.17909049222544</v>
      </c>
      <c r="C119" s="32">
        <v>640.49874718121475</v>
      </c>
      <c r="D119" s="32">
        <v>413.34243200423981</v>
      </c>
      <c r="E119" s="32">
        <v>581.7817426650189</v>
      </c>
      <c r="F119" s="32">
        <v>602.80515295253883</v>
      </c>
      <c r="G119" s="32">
        <v>518.59405916386311</v>
      </c>
      <c r="H119" s="32">
        <v>833.9882723305542</v>
      </c>
      <c r="I119" s="32">
        <v>447.03277422492937</v>
      </c>
      <c r="J119" s="51">
        <v>433.09460812391961</v>
      </c>
      <c r="K119" s="51">
        <v>545.03552435222991</v>
      </c>
      <c r="L119" s="32"/>
      <c r="M119" s="50">
        <f t="shared" ref="M119" si="492">B119*M$2</f>
        <v>682.80802939420607</v>
      </c>
      <c r="N119" s="32">
        <f t="shared" ref="N119" si="493">C119*N$2</f>
        <v>640.54611282861572</v>
      </c>
      <c r="O119" s="32">
        <f t="shared" ref="O119" si="494">D119*O$2</f>
        <v>454.56173046916683</v>
      </c>
      <c r="P119" s="32">
        <f t="shared" ref="P119" si="495">E119*P$2</f>
        <v>669.50241054780236</v>
      </c>
      <c r="Q119" s="32">
        <f t="shared" ref="Q119" si="496">F119*Q$2</f>
        <v>527.61600591617571</v>
      </c>
      <c r="R119" s="32">
        <f t="shared" ref="R119" si="497">G119*R$2</f>
        <v>558.77492374533927</v>
      </c>
      <c r="S119" s="32">
        <f t="shared" ref="S119" si="498">H119*S$2</f>
        <v>780.13643895061909</v>
      </c>
      <c r="T119" s="32">
        <f t="shared" ref="T119" si="499">I119*T$2</f>
        <v>458.85262288573369</v>
      </c>
      <c r="U119" s="49">
        <f t="shared" ref="U119" si="500">J119*U$2</f>
        <v>381.45875327834329</v>
      </c>
      <c r="V119" s="49">
        <f t="shared" ref="V119" si="501">K119*V$2</f>
        <v>545.03552435222991</v>
      </c>
    </row>
    <row r="120" spans="1:22" x14ac:dyDescent="0.35">
      <c r="A120" s="43">
        <f t="shared" si="25"/>
        <v>44759</v>
      </c>
      <c r="B120" s="50">
        <v>849.59251696919114</v>
      </c>
      <c r="C120" s="32">
        <v>641.26332963193431</v>
      </c>
      <c r="D120" s="32">
        <v>414.11343852466615</v>
      </c>
      <c r="E120" s="32">
        <v>582.25591662281056</v>
      </c>
      <c r="F120" s="32">
        <v>602.80515295253883</v>
      </c>
      <c r="G120" s="32">
        <v>518.59405916386311</v>
      </c>
      <c r="H120" s="32">
        <v>838.57523413536444</v>
      </c>
      <c r="I120" s="32">
        <v>447.03277422492937</v>
      </c>
      <c r="J120" s="51">
        <v>433.09460812391961</v>
      </c>
      <c r="K120" s="51">
        <v>545.72331667755827</v>
      </c>
      <c r="L120" s="32"/>
      <c r="M120" s="50">
        <f t="shared" ref="M120" si="502">B120*M$2</f>
        <v>684.75319895199959</v>
      </c>
      <c r="N120" s="32">
        <f t="shared" ref="N120" si="503">C120*N$2</f>
        <v>641.31075182112079</v>
      </c>
      <c r="O120" s="32">
        <f t="shared" ref="O120" si="504">D120*O$2</f>
        <v>455.40962323553157</v>
      </c>
      <c r="P120" s="32">
        <f t="shared" ref="P120" si="505">E120*P$2</f>
        <v>670.04808014256537</v>
      </c>
      <c r="Q120" s="32">
        <f t="shared" ref="Q120" si="506">F120*Q$2</f>
        <v>527.61600591617571</v>
      </c>
      <c r="R120" s="32">
        <f t="shared" ref="R120" si="507">G120*R$2</f>
        <v>558.77492374533927</v>
      </c>
      <c r="S120" s="32">
        <f t="shared" ref="S120" si="508">H120*S$2</f>
        <v>784.42721397315904</v>
      </c>
      <c r="T120" s="32">
        <f t="shared" ref="T120" si="509">I120*T$2</f>
        <v>458.85262288573369</v>
      </c>
      <c r="U120" s="49">
        <f t="shared" ref="U120" si="510">J120*U$2</f>
        <v>381.45875327834329</v>
      </c>
      <c r="V120" s="49">
        <f t="shared" ref="V120" si="511">K120*V$2</f>
        <v>545.72331667755827</v>
      </c>
    </row>
    <row r="121" spans="1:22" x14ac:dyDescent="0.35">
      <c r="A121" s="43">
        <f t="shared" si="25"/>
        <v>44766</v>
      </c>
      <c r="B121" s="50">
        <v>852.72802200993044</v>
      </c>
      <c r="C121" s="32">
        <v>643.85177094076676</v>
      </c>
      <c r="D121" s="32">
        <v>414.73075032220873</v>
      </c>
      <c r="E121" s="32">
        <v>583.72386281074489</v>
      </c>
      <c r="F121" s="32">
        <v>603.66186564064117</v>
      </c>
      <c r="G121" s="32">
        <v>518.59405916386311</v>
      </c>
      <c r="H121" s="32">
        <v>841.52611732452704</v>
      </c>
      <c r="I121" s="32">
        <v>447.85138034519161</v>
      </c>
      <c r="J121" s="51">
        <v>433.96763778708123</v>
      </c>
      <c r="K121" s="51">
        <v>546.942823110684</v>
      </c>
      <c r="L121" s="32"/>
      <c r="M121" s="50">
        <f t="shared" ref="M121" si="512">B121*M$2</f>
        <v>687.28034821955168</v>
      </c>
      <c r="N121" s="32">
        <f t="shared" ref="N121" si="513">C121*N$2</f>
        <v>643.89938454827973</v>
      </c>
      <c r="O121" s="32">
        <f t="shared" ref="O121" si="514">D121*O$2</f>
        <v>456.08849454707189</v>
      </c>
      <c r="P121" s="32">
        <f t="shared" ref="P121" si="515">E121*P$2</f>
        <v>671.73736228963742</v>
      </c>
      <c r="Q121" s="32">
        <f t="shared" ref="Q121" si="516">F121*Q$2</f>
        <v>528.36585903952789</v>
      </c>
      <c r="R121" s="32">
        <f t="shared" ref="R121" si="517">G121*R$2</f>
        <v>558.77492374533927</v>
      </c>
      <c r="S121" s="32">
        <f t="shared" ref="S121" si="518">H121*S$2</f>
        <v>787.18755435123103</v>
      </c>
      <c r="T121" s="32">
        <f t="shared" ref="T121" si="519">I121*T$2</f>
        <v>459.69287350503987</v>
      </c>
      <c r="U121" s="49">
        <f t="shared" ref="U121" si="520">J121*U$2</f>
        <v>382.22769567715829</v>
      </c>
      <c r="V121" s="49">
        <f t="shared" ref="V121" si="521">K121*V$2</f>
        <v>546.942823110684</v>
      </c>
    </row>
    <row r="122" spans="1:22" x14ac:dyDescent="0.35">
      <c r="A122" s="43">
        <f t="shared" si="25"/>
        <v>44773</v>
      </c>
      <c r="B122" s="50">
        <v>854.70763983851327</v>
      </c>
      <c r="C122" s="32">
        <v>646.33282692240834</v>
      </c>
      <c r="D122" s="32">
        <v>415.6297889208945</v>
      </c>
      <c r="E122" s="32">
        <v>584.58723778575143</v>
      </c>
      <c r="F122" s="32">
        <v>605.62284443633155</v>
      </c>
      <c r="G122" s="32">
        <v>520.70269342397614</v>
      </c>
      <c r="H122" s="32">
        <v>844.80126135765659</v>
      </c>
      <c r="I122" s="32">
        <v>447.91655149975122</v>
      </c>
      <c r="J122" s="51">
        <v>434.51292846377743</v>
      </c>
      <c r="K122" s="51">
        <v>548.18343390058681</v>
      </c>
      <c r="L122" s="32"/>
      <c r="M122" s="50">
        <f t="shared" ref="M122" si="522">B122*M$2</f>
        <v>688.87587738647539</v>
      </c>
      <c r="N122" s="32">
        <f t="shared" ref="N122" si="523">C122*N$2</f>
        <v>646.3806240069747</v>
      </c>
      <c r="O122" s="32">
        <f t="shared" ref="O122" si="524">D122*O$2</f>
        <v>457.07718699559598</v>
      </c>
      <c r="P122" s="32">
        <f t="shared" ref="P122" si="525">E122*P$2</f>
        <v>672.73091637458629</v>
      </c>
      <c r="Q122" s="32">
        <f t="shared" ref="Q122" si="526">F122*Q$2</f>
        <v>530.0822408501358</v>
      </c>
      <c r="R122" s="32">
        <f t="shared" ref="R122" si="527">G122*R$2</f>
        <v>561.04693578844126</v>
      </c>
      <c r="S122" s="32">
        <f t="shared" ref="S122" si="528">H122*S$2</f>
        <v>790.25121757987097</v>
      </c>
      <c r="T122" s="32">
        <f t="shared" ref="T122" si="529">I122*T$2</f>
        <v>459.75976782896953</v>
      </c>
      <c r="U122" s="49">
        <f t="shared" ref="U122" si="530">J122*U$2</f>
        <v>382.7079738838251</v>
      </c>
      <c r="V122" s="49">
        <f t="shared" ref="V122" si="531">K122*V$2</f>
        <v>548.18343390058681</v>
      </c>
    </row>
    <row r="123" spans="1:22" x14ac:dyDescent="0.35">
      <c r="A123" s="43">
        <f t="shared" si="25"/>
        <v>44780</v>
      </c>
      <c r="B123" s="50">
        <v>856.85475160069689</v>
      </c>
      <c r="C123" s="32">
        <v>648.36009932015736</v>
      </c>
      <c r="D123" s="32">
        <v>416.00533234384335</v>
      </c>
      <c r="E123" s="32">
        <v>584.84463977688506</v>
      </c>
      <c r="F123" s="32">
        <v>607.1189674678003</v>
      </c>
      <c r="G123" s="32">
        <v>522.13878002942465</v>
      </c>
      <c r="H123" s="32">
        <v>845.04563941379081</v>
      </c>
      <c r="I123" s="32">
        <v>447.91655149975122</v>
      </c>
      <c r="J123" s="51">
        <v>434.92258461986472</v>
      </c>
      <c r="K123" s="51">
        <v>548.98598260268489</v>
      </c>
      <c r="L123" s="32"/>
      <c r="M123" s="50">
        <f t="shared" ref="M123" si="532">B123*M$2</f>
        <v>690.60640304235994</v>
      </c>
      <c r="N123" s="32">
        <f t="shared" ref="N123" si="533">C123*N$2</f>
        <v>648.40804632393906</v>
      </c>
      <c r="O123" s="32">
        <f t="shared" ref="O123" si="534">D123*O$2</f>
        <v>457.49018032747875</v>
      </c>
      <c r="P123" s="32">
        <f t="shared" ref="P123" si="535">E123*P$2</f>
        <v>673.02712926836739</v>
      </c>
      <c r="Q123" s="32">
        <f t="shared" ref="Q123" si="536">F123*Q$2</f>
        <v>531.3917493278858</v>
      </c>
      <c r="R123" s="32">
        <f t="shared" ref="R123" si="537">G123*R$2</f>
        <v>562.59429092927144</v>
      </c>
      <c r="S123" s="32">
        <f t="shared" ref="S123" si="538">H123*S$2</f>
        <v>790.47981579017608</v>
      </c>
      <c r="T123" s="32">
        <f t="shared" ref="T123" si="539">I123*T$2</f>
        <v>459.75976782896953</v>
      </c>
      <c r="U123" s="49">
        <f t="shared" ref="U123" si="540">J123*U$2</f>
        <v>383.06878864263911</v>
      </c>
      <c r="V123" s="49">
        <f t="shared" ref="V123" si="541">K123*V$2</f>
        <v>548.98598260268489</v>
      </c>
    </row>
    <row r="124" spans="1:22" x14ac:dyDescent="0.35">
      <c r="A124" s="43">
        <f t="shared" si="25"/>
        <v>44787</v>
      </c>
      <c r="B124" s="50">
        <v>859.38326209657339</v>
      </c>
      <c r="C124" s="32">
        <v>649.05159885872411</v>
      </c>
      <c r="D124" s="32">
        <v>416.16911252403082</v>
      </c>
      <c r="E124" s="32">
        <v>586.19909173809958</v>
      </c>
      <c r="F124" s="32">
        <v>609.21240306689231</v>
      </c>
      <c r="G124" s="32">
        <v>524.93135181803291</v>
      </c>
      <c r="H124" s="32">
        <v>845.60540164060649</v>
      </c>
      <c r="I124" s="32">
        <v>448.49017998479025</v>
      </c>
      <c r="J124" s="51">
        <v>434.98688034254309</v>
      </c>
      <c r="K124" s="51">
        <v>550.09386172616723</v>
      </c>
      <c r="L124" s="32"/>
      <c r="M124" s="50">
        <f t="shared" ref="M124" si="542">B124*M$2</f>
        <v>692.64432783107122</v>
      </c>
      <c r="N124" s="32">
        <f t="shared" ref="N124" si="543">C124*N$2</f>
        <v>649.09959699972262</v>
      </c>
      <c r="O124" s="32">
        <f t="shared" ref="O124" si="544">D124*O$2</f>
        <v>457.67029298071293</v>
      </c>
      <c r="P124" s="32">
        <f t="shared" ref="P124" si="545">E124*P$2</f>
        <v>674.58580460398446</v>
      </c>
      <c r="Q124" s="32">
        <f t="shared" ref="Q124" si="546">F124*Q$2</f>
        <v>533.22406632787443</v>
      </c>
      <c r="R124" s="32">
        <f t="shared" ref="R124" si="547">G124*R$2</f>
        <v>565.60323224022454</v>
      </c>
      <c r="S124" s="32">
        <f t="shared" ref="S124" si="548">H124*S$2</f>
        <v>791.00343335744321</v>
      </c>
      <c r="T124" s="32">
        <f t="shared" ref="T124" si="549">I124*T$2</f>
        <v>460.34856343881819</v>
      </c>
      <c r="U124" s="49">
        <f t="shared" ref="U124" si="550">J124*U$2</f>
        <v>383.12541868548414</v>
      </c>
      <c r="V124" s="49">
        <f t="shared" ref="V124" si="551">K124*V$2</f>
        <v>550.09386172616723</v>
      </c>
    </row>
    <row r="125" spans="1:22" x14ac:dyDescent="0.35">
      <c r="A125" s="43">
        <f t="shared" si="25"/>
        <v>44794</v>
      </c>
      <c r="B125" s="50">
        <v>861.41898677318056</v>
      </c>
      <c r="C125" s="32">
        <v>650.34619128901488</v>
      </c>
      <c r="D125" s="32">
        <v>417.06546577933756</v>
      </c>
      <c r="E125" s="32">
        <v>587.29943894526696</v>
      </c>
      <c r="F125" s="32">
        <v>610.76172983209165</v>
      </c>
      <c r="G125" s="32">
        <v>526.45845370890254</v>
      </c>
      <c r="H125" s="32">
        <v>847.83485973780034</v>
      </c>
      <c r="I125" s="32">
        <v>449.53344950151489</v>
      </c>
      <c r="J125" s="51">
        <v>435.23895580018382</v>
      </c>
      <c r="K125" s="51">
        <v>551.25047437696537</v>
      </c>
      <c r="L125" s="32"/>
      <c r="M125" s="50">
        <f t="shared" ref="M125" si="552">B125*M$2</f>
        <v>694.28507790437118</v>
      </c>
      <c r="N125" s="32">
        <f t="shared" ref="N125" si="553">C125*N$2</f>
        <v>650.39428516666999</v>
      </c>
      <c r="O125" s="32">
        <f t="shared" ref="O125" si="554">D125*O$2</f>
        <v>458.65603229827644</v>
      </c>
      <c r="P125" s="32">
        <f t="shared" ref="P125" si="555">E125*P$2</f>
        <v>675.85206143814275</v>
      </c>
      <c r="Q125" s="32">
        <f t="shared" ref="Q125" si="556">F125*Q$2</f>
        <v>534.58014232641165</v>
      </c>
      <c r="R125" s="32">
        <f t="shared" ref="R125" si="557">G125*R$2</f>
        <v>567.24865456534303</v>
      </c>
      <c r="S125" s="32">
        <f t="shared" ref="S125" si="558">H125*S$2</f>
        <v>793.08893210897133</v>
      </c>
      <c r="T125" s="32">
        <f t="shared" ref="T125" si="559">I125*T$2</f>
        <v>461.41941770661953</v>
      </c>
      <c r="U125" s="49">
        <f t="shared" ref="U125" si="560">J125*U$2</f>
        <v>383.34744035927093</v>
      </c>
      <c r="V125" s="49">
        <f t="shared" ref="V125" si="561">K125*V$2</f>
        <v>551.25047437696537</v>
      </c>
    </row>
    <row r="126" spans="1:22" x14ac:dyDescent="0.35">
      <c r="A126" s="43">
        <f t="shared" si="25"/>
        <v>44801</v>
      </c>
      <c r="B126" s="50">
        <v>864.52078985581272</v>
      </c>
      <c r="C126" s="32">
        <v>652.93415082910212</v>
      </c>
      <c r="D126" s="32">
        <v>417.62657197806737</v>
      </c>
      <c r="E126" s="32">
        <v>589.21300997507285</v>
      </c>
      <c r="F126" s="32">
        <v>614.56222938440953</v>
      </c>
      <c r="G126" s="32">
        <v>527.00588926819</v>
      </c>
      <c r="H126" s="32">
        <v>848.56394731958551</v>
      </c>
      <c r="I126" s="32">
        <v>451.53972005471735</v>
      </c>
      <c r="J126" s="51">
        <v>436.55265832260659</v>
      </c>
      <c r="K126" s="51">
        <v>552.96260036295189</v>
      </c>
      <c r="L126" s="32"/>
      <c r="M126" s="50">
        <f t="shared" ref="M126" si="562">B126*M$2</f>
        <v>696.78506412238607</v>
      </c>
      <c r="N126" s="32">
        <f t="shared" ref="N126" si="563">C126*N$2</f>
        <v>652.98243608945643</v>
      </c>
      <c r="O126" s="32">
        <f t="shared" ref="O126" si="564">D126*O$2</f>
        <v>459.27309308111182</v>
      </c>
      <c r="P126" s="32">
        <f t="shared" ref="P126" si="565">E126*P$2</f>
        <v>678.05415944716731</v>
      </c>
      <c r="Q126" s="32">
        <f t="shared" ref="Q126" si="566">F126*Q$2</f>
        <v>537.90659762371411</v>
      </c>
      <c r="R126" s="32">
        <f t="shared" ref="R126" si="567">G126*R$2</f>
        <v>567.83850563959084</v>
      </c>
      <c r="S126" s="32">
        <f t="shared" ref="S126" si="568">H126*S$2</f>
        <v>793.77094144724117</v>
      </c>
      <c r="T126" s="32">
        <f t="shared" ref="T126" si="569">I126*T$2</f>
        <v>463.47873540911121</v>
      </c>
      <c r="U126" s="49">
        <f t="shared" ref="U126" si="570">J126*U$2</f>
        <v>384.50451624288161</v>
      </c>
      <c r="V126" s="49">
        <f t="shared" ref="V126" si="571">K126*V$2</f>
        <v>552.96260036295189</v>
      </c>
    </row>
    <row r="127" spans="1:22" x14ac:dyDescent="0.35">
      <c r="A127" s="43">
        <f t="shared" si="25"/>
        <v>44808</v>
      </c>
      <c r="B127" s="52"/>
      <c r="J127" s="53"/>
      <c r="K127" s="53"/>
      <c r="M127" s="52"/>
      <c r="U127" s="53"/>
      <c r="V127" s="53"/>
    </row>
    <row r="128" spans="1:22" x14ac:dyDescent="0.35">
      <c r="A128" s="43">
        <f t="shared" si="25"/>
        <v>44815</v>
      </c>
      <c r="B128" s="52"/>
      <c r="J128" s="53"/>
      <c r="K128" s="53"/>
      <c r="M128" s="52"/>
      <c r="U128" s="53"/>
      <c r="V128" s="53"/>
    </row>
    <row r="129" spans="1:22" x14ac:dyDescent="0.35">
      <c r="A129" s="43">
        <f t="shared" si="25"/>
        <v>44822</v>
      </c>
      <c r="B129" s="52"/>
      <c r="J129" s="53"/>
      <c r="K129" s="53"/>
      <c r="M129" s="52"/>
      <c r="U129" s="53"/>
      <c r="V129" s="53"/>
    </row>
    <row r="130" spans="1:22" x14ac:dyDescent="0.35">
      <c r="A130" s="43">
        <f t="shared" si="25"/>
        <v>44829</v>
      </c>
      <c r="B130" s="52"/>
      <c r="J130" s="53"/>
      <c r="K130" s="53"/>
      <c r="M130" s="52"/>
      <c r="U130" s="53"/>
      <c r="V130" s="53"/>
    </row>
    <row r="131" spans="1:22" x14ac:dyDescent="0.35">
      <c r="A131" s="43">
        <f t="shared" si="25"/>
        <v>44836</v>
      </c>
      <c r="B131" s="52"/>
      <c r="J131" s="53"/>
      <c r="K131" s="53"/>
      <c r="M131" s="52"/>
      <c r="U131" s="53"/>
      <c r="V131" s="53"/>
    </row>
    <row r="132" spans="1:22" x14ac:dyDescent="0.35">
      <c r="A132" s="43">
        <f t="shared" si="25"/>
        <v>44843</v>
      </c>
      <c r="B132" s="52"/>
      <c r="J132" s="53"/>
      <c r="K132" s="53"/>
      <c r="M132" s="52"/>
      <c r="U132" s="53"/>
      <c r="V132" s="53"/>
    </row>
    <row r="133" spans="1:22" x14ac:dyDescent="0.35">
      <c r="A133" s="43">
        <f t="shared" si="25"/>
        <v>44850</v>
      </c>
      <c r="B133" s="52"/>
      <c r="J133" s="53"/>
      <c r="K133" s="53"/>
      <c r="M133" s="52"/>
      <c r="U133" s="53"/>
      <c r="V133" s="53"/>
    </row>
    <row r="134" spans="1:22" x14ac:dyDescent="0.35">
      <c r="A134" s="43">
        <f t="shared" ref="A134:A143" si="572">A133+7</f>
        <v>44857</v>
      </c>
      <c r="B134" s="52"/>
      <c r="J134" s="53"/>
      <c r="K134" s="53"/>
      <c r="M134" s="52"/>
      <c r="U134" s="53"/>
      <c r="V134" s="53"/>
    </row>
    <row r="135" spans="1:22" x14ac:dyDescent="0.35">
      <c r="A135" s="43">
        <f t="shared" si="572"/>
        <v>44864</v>
      </c>
      <c r="B135" s="52"/>
      <c r="J135" s="53"/>
      <c r="K135" s="53"/>
      <c r="M135" s="52"/>
      <c r="U135" s="53"/>
      <c r="V135" s="53"/>
    </row>
    <row r="136" spans="1:22" x14ac:dyDescent="0.35">
      <c r="A136" s="43">
        <f t="shared" si="572"/>
        <v>44871</v>
      </c>
      <c r="B136" s="52"/>
      <c r="J136" s="53"/>
      <c r="K136" s="53"/>
      <c r="M136" s="52"/>
      <c r="U136" s="53"/>
      <c r="V136" s="53"/>
    </row>
    <row r="137" spans="1:22" x14ac:dyDescent="0.35">
      <c r="A137" s="43">
        <f t="shared" si="572"/>
        <v>44878</v>
      </c>
      <c r="B137" s="52"/>
      <c r="J137" s="53"/>
      <c r="K137" s="53"/>
      <c r="M137" s="52"/>
      <c r="U137" s="53"/>
      <c r="V137" s="53"/>
    </row>
    <row r="138" spans="1:22" x14ac:dyDescent="0.35">
      <c r="A138" s="43">
        <f t="shared" si="572"/>
        <v>44885</v>
      </c>
      <c r="B138" s="52"/>
      <c r="J138" s="53"/>
      <c r="K138" s="53"/>
      <c r="M138" s="52"/>
      <c r="U138" s="53"/>
      <c r="V138" s="53"/>
    </row>
    <row r="139" spans="1:22" x14ac:dyDescent="0.35">
      <c r="A139" s="43">
        <f t="shared" si="572"/>
        <v>44892</v>
      </c>
      <c r="B139" s="52"/>
      <c r="J139" s="53"/>
      <c r="K139" s="53"/>
      <c r="M139" s="52"/>
      <c r="U139" s="53"/>
      <c r="V139" s="53"/>
    </row>
    <row r="140" spans="1:22" x14ac:dyDescent="0.35">
      <c r="A140" s="43">
        <f t="shared" si="572"/>
        <v>44899</v>
      </c>
      <c r="B140" s="52"/>
      <c r="J140" s="53"/>
      <c r="K140" s="53"/>
      <c r="M140" s="52"/>
      <c r="U140" s="53"/>
      <c r="V140" s="53"/>
    </row>
    <row r="141" spans="1:22" x14ac:dyDescent="0.35">
      <c r="A141" s="43">
        <f t="shared" si="572"/>
        <v>44906</v>
      </c>
      <c r="B141" s="52"/>
      <c r="J141" s="53"/>
      <c r="K141" s="53"/>
      <c r="M141" s="52"/>
      <c r="U141" s="53"/>
      <c r="V141" s="53"/>
    </row>
    <row r="142" spans="1:22" x14ac:dyDescent="0.35">
      <c r="A142" s="43">
        <f t="shared" si="572"/>
        <v>44913</v>
      </c>
      <c r="B142" s="52"/>
      <c r="J142" s="53"/>
      <c r="K142" s="53"/>
      <c r="M142" s="52"/>
      <c r="U142" s="53"/>
      <c r="V142" s="53"/>
    </row>
    <row r="143" spans="1:22" x14ac:dyDescent="0.35">
      <c r="A143" s="43">
        <f t="shared" si="57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14" t="s">
        <v>18</v>
      </c>
      <c r="B1" s="115"/>
      <c r="C1" s="115"/>
      <c r="D1" s="115"/>
      <c r="E1" s="115"/>
      <c r="F1" s="115"/>
      <c r="G1" s="115"/>
      <c r="H1" s="115"/>
      <c r="I1" s="115"/>
      <c r="J1" s="115"/>
      <c r="K1" s="116"/>
      <c r="M1" s="114" t="s">
        <v>46</v>
      </c>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6"/>
      <c r="AQ1" s="114" t="s">
        <v>172</v>
      </c>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6"/>
    </row>
    <row r="2" spans="1:68" ht="13.75" customHeight="1" x14ac:dyDescent="0.35">
      <c r="A2" s="117" t="s">
        <v>47</v>
      </c>
      <c r="B2" s="117" t="s">
        <v>48</v>
      </c>
      <c r="C2" s="111" t="s">
        <v>19</v>
      </c>
      <c r="D2" s="112"/>
      <c r="E2" s="113"/>
      <c r="F2" s="111" t="s">
        <v>163</v>
      </c>
      <c r="G2" s="112"/>
      <c r="H2" s="113"/>
      <c r="I2" s="111" t="s">
        <v>21</v>
      </c>
      <c r="J2" s="112"/>
      <c r="K2" s="113"/>
      <c r="M2" s="117" t="s">
        <v>47</v>
      </c>
      <c r="N2" s="117" t="s">
        <v>48</v>
      </c>
      <c r="O2" s="111" t="s">
        <v>49</v>
      </c>
      <c r="P2" s="112"/>
      <c r="Q2" s="113"/>
      <c r="R2" s="111" t="s">
        <v>10</v>
      </c>
      <c r="S2" s="112"/>
      <c r="T2" s="113"/>
      <c r="U2" s="111" t="s">
        <v>11</v>
      </c>
      <c r="V2" s="112"/>
      <c r="W2" s="113"/>
      <c r="X2" s="111" t="s">
        <v>12</v>
      </c>
      <c r="Y2" s="112"/>
      <c r="Z2" s="113"/>
      <c r="AA2" s="111" t="s">
        <v>13</v>
      </c>
      <c r="AB2" s="112"/>
      <c r="AC2" s="113"/>
      <c r="AD2" s="111" t="s">
        <v>14</v>
      </c>
      <c r="AE2" s="112"/>
      <c r="AF2" s="113"/>
      <c r="AG2" s="111" t="s">
        <v>15</v>
      </c>
      <c r="AH2" s="112"/>
      <c r="AI2" s="113"/>
      <c r="AJ2" s="111" t="s">
        <v>16</v>
      </c>
      <c r="AK2" s="112"/>
      <c r="AL2" s="113"/>
      <c r="AM2" s="111" t="s">
        <v>50</v>
      </c>
      <c r="AN2" s="112"/>
      <c r="AO2" s="113"/>
      <c r="AQ2" s="117" t="s">
        <v>47</v>
      </c>
      <c r="AR2" s="117" t="s">
        <v>48</v>
      </c>
      <c r="AS2" s="111" t="s">
        <v>3</v>
      </c>
      <c r="AT2" s="112"/>
      <c r="AU2" s="113"/>
      <c r="AV2" s="111" t="s">
        <v>51</v>
      </c>
      <c r="AW2" s="112"/>
      <c r="AX2" s="113"/>
      <c r="AY2" s="111" t="s">
        <v>5</v>
      </c>
      <c r="AZ2" s="112"/>
      <c r="BA2" s="113"/>
      <c r="BB2" s="111" t="s">
        <v>52</v>
      </c>
      <c r="BC2" s="112"/>
      <c r="BD2" s="113"/>
      <c r="BE2" s="111" t="s">
        <v>7</v>
      </c>
      <c r="BF2" s="112"/>
      <c r="BG2" s="113"/>
      <c r="BH2" s="111" t="s">
        <v>0</v>
      </c>
      <c r="BI2" s="112"/>
      <c r="BJ2" s="113"/>
      <c r="BK2" s="111" t="s">
        <v>1</v>
      </c>
      <c r="BL2" s="112"/>
      <c r="BM2" s="113"/>
      <c r="BN2" s="111" t="s">
        <v>2</v>
      </c>
      <c r="BO2" s="112"/>
      <c r="BP2" s="113"/>
    </row>
    <row r="3" spans="1:68" ht="13.25" customHeight="1" thickBot="1" x14ac:dyDescent="0.4">
      <c r="A3" s="118"/>
      <c r="B3" s="118"/>
      <c r="C3" s="57" t="s">
        <v>53</v>
      </c>
      <c r="D3" s="119" t="s">
        <v>54</v>
      </c>
      <c r="E3" s="120"/>
      <c r="F3" s="57" t="s">
        <v>53</v>
      </c>
      <c r="G3" s="119" t="s">
        <v>54</v>
      </c>
      <c r="H3" s="120"/>
      <c r="I3" s="57" t="s">
        <v>53</v>
      </c>
      <c r="J3" s="119" t="s">
        <v>54</v>
      </c>
      <c r="K3" s="120"/>
      <c r="M3" s="118"/>
      <c r="N3" s="118"/>
      <c r="O3" s="57" t="s">
        <v>53</v>
      </c>
      <c r="P3" s="119" t="s">
        <v>54</v>
      </c>
      <c r="Q3" s="120"/>
      <c r="R3" s="57" t="s">
        <v>53</v>
      </c>
      <c r="S3" s="119" t="s">
        <v>54</v>
      </c>
      <c r="T3" s="120"/>
      <c r="U3" s="57" t="s">
        <v>53</v>
      </c>
      <c r="V3" s="119" t="s">
        <v>54</v>
      </c>
      <c r="W3" s="120"/>
      <c r="X3" s="57" t="s">
        <v>53</v>
      </c>
      <c r="Y3" s="119" t="s">
        <v>54</v>
      </c>
      <c r="Z3" s="120"/>
      <c r="AA3" s="57" t="s">
        <v>53</v>
      </c>
      <c r="AB3" s="119" t="s">
        <v>54</v>
      </c>
      <c r="AC3" s="120"/>
      <c r="AD3" s="57" t="s">
        <v>53</v>
      </c>
      <c r="AE3" s="119" t="s">
        <v>54</v>
      </c>
      <c r="AF3" s="120"/>
      <c r="AG3" s="57" t="s">
        <v>53</v>
      </c>
      <c r="AH3" s="119" t="s">
        <v>54</v>
      </c>
      <c r="AI3" s="120"/>
      <c r="AJ3" s="57" t="s">
        <v>53</v>
      </c>
      <c r="AK3" s="119" t="s">
        <v>54</v>
      </c>
      <c r="AL3" s="120"/>
      <c r="AM3" s="57" t="s">
        <v>53</v>
      </c>
      <c r="AN3" s="119" t="s">
        <v>54</v>
      </c>
      <c r="AO3" s="120"/>
      <c r="AQ3" s="118"/>
      <c r="AR3" s="118"/>
      <c r="AS3" s="57" t="s">
        <v>53</v>
      </c>
      <c r="AT3" s="119" t="s">
        <v>54</v>
      </c>
      <c r="AU3" s="120"/>
      <c r="AV3" s="57" t="s">
        <v>53</v>
      </c>
      <c r="AW3" s="119" t="s">
        <v>54</v>
      </c>
      <c r="AX3" s="120"/>
      <c r="AY3" s="57" t="s">
        <v>53</v>
      </c>
      <c r="AZ3" s="119" t="s">
        <v>54</v>
      </c>
      <c r="BA3" s="120"/>
      <c r="BB3" s="57" t="s">
        <v>53</v>
      </c>
      <c r="BC3" s="119" t="s">
        <v>54</v>
      </c>
      <c r="BD3" s="120"/>
      <c r="BE3" s="57" t="s">
        <v>53</v>
      </c>
      <c r="BF3" s="119" t="s">
        <v>54</v>
      </c>
      <c r="BG3" s="120"/>
      <c r="BH3" s="57" t="s">
        <v>53</v>
      </c>
      <c r="BI3" s="119" t="s">
        <v>54</v>
      </c>
      <c r="BJ3" s="120"/>
      <c r="BK3" s="57" t="s">
        <v>53</v>
      </c>
      <c r="BL3" s="119" t="s">
        <v>54</v>
      </c>
      <c r="BM3" s="120"/>
      <c r="BN3" s="57" t="s">
        <v>53</v>
      </c>
      <c r="BO3" s="119" t="s">
        <v>54</v>
      </c>
      <c r="BP3" s="120"/>
    </row>
    <row r="4" spans="1:68" ht="15" thickBot="1" x14ac:dyDescent="0.4">
      <c r="A4" s="121">
        <v>2020</v>
      </c>
      <c r="B4" s="122"/>
      <c r="C4" s="122"/>
      <c r="D4" s="122"/>
      <c r="E4" s="122"/>
      <c r="F4" s="122"/>
      <c r="G4" s="122"/>
      <c r="H4" s="122"/>
      <c r="I4" s="122"/>
      <c r="J4" s="122"/>
      <c r="K4" s="123"/>
      <c r="M4" s="121">
        <v>2020</v>
      </c>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3"/>
      <c r="AQ4" s="121">
        <v>2020</v>
      </c>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3"/>
    </row>
    <row r="5" spans="1:68" x14ac:dyDescent="0.35">
      <c r="A5" s="58" t="s">
        <v>55</v>
      </c>
      <c r="B5" s="67">
        <v>1</v>
      </c>
      <c r="C5" s="60">
        <v>10098.5193</v>
      </c>
      <c r="D5" s="65">
        <v>9459.8365493812616</v>
      </c>
      <c r="E5" s="61">
        <v>10737.202050618738</v>
      </c>
      <c r="F5" s="62">
        <v>8854.7000000000007</v>
      </c>
      <c r="G5" s="60">
        <v>8193.6423540242886</v>
      </c>
      <c r="H5" s="61">
        <v>9515.7576459757129</v>
      </c>
      <c r="I5" s="60">
        <v>1243.8192999999999</v>
      </c>
      <c r="J5" s="60">
        <v>1078.3872156982884</v>
      </c>
      <c r="K5" s="61">
        <v>1409.2513843017114</v>
      </c>
      <c r="M5" s="63" t="s">
        <v>55</v>
      </c>
      <c r="N5" s="64">
        <f>B5</f>
        <v>1</v>
      </c>
      <c r="O5" s="62">
        <v>1361.23</v>
      </c>
      <c r="P5" s="60">
        <v>1203.3547186877113</v>
      </c>
      <c r="Q5" s="61">
        <v>1519.1052813122888</v>
      </c>
      <c r="R5" s="65">
        <v>542.5403</v>
      </c>
      <c r="S5" s="65">
        <v>458.57861210916849</v>
      </c>
      <c r="T5" s="65">
        <v>626.50198789083151</v>
      </c>
      <c r="U5" s="62">
        <v>1573.42</v>
      </c>
      <c r="V5" s="60">
        <v>1437.9207853262733</v>
      </c>
      <c r="W5" s="61">
        <v>1708.9192146737269</v>
      </c>
      <c r="X5" s="65">
        <v>1663.14</v>
      </c>
      <c r="Y5" s="65">
        <v>1463.0056603074615</v>
      </c>
      <c r="Z5" s="65">
        <v>1863.2743396925387</v>
      </c>
      <c r="AA5" s="62">
        <v>1109</v>
      </c>
      <c r="AB5" s="60">
        <v>980.14228407402015</v>
      </c>
      <c r="AC5" s="61">
        <v>1237.8577159259798</v>
      </c>
      <c r="AD5" s="65">
        <v>800.35749999999996</v>
      </c>
      <c r="AE5" s="65">
        <v>705.88366848492842</v>
      </c>
      <c r="AF5" s="65">
        <v>894.8313315150715</v>
      </c>
      <c r="AG5" s="62">
        <v>315.173</v>
      </c>
      <c r="AH5" s="60">
        <v>264.83434743979251</v>
      </c>
      <c r="AI5" s="61">
        <v>365.51165256020749</v>
      </c>
      <c r="AJ5" s="65">
        <v>667.51179999999999</v>
      </c>
      <c r="AK5" s="65">
        <v>549.86255282839898</v>
      </c>
      <c r="AL5" s="65">
        <v>785.16104717160101</v>
      </c>
      <c r="AM5" s="62">
        <v>822.33789999999999</v>
      </c>
      <c r="AN5" s="60">
        <v>700.42706185840234</v>
      </c>
      <c r="AO5" s="61">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v>2</v>
      </c>
      <c r="C6" s="65">
        <v>9143.7980000000007</v>
      </c>
      <c r="D6" s="65">
        <v>8505.1152493812624</v>
      </c>
      <c r="E6" s="66">
        <v>9782.480750618739</v>
      </c>
      <c r="F6" s="68">
        <v>8242.2800000000007</v>
      </c>
      <c r="G6" s="65">
        <v>7581.2223540242885</v>
      </c>
      <c r="H6" s="66">
        <v>8903.3376459757128</v>
      </c>
      <c r="I6" s="65">
        <v>901.51800000000003</v>
      </c>
      <c r="J6" s="65">
        <v>736.08591569828866</v>
      </c>
      <c r="K6" s="66">
        <v>1066.9500843017115</v>
      </c>
      <c r="M6" s="63" t="s">
        <v>56</v>
      </c>
      <c r="N6" s="64">
        <f t="shared" ref="N6:N57" si="0">B6</f>
        <v>2</v>
      </c>
      <c r="O6" s="68">
        <v>1252.79</v>
      </c>
      <c r="P6" s="65">
        <v>1094.9147186877112</v>
      </c>
      <c r="Q6" s="66">
        <v>1410.6652813122887</v>
      </c>
      <c r="R6" s="65">
        <v>499.3184</v>
      </c>
      <c r="S6" s="65">
        <v>415.35671210916848</v>
      </c>
      <c r="T6" s="65">
        <v>583.28008789083151</v>
      </c>
      <c r="U6" s="68">
        <v>1448.07</v>
      </c>
      <c r="V6" s="65">
        <v>1312.5707853262732</v>
      </c>
      <c r="W6" s="66">
        <v>1583.5692146737267</v>
      </c>
      <c r="X6" s="65">
        <v>1609.25</v>
      </c>
      <c r="Y6" s="65">
        <v>1409.1156603074614</v>
      </c>
      <c r="Z6" s="65">
        <v>1809.3843396925386</v>
      </c>
      <c r="AA6" s="68">
        <v>1020.65</v>
      </c>
      <c r="AB6" s="65">
        <v>891.79228407402002</v>
      </c>
      <c r="AC6" s="66">
        <v>1149.5077159259799</v>
      </c>
      <c r="AD6" s="65">
        <v>736.59640000000002</v>
      </c>
      <c r="AE6" s="65">
        <v>642.12256848492848</v>
      </c>
      <c r="AF6" s="65">
        <v>831.07023151507155</v>
      </c>
      <c r="AG6" s="68">
        <v>256.0455</v>
      </c>
      <c r="AH6" s="65">
        <v>205.70684743979254</v>
      </c>
      <c r="AI6" s="66">
        <v>306.38415256020744</v>
      </c>
      <c r="AJ6" s="65">
        <v>614.33399999999995</v>
      </c>
      <c r="AK6" s="65">
        <v>496.68475282839893</v>
      </c>
      <c r="AL6" s="65">
        <v>731.98324717160096</v>
      </c>
      <c r="AM6" s="68">
        <v>805.23119999999994</v>
      </c>
      <c r="AN6" s="65">
        <v>683.32036185840229</v>
      </c>
      <c r="AO6" s="66">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v>3</v>
      </c>
      <c r="C7" s="65">
        <v>8956.5480000000007</v>
      </c>
      <c r="D7" s="65">
        <v>8317.8652493812624</v>
      </c>
      <c r="E7" s="66">
        <v>9595.230750618739</v>
      </c>
      <c r="F7" s="68">
        <v>8091.68</v>
      </c>
      <c r="G7" s="65">
        <v>7430.6223540242881</v>
      </c>
      <c r="H7" s="66">
        <v>8752.7376459757124</v>
      </c>
      <c r="I7" s="65">
        <v>864.86800000000005</v>
      </c>
      <c r="J7" s="65">
        <v>699.43591569828868</v>
      </c>
      <c r="K7" s="66">
        <v>1030.3000843017114</v>
      </c>
      <c r="M7" s="63" t="s">
        <v>57</v>
      </c>
      <c r="N7" s="64">
        <f t="shared" si="0"/>
        <v>3</v>
      </c>
      <c r="O7" s="68">
        <v>1234.3399999999999</v>
      </c>
      <c r="P7" s="65">
        <v>1076.4647186877112</v>
      </c>
      <c r="Q7" s="66">
        <v>1392.2152813122887</v>
      </c>
      <c r="R7" s="65">
        <v>491.96390000000002</v>
      </c>
      <c r="S7" s="65">
        <v>408.00221210916851</v>
      </c>
      <c r="T7" s="65">
        <v>575.92558789083148</v>
      </c>
      <c r="U7" s="68">
        <v>1426.74</v>
      </c>
      <c r="V7" s="65">
        <v>1291.2407853262732</v>
      </c>
      <c r="W7" s="66">
        <v>1562.2392146737268</v>
      </c>
      <c r="X7" s="65">
        <v>1541.78</v>
      </c>
      <c r="Y7" s="65">
        <v>1341.6456603074614</v>
      </c>
      <c r="Z7" s="65">
        <v>1741.9143396925385</v>
      </c>
      <c r="AA7" s="68">
        <v>1005.61</v>
      </c>
      <c r="AB7" s="65">
        <v>876.75228407402005</v>
      </c>
      <c r="AC7" s="66">
        <v>1134.46771592598</v>
      </c>
      <c r="AD7" s="65">
        <v>725.74699999999996</v>
      </c>
      <c r="AE7" s="65">
        <v>631.27316848492842</v>
      </c>
      <c r="AF7" s="65">
        <v>820.2208315150715</v>
      </c>
      <c r="AG7" s="68">
        <v>276.86070000000001</v>
      </c>
      <c r="AH7" s="65">
        <v>226.52204743979254</v>
      </c>
      <c r="AI7" s="66">
        <v>327.19935256020744</v>
      </c>
      <c r="AJ7" s="65">
        <v>605.28539999999998</v>
      </c>
      <c r="AK7" s="65">
        <v>487.63615282839896</v>
      </c>
      <c r="AL7" s="65">
        <v>722.934647171601</v>
      </c>
      <c r="AM7" s="68">
        <v>783.34130000000005</v>
      </c>
      <c r="AN7" s="65">
        <v>661.4304618584024</v>
      </c>
      <c r="AO7" s="66">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v>4</v>
      </c>
      <c r="C8" s="65">
        <v>8775.0308000000005</v>
      </c>
      <c r="D8" s="65">
        <v>8136.3480493812622</v>
      </c>
      <c r="E8" s="66">
        <v>9413.7135506187387</v>
      </c>
      <c r="F8" s="68">
        <v>7837.7000000000007</v>
      </c>
      <c r="G8" s="65">
        <v>7176.6423540242886</v>
      </c>
      <c r="H8" s="66">
        <v>8498.7576459757129</v>
      </c>
      <c r="I8" s="65">
        <v>937.33079999999995</v>
      </c>
      <c r="J8" s="65">
        <v>771.89871569828858</v>
      </c>
      <c r="K8" s="66">
        <v>1102.7628843017114</v>
      </c>
      <c r="M8" s="63" t="s">
        <v>58</v>
      </c>
      <c r="N8" s="64">
        <f t="shared" si="0"/>
        <v>4</v>
      </c>
      <c r="O8" s="68">
        <v>1198.46</v>
      </c>
      <c r="P8" s="65">
        <v>1040.5847186877113</v>
      </c>
      <c r="Q8" s="66">
        <v>1356.3352813122888</v>
      </c>
      <c r="R8" s="65">
        <v>477.66590000000002</v>
      </c>
      <c r="S8" s="65">
        <v>393.70421210916851</v>
      </c>
      <c r="T8" s="65">
        <v>561.62758789083148</v>
      </c>
      <c r="U8" s="68">
        <v>1385.28</v>
      </c>
      <c r="V8" s="65">
        <v>1249.7807853262732</v>
      </c>
      <c r="W8" s="66">
        <v>1520.7792146737268</v>
      </c>
      <c r="X8" s="65">
        <v>1509.63</v>
      </c>
      <c r="Y8" s="65">
        <v>1309.4956603074615</v>
      </c>
      <c r="Z8" s="65">
        <v>1709.7643396925387</v>
      </c>
      <c r="AA8" s="68">
        <v>976.38710000000003</v>
      </c>
      <c r="AB8" s="65">
        <v>847.52938407402007</v>
      </c>
      <c r="AC8" s="66">
        <v>1105.24481592598</v>
      </c>
      <c r="AD8" s="65">
        <v>704.65459999999996</v>
      </c>
      <c r="AE8" s="65">
        <v>610.18076848492842</v>
      </c>
      <c r="AF8" s="65">
        <v>799.1284315150715</v>
      </c>
      <c r="AG8" s="68">
        <v>238.2816</v>
      </c>
      <c r="AH8" s="65">
        <v>187.94294743979253</v>
      </c>
      <c r="AI8" s="66">
        <v>288.62025256020746</v>
      </c>
      <c r="AJ8" s="65">
        <v>587.69399999999996</v>
      </c>
      <c r="AK8" s="65">
        <v>470.04475282839894</v>
      </c>
      <c r="AL8" s="65">
        <v>705.34324717160098</v>
      </c>
      <c r="AM8" s="68">
        <v>759.64919999999995</v>
      </c>
      <c r="AN8" s="65">
        <v>637.7383618584023</v>
      </c>
      <c r="AO8" s="66">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v>5</v>
      </c>
      <c r="C9" s="65">
        <v>9059.2998000000007</v>
      </c>
      <c r="D9" s="65">
        <v>8420.6170493812624</v>
      </c>
      <c r="E9" s="66">
        <v>9697.982550618739</v>
      </c>
      <c r="F9" s="68">
        <v>8012.75</v>
      </c>
      <c r="G9" s="65">
        <v>7351.6923540242879</v>
      </c>
      <c r="H9" s="66">
        <v>8673.8076459757121</v>
      </c>
      <c r="I9" s="65">
        <v>1046.5498</v>
      </c>
      <c r="J9" s="65">
        <v>881.11771569828863</v>
      </c>
      <c r="K9" s="66">
        <v>1211.9818843017115</v>
      </c>
      <c r="M9" s="63" t="s">
        <v>59</v>
      </c>
      <c r="N9" s="64">
        <f t="shared" si="0"/>
        <v>5</v>
      </c>
      <c r="O9" s="68">
        <v>1221.5899999999999</v>
      </c>
      <c r="P9" s="65">
        <v>1063.7147186877112</v>
      </c>
      <c r="Q9" s="66">
        <v>1379.4652813122887</v>
      </c>
      <c r="R9" s="65">
        <v>486.88240000000002</v>
      </c>
      <c r="S9" s="65">
        <v>402.92071210916851</v>
      </c>
      <c r="T9" s="65">
        <v>570.84408789083147</v>
      </c>
      <c r="U9" s="68">
        <v>1412.01</v>
      </c>
      <c r="V9" s="65">
        <v>1276.5107853262732</v>
      </c>
      <c r="W9" s="66">
        <v>1547.5092146737268</v>
      </c>
      <c r="X9" s="65">
        <v>1545.48</v>
      </c>
      <c r="Y9" s="65">
        <v>1345.3456603074615</v>
      </c>
      <c r="Z9" s="65">
        <v>1745.6143396925386</v>
      </c>
      <c r="AA9" s="68">
        <v>995.22630000000004</v>
      </c>
      <c r="AB9" s="65">
        <v>866.36858407402019</v>
      </c>
      <c r="AC9" s="66">
        <v>1124.0840159259799</v>
      </c>
      <c r="AD9" s="65">
        <v>718.25080000000003</v>
      </c>
      <c r="AE9" s="65">
        <v>623.77696848492849</v>
      </c>
      <c r="AF9" s="65">
        <v>812.72463151507156</v>
      </c>
      <c r="AG9" s="68">
        <v>234.13910000000001</v>
      </c>
      <c r="AH9" s="65">
        <v>183.80044743979255</v>
      </c>
      <c r="AI9" s="66">
        <v>284.47775256020748</v>
      </c>
      <c r="AJ9" s="65">
        <v>599.03340000000003</v>
      </c>
      <c r="AK9" s="65">
        <v>481.38415282839901</v>
      </c>
      <c r="AL9" s="65">
        <v>716.68264717160105</v>
      </c>
      <c r="AM9" s="68">
        <v>800.14819999999997</v>
      </c>
      <c r="AN9" s="65">
        <v>678.23736185840232</v>
      </c>
      <c r="AO9" s="66">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v>6</v>
      </c>
      <c r="C10" s="65">
        <v>9224.6918999999998</v>
      </c>
      <c r="D10" s="65">
        <v>8586.0091493812615</v>
      </c>
      <c r="E10" s="66">
        <v>9863.3746506187381</v>
      </c>
      <c r="F10" s="68">
        <v>8175.49</v>
      </c>
      <c r="G10" s="65">
        <v>7514.4323540242876</v>
      </c>
      <c r="H10" s="66">
        <v>8836.5476459757119</v>
      </c>
      <c r="I10" s="65">
        <v>1049.2019</v>
      </c>
      <c r="J10" s="65">
        <v>883.76981569828865</v>
      </c>
      <c r="K10" s="66">
        <v>1214.6339843017115</v>
      </c>
      <c r="M10" s="63" t="s">
        <v>60</v>
      </c>
      <c r="N10" s="64">
        <f t="shared" si="0"/>
        <v>6</v>
      </c>
      <c r="O10" s="68">
        <v>1245.71</v>
      </c>
      <c r="P10" s="65">
        <v>1087.8347186877113</v>
      </c>
      <c r="Q10" s="66">
        <v>1403.5852813122888</v>
      </c>
      <c r="R10" s="65">
        <v>496.49579999999997</v>
      </c>
      <c r="S10" s="65">
        <v>412.53411210916846</v>
      </c>
      <c r="T10" s="65">
        <v>580.45748789083143</v>
      </c>
      <c r="U10" s="68">
        <v>1439.89</v>
      </c>
      <c r="V10" s="65">
        <v>1304.3907853262733</v>
      </c>
      <c r="W10" s="66">
        <v>1575.3892146737269</v>
      </c>
      <c r="X10" s="65">
        <v>1579.61</v>
      </c>
      <c r="Y10" s="65">
        <v>1379.4756603074613</v>
      </c>
      <c r="Z10" s="65">
        <v>1779.7443396925385</v>
      </c>
      <c r="AA10" s="68">
        <v>1014.88</v>
      </c>
      <c r="AB10" s="65">
        <v>886.02228407402004</v>
      </c>
      <c r="AC10" s="66">
        <v>1143.73771592598</v>
      </c>
      <c r="AD10" s="65">
        <v>732.4325</v>
      </c>
      <c r="AE10" s="65">
        <v>637.95866848492847</v>
      </c>
      <c r="AF10" s="65">
        <v>826.90633151507154</v>
      </c>
      <c r="AG10" s="68">
        <v>260.83229999999998</v>
      </c>
      <c r="AH10" s="65">
        <v>210.49364743979251</v>
      </c>
      <c r="AI10" s="66">
        <v>311.17095256020741</v>
      </c>
      <c r="AJ10" s="65">
        <v>610.86120000000005</v>
      </c>
      <c r="AK10" s="65">
        <v>493.21195282839903</v>
      </c>
      <c r="AL10" s="65">
        <v>728.51044717160107</v>
      </c>
      <c r="AM10" s="68">
        <v>794.79089999999997</v>
      </c>
      <c r="AN10" s="65">
        <v>672.88006185840231</v>
      </c>
      <c r="AO10" s="66">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v>7</v>
      </c>
      <c r="C11" s="65">
        <v>8959.0910999999996</v>
      </c>
      <c r="D11" s="65">
        <v>8320.4083493812614</v>
      </c>
      <c r="E11" s="66">
        <v>9597.7738506187379</v>
      </c>
      <c r="F11" s="68">
        <v>7955.57</v>
      </c>
      <c r="G11" s="65">
        <v>7294.5123540242876</v>
      </c>
      <c r="H11" s="66">
        <v>8616.6276459757119</v>
      </c>
      <c r="I11" s="65">
        <v>1003.5211</v>
      </c>
      <c r="J11" s="65">
        <v>838.08901569828868</v>
      </c>
      <c r="K11" s="66">
        <v>1168.9531843017114</v>
      </c>
      <c r="M11" s="63" t="s">
        <v>61</v>
      </c>
      <c r="N11" s="64">
        <f t="shared" si="0"/>
        <v>7</v>
      </c>
      <c r="O11" s="68">
        <v>1220.6099999999999</v>
      </c>
      <c r="P11" s="65">
        <v>1062.7347186877112</v>
      </c>
      <c r="Q11" s="66">
        <v>1378.4852813122886</v>
      </c>
      <c r="R11" s="65">
        <v>486.49360000000001</v>
      </c>
      <c r="S11" s="65">
        <v>402.5319121091685</v>
      </c>
      <c r="T11" s="65">
        <v>570.45528789083153</v>
      </c>
      <c r="U11" s="68">
        <v>1410.88</v>
      </c>
      <c r="V11" s="65">
        <v>1275.3807853262733</v>
      </c>
      <c r="W11" s="66">
        <v>1546.3792146737269</v>
      </c>
      <c r="X11" s="65">
        <v>1528.73</v>
      </c>
      <c r="Y11" s="65">
        <v>1328.5956603074615</v>
      </c>
      <c r="Z11" s="65">
        <v>1728.8643396925386</v>
      </c>
      <c r="AA11" s="68">
        <v>994.43169999999998</v>
      </c>
      <c r="AB11" s="65">
        <v>865.57398407402002</v>
      </c>
      <c r="AC11" s="66">
        <v>1123.2894159259799</v>
      </c>
      <c r="AD11" s="65">
        <v>717.67729999999995</v>
      </c>
      <c r="AE11" s="65">
        <v>623.20346848492841</v>
      </c>
      <c r="AF11" s="65">
        <v>812.15113151507148</v>
      </c>
      <c r="AG11" s="68">
        <v>239.97200000000001</v>
      </c>
      <c r="AH11" s="65">
        <v>189.63334743979254</v>
      </c>
      <c r="AI11" s="66">
        <v>290.31065256020747</v>
      </c>
      <c r="AJ11" s="65">
        <v>598.55510000000004</v>
      </c>
      <c r="AK11" s="65">
        <v>480.90585282839902</v>
      </c>
      <c r="AL11" s="65">
        <v>716.20434717160106</v>
      </c>
      <c r="AM11" s="68">
        <v>758.22260000000006</v>
      </c>
      <c r="AN11" s="65">
        <v>636.31176185840241</v>
      </c>
      <c r="AO11" s="66">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v>8</v>
      </c>
      <c r="C12" s="65">
        <v>8838.3294000000005</v>
      </c>
      <c r="D12" s="65">
        <v>8199.6466493812623</v>
      </c>
      <c r="E12" s="66">
        <v>9477.0121506187388</v>
      </c>
      <c r="F12" s="68">
        <v>7840.57</v>
      </c>
      <c r="G12" s="65">
        <v>7179.5123540242876</v>
      </c>
      <c r="H12" s="66">
        <v>8501.6276459757119</v>
      </c>
      <c r="I12" s="65">
        <v>997.75940000000003</v>
      </c>
      <c r="J12" s="65">
        <v>832.32731569828866</v>
      </c>
      <c r="K12" s="66">
        <v>1163.1914843017114</v>
      </c>
      <c r="M12" s="63" t="s">
        <v>62</v>
      </c>
      <c r="N12" s="64">
        <f t="shared" si="0"/>
        <v>8</v>
      </c>
      <c r="O12" s="68">
        <v>1195.44</v>
      </c>
      <c r="P12" s="65">
        <v>1037.5647186877113</v>
      </c>
      <c r="Q12" s="66">
        <v>1353.3152813122888</v>
      </c>
      <c r="R12" s="65">
        <v>476.46129999999999</v>
      </c>
      <c r="S12" s="65">
        <v>392.49961210916848</v>
      </c>
      <c r="T12" s="65">
        <v>560.42298789083145</v>
      </c>
      <c r="U12" s="68">
        <v>1381.79</v>
      </c>
      <c r="V12" s="65">
        <v>1246.2907853262732</v>
      </c>
      <c r="W12" s="66">
        <v>1517.2892146737267</v>
      </c>
      <c r="X12" s="65">
        <v>1519.32</v>
      </c>
      <c r="Y12" s="65">
        <v>1319.1856603074614</v>
      </c>
      <c r="Z12" s="65">
        <v>1719.4543396925385</v>
      </c>
      <c r="AA12" s="68">
        <v>973.92489999999998</v>
      </c>
      <c r="AB12" s="65">
        <v>845.06718407402013</v>
      </c>
      <c r="AC12" s="66">
        <v>1102.7826159259798</v>
      </c>
      <c r="AD12" s="65">
        <v>702.87760000000003</v>
      </c>
      <c r="AE12" s="65">
        <v>608.40376848492849</v>
      </c>
      <c r="AF12" s="65">
        <v>797.35143151507157</v>
      </c>
      <c r="AG12" s="68">
        <v>219.73089999999999</v>
      </c>
      <c r="AH12" s="65">
        <v>169.39224743979253</v>
      </c>
      <c r="AI12" s="66">
        <v>270.06955256020746</v>
      </c>
      <c r="AJ12" s="65">
        <v>586.21199999999999</v>
      </c>
      <c r="AK12" s="65">
        <v>468.56275282839897</v>
      </c>
      <c r="AL12" s="65">
        <v>703.86124717160101</v>
      </c>
      <c r="AM12" s="68">
        <v>784.8261</v>
      </c>
      <c r="AN12" s="65">
        <v>662.91526185840235</v>
      </c>
      <c r="AO12" s="66">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v>9</v>
      </c>
      <c r="C13" s="65">
        <v>9203.3456999999999</v>
      </c>
      <c r="D13" s="65">
        <v>8564.6629493812616</v>
      </c>
      <c r="E13" s="66">
        <v>9842.0284506187381</v>
      </c>
      <c r="F13" s="68">
        <v>8053.44</v>
      </c>
      <c r="G13" s="65">
        <v>7392.3823540242865</v>
      </c>
      <c r="H13" s="66">
        <v>8714.4976459757127</v>
      </c>
      <c r="I13" s="65">
        <v>1149.9057</v>
      </c>
      <c r="J13" s="65">
        <v>984.47361569828865</v>
      </c>
      <c r="K13" s="66">
        <v>1315.3377843017115</v>
      </c>
      <c r="M13" s="63" t="s">
        <v>63</v>
      </c>
      <c r="N13" s="64">
        <f t="shared" si="0"/>
        <v>9</v>
      </c>
      <c r="O13" s="68">
        <v>1234.2</v>
      </c>
      <c r="P13" s="65">
        <v>1076.3247186877113</v>
      </c>
      <c r="Q13" s="66">
        <v>1392.0752813122888</v>
      </c>
      <c r="R13" s="65">
        <v>491.9101</v>
      </c>
      <c r="S13" s="65">
        <v>407.94841210916849</v>
      </c>
      <c r="T13" s="65">
        <v>575.87178789083146</v>
      </c>
      <c r="U13" s="68">
        <v>1426.59</v>
      </c>
      <c r="V13" s="65">
        <v>1291.0907853262731</v>
      </c>
      <c r="W13" s="66">
        <v>1562.0892146737267</v>
      </c>
      <c r="X13" s="65">
        <v>1520.65</v>
      </c>
      <c r="Y13" s="65">
        <v>1320.5156603074615</v>
      </c>
      <c r="Z13" s="65">
        <v>1720.7843396925387</v>
      </c>
      <c r="AA13" s="68">
        <v>1005.5</v>
      </c>
      <c r="AB13" s="65">
        <v>876.64228407402015</v>
      </c>
      <c r="AC13" s="66">
        <v>1134.3577159259798</v>
      </c>
      <c r="AD13" s="65">
        <v>725.66780000000006</v>
      </c>
      <c r="AE13" s="65">
        <v>631.19396848492852</v>
      </c>
      <c r="AF13" s="65">
        <v>820.14163151507159</v>
      </c>
      <c r="AG13" s="68">
        <v>244.25319999999999</v>
      </c>
      <c r="AH13" s="65">
        <v>193.91454743979253</v>
      </c>
      <c r="AI13" s="66">
        <v>294.59185256020749</v>
      </c>
      <c r="AJ13" s="65">
        <v>605.21929999999998</v>
      </c>
      <c r="AK13" s="65">
        <v>487.57005282839896</v>
      </c>
      <c r="AL13" s="65">
        <v>722.86854717160099</v>
      </c>
      <c r="AM13" s="68">
        <v>799.44489999999996</v>
      </c>
      <c r="AN13" s="65">
        <v>677.53406185840231</v>
      </c>
      <c r="AO13" s="66">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v>10</v>
      </c>
      <c r="C14" s="65">
        <v>9248.8724999999995</v>
      </c>
      <c r="D14" s="65">
        <v>8610.1897493812612</v>
      </c>
      <c r="E14" s="66">
        <v>9887.5552506187378</v>
      </c>
      <c r="F14" s="68">
        <v>8119.08</v>
      </c>
      <c r="G14" s="65">
        <v>7458.0223540242878</v>
      </c>
      <c r="H14" s="66">
        <v>8780.1376459757121</v>
      </c>
      <c r="I14" s="65">
        <v>1129.7925</v>
      </c>
      <c r="J14" s="65">
        <v>964.36041569828865</v>
      </c>
      <c r="K14" s="66">
        <v>1295.2245843017115</v>
      </c>
      <c r="M14" s="63" t="s">
        <v>64</v>
      </c>
      <c r="N14" s="64">
        <f t="shared" si="0"/>
        <v>10</v>
      </c>
      <c r="O14" s="68">
        <v>1243.96</v>
      </c>
      <c r="P14" s="65">
        <v>1086.0847186877113</v>
      </c>
      <c r="Q14" s="66">
        <v>1401.8352813122888</v>
      </c>
      <c r="R14" s="65">
        <v>495.80079999999998</v>
      </c>
      <c r="S14" s="65">
        <v>411.83911210916847</v>
      </c>
      <c r="T14" s="65">
        <v>579.76248789083149</v>
      </c>
      <c r="U14" s="68">
        <v>1437.87</v>
      </c>
      <c r="V14" s="65">
        <v>1302.3707853262731</v>
      </c>
      <c r="W14" s="66">
        <v>1573.3692146737267</v>
      </c>
      <c r="X14" s="65">
        <v>1523.59</v>
      </c>
      <c r="Y14" s="65">
        <v>1323.4556603074614</v>
      </c>
      <c r="Z14" s="65">
        <v>1723.7243396925385</v>
      </c>
      <c r="AA14" s="68">
        <v>1013.46</v>
      </c>
      <c r="AB14" s="65">
        <v>884.60228407402019</v>
      </c>
      <c r="AC14" s="66">
        <v>1142.3177159259799</v>
      </c>
      <c r="AD14" s="65">
        <v>731.40729999999996</v>
      </c>
      <c r="AE14" s="65">
        <v>636.93346848492843</v>
      </c>
      <c r="AF14" s="65">
        <v>825.8811315150715</v>
      </c>
      <c r="AG14" s="68">
        <v>252.04640000000001</v>
      </c>
      <c r="AH14" s="65">
        <v>201.70774743979254</v>
      </c>
      <c r="AI14" s="66">
        <v>302.38505256020744</v>
      </c>
      <c r="AJ14" s="65">
        <v>610.00609999999995</v>
      </c>
      <c r="AK14" s="65">
        <v>492.35685282839893</v>
      </c>
      <c r="AL14" s="65">
        <v>727.65534717160097</v>
      </c>
      <c r="AM14" s="68">
        <v>810.93140000000005</v>
      </c>
      <c r="AN14" s="65">
        <v>689.0205618584024</v>
      </c>
      <c r="AO14" s="66">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v>11</v>
      </c>
      <c r="C15" s="65">
        <v>8995.6470000000008</v>
      </c>
      <c r="D15" s="65">
        <v>8356.9642493812626</v>
      </c>
      <c r="E15" s="66">
        <v>9634.3297506187391</v>
      </c>
      <c r="F15" s="68">
        <v>8020.7800000000007</v>
      </c>
      <c r="G15" s="65">
        <v>7359.7223540242885</v>
      </c>
      <c r="H15" s="66">
        <v>8681.8376459757128</v>
      </c>
      <c r="I15" s="65">
        <v>974.86699999999996</v>
      </c>
      <c r="J15" s="65">
        <v>809.43491569828859</v>
      </c>
      <c r="K15" s="66">
        <v>1140.2990843017114</v>
      </c>
      <c r="M15" s="63" t="s">
        <v>65</v>
      </c>
      <c r="N15" s="64">
        <f t="shared" si="0"/>
        <v>11</v>
      </c>
      <c r="O15" s="68">
        <v>1223.93</v>
      </c>
      <c r="P15" s="65">
        <v>1066.0547186877113</v>
      </c>
      <c r="Q15" s="66">
        <v>1381.8052813122888</v>
      </c>
      <c r="R15" s="65">
        <v>487.81650000000002</v>
      </c>
      <c r="S15" s="65">
        <v>403.85481210916851</v>
      </c>
      <c r="T15" s="65">
        <v>571.77818789083153</v>
      </c>
      <c r="U15" s="68">
        <v>1414.72</v>
      </c>
      <c r="V15" s="65">
        <v>1279.2207853262732</v>
      </c>
      <c r="W15" s="66">
        <v>1550.2192146737268</v>
      </c>
      <c r="X15" s="65">
        <v>1536.63</v>
      </c>
      <c r="Y15" s="65">
        <v>1336.4956603074615</v>
      </c>
      <c r="Z15" s="65">
        <v>1736.7643396925387</v>
      </c>
      <c r="AA15" s="68">
        <v>997.13559999999995</v>
      </c>
      <c r="AB15" s="65">
        <v>868.27788407401999</v>
      </c>
      <c r="AC15" s="66">
        <v>1125.9933159259799</v>
      </c>
      <c r="AD15" s="65">
        <v>719.62869999999998</v>
      </c>
      <c r="AE15" s="65">
        <v>625.15486848492844</v>
      </c>
      <c r="AF15" s="65">
        <v>814.10253151507152</v>
      </c>
      <c r="AG15" s="68">
        <v>240.0274</v>
      </c>
      <c r="AH15" s="65">
        <v>189.68874743979254</v>
      </c>
      <c r="AI15" s="66">
        <v>290.36605256020744</v>
      </c>
      <c r="AJ15" s="65">
        <v>600.18269999999995</v>
      </c>
      <c r="AK15" s="65">
        <v>482.53345282839894</v>
      </c>
      <c r="AL15" s="65">
        <v>717.83194717160097</v>
      </c>
      <c r="AM15" s="68">
        <v>800.71749999999997</v>
      </c>
      <c r="AN15" s="65">
        <v>678.80666185840232</v>
      </c>
      <c r="AO15" s="66">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v>12</v>
      </c>
      <c r="C16" s="65">
        <v>8884.5078000000012</v>
      </c>
      <c r="D16" s="65">
        <v>8245.8250493812629</v>
      </c>
      <c r="E16" s="66">
        <v>9523.1905506187395</v>
      </c>
      <c r="F16" s="68">
        <v>7914.2000000000007</v>
      </c>
      <c r="G16" s="65">
        <v>7253.1423540242886</v>
      </c>
      <c r="H16" s="66">
        <v>8575.2576459757129</v>
      </c>
      <c r="I16" s="65">
        <v>970.30780000000004</v>
      </c>
      <c r="J16" s="65">
        <v>804.87571569828867</v>
      </c>
      <c r="K16" s="66">
        <v>1135.7398843017115</v>
      </c>
      <c r="M16" s="63" t="s">
        <v>66</v>
      </c>
      <c r="N16" s="64">
        <f t="shared" si="0"/>
        <v>12</v>
      </c>
      <c r="O16" s="68">
        <v>1213.3499999999999</v>
      </c>
      <c r="P16" s="65">
        <v>1055.4747186877112</v>
      </c>
      <c r="Q16" s="66">
        <v>1371.2252813122886</v>
      </c>
      <c r="R16" s="65">
        <v>483.59780000000001</v>
      </c>
      <c r="S16" s="65">
        <v>399.63611210916849</v>
      </c>
      <c r="T16" s="65">
        <v>567.55948789083152</v>
      </c>
      <c r="U16" s="68">
        <v>1402.48</v>
      </c>
      <c r="V16" s="65">
        <v>1266.9807853262732</v>
      </c>
      <c r="W16" s="66">
        <v>1537.9792146737268</v>
      </c>
      <c r="X16" s="65">
        <v>1491.19</v>
      </c>
      <c r="Y16" s="65">
        <v>1291.0556603074615</v>
      </c>
      <c r="Z16" s="65">
        <v>1691.3243396925386</v>
      </c>
      <c r="AA16" s="68">
        <v>988.51239999999996</v>
      </c>
      <c r="AB16" s="65">
        <v>859.65468407402</v>
      </c>
      <c r="AC16" s="66">
        <v>1117.3701159259799</v>
      </c>
      <c r="AD16" s="65">
        <v>713.40539999999999</v>
      </c>
      <c r="AE16" s="65">
        <v>618.93156848492845</v>
      </c>
      <c r="AF16" s="65">
        <v>807.87923151507152</v>
      </c>
      <c r="AG16" s="68">
        <v>230.76650000000001</v>
      </c>
      <c r="AH16" s="65">
        <v>180.42784743979254</v>
      </c>
      <c r="AI16" s="66">
        <v>281.10515256020744</v>
      </c>
      <c r="AJ16" s="65">
        <v>594.9923</v>
      </c>
      <c r="AK16" s="65">
        <v>477.34305282839898</v>
      </c>
      <c r="AL16" s="65">
        <v>712.64154717160102</v>
      </c>
      <c r="AM16" s="68">
        <v>795.90440000000001</v>
      </c>
      <c r="AN16" s="65">
        <v>673.99356185840236</v>
      </c>
      <c r="AO16" s="66">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v>13</v>
      </c>
      <c r="C17" s="65">
        <v>9241.7546999999995</v>
      </c>
      <c r="D17" s="65">
        <v>8603.0719493812612</v>
      </c>
      <c r="E17" s="66">
        <v>9880.4374506187378</v>
      </c>
      <c r="F17" s="68">
        <v>8173.78</v>
      </c>
      <c r="G17" s="65">
        <v>7512.7223540242867</v>
      </c>
      <c r="H17" s="66">
        <v>8834.8376459757128</v>
      </c>
      <c r="I17" s="65">
        <v>1067.9747</v>
      </c>
      <c r="J17" s="65">
        <v>902.54261569828861</v>
      </c>
      <c r="K17" s="66">
        <v>1233.4067843017115</v>
      </c>
      <c r="M17" s="63" t="s">
        <v>67</v>
      </c>
      <c r="N17" s="64">
        <f t="shared" si="0"/>
        <v>13</v>
      </c>
      <c r="O17" s="68">
        <v>1251.97</v>
      </c>
      <c r="P17" s="65">
        <v>1094.0947186877113</v>
      </c>
      <c r="Q17" s="66">
        <v>1409.8452813122888</v>
      </c>
      <c r="R17" s="65">
        <v>498.99329999999998</v>
      </c>
      <c r="S17" s="65">
        <v>415.03161210916846</v>
      </c>
      <c r="T17" s="65">
        <v>582.95498789083149</v>
      </c>
      <c r="U17" s="68">
        <v>1447.13</v>
      </c>
      <c r="V17" s="65">
        <v>1311.6307853262733</v>
      </c>
      <c r="W17" s="66">
        <v>1582.6292146737269</v>
      </c>
      <c r="X17" s="65">
        <v>1532.99</v>
      </c>
      <c r="Y17" s="65">
        <v>1332.8556603074614</v>
      </c>
      <c r="Z17" s="65">
        <v>1733.1243396925386</v>
      </c>
      <c r="AA17" s="68">
        <v>1019.98</v>
      </c>
      <c r="AB17" s="65">
        <v>891.12228407402017</v>
      </c>
      <c r="AC17" s="66">
        <v>1148.8377159259799</v>
      </c>
      <c r="AD17" s="65">
        <v>736.11680000000001</v>
      </c>
      <c r="AE17" s="65">
        <v>641.64296848492847</v>
      </c>
      <c r="AF17" s="65">
        <v>830.59063151507155</v>
      </c>
      <c r="AG17" s="68">
        <v>249.25319999999999</v>
      </c>
      <c r="AH17" s="65">
        <v>198.91454743979253</v>
      </c>
      <c r="AI17" s="66">
        <v>299.59185256020749</v>
      </c>
      <c r="AJ17" s="65">
        <v>613.93399999999997</v>
      </c>
      <c r="AK17" s="65">
        <v>496.28475282839895</v>
      </c>
      <c r="AL17" s="65">
        <v>731.58324717160099</v>
      </c>
      <c r="AM17" s="68">
        <v>823.4117</v>
      </c>
      <c r="AN17" s="65">
        <v>701.50086185840235</v>
      </c>
      <c r="AO17" s="66">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v>14</v>
      </c>
      <c r="C18" s="65">
        <v>9480.6419999999998</v>
      </c>
      <c r="D18" s="65">
        <v>8841.9592493812615</v>
      </c>
      <c r="E18" s="66">
        <v>10119.324750618738</v>
      </c>
      <c r="F18" s="68">
        <v>8365.33</v>
      </c>
      <c r="G18" s="65">
        <v>7704.2723540242878</v>
      </c>
      <c r="H18" s="66">
        <v>9026.3876459757121</v>
      </c>
      <c r="I18" s="65">
        <v>1115.3119999999999</v>
      </c>
      <c r="J18" s="65">
        <v>949.87991569828853</v>
      </c>
      <c r="K18" s="66">
        <v>1280.7440843017114</v>
      </c>
      <c r="M18" s="63" t="s">
        <v>68</v>
      </c>
      <c r="N18" s="64">
        <f t="shared" si="0"/>
        <v>14</v>
      </c>
      <c r="O18" s="68">
        <v>1268.3800000000001</v>
      </c>
      <c r="P18" s="65">
        <v>1110.5047186877114</v>
      </c>
      <c r="Q18" s="66">
        <v>1426.2552813122888</v>
      </c>
      <c r="R18" s="65">
        <v>505.53050000000002</v>
      </c>
      <c r="S18" s="65">
        <v>421.5688121091685</v>
      </c>
      <c r="T18" s="65">
        <v>589.49218789083147</v>
      </c>
      <c r="U18" s="68">
        <v>1466.09</v>
      </c>
      <c r="V18" s="65">
        <v>1330.5907853262731</v>
      </c>
      <c r="W18" s="66">
        <v>1601.5892146737267</v>
      </c>
      <c r="X18" s="65">
        <v>1595.29</v>
      </c>
      <c r="Y18" s="65">
        <v>1395.1556603074614</v>
      </c>
      <c r="Z18" s="65">
        <v>1795.4243396925385</v>
      </c>
      <c r="AA18" s="68">
        <v>1033.3399999999999</v>
      </c>
      <c r="AB18" s="65">
        <v>904.48228407402007</v>
      </c>
      <c r="AC18" s="66">
        <v>1162.1977159259798</v>
      </c>
      <c r="AD18" s="65">
        <v>745.76059999999995</v>
      </c>
      <c r="AE18" s="65">
        <v>651.28676848492842</v>
      </c>
      <c r="AF18" s="65">
        <v>840.23443151507149</v>
      </c>
      <c r="AG18" s="68">
        <v>261.14190000000002</v>
      </c>
      <c r="AH18" s="65">
        <v>210.80324743979256</v>
      </c>
      <c r="AI18" s="66">
        <v>311.48055256020746</v>
      </c>
      <c r="AJ18" s="65">
        <v>621.97699999999998</v>
      </c>
      <c r="AK18" s="65">
        <v>504.32775282839896</v>
      </c>
      <c r="AL18" s="65">
        <v>739.62624717160099</v>
      </c>
      <c r="AM18" s="68">
        <v>867.81619999999998</v>
      </c>
      <c r="AN18" s="65">
        <v>745.90536185840233</v>
      </c>
      <c r="AO18" s="66">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v>15</v>
      </c>
      <c r="C19" s="65">
        <v>9207.5434999999998</v>
      </c>
      <c r="D19" s="65">
        <v>8568.8607493812615</v>
      </c>
      <c r="E19" s="66">
        <v>9846.226250618738</v>
      </c>
      <c r="F19" s="68">
        <v>8263.4699999999993</v>
      </c>
      <c r="G19" s="65">
        <v>7602.4123540242872</v>
      </c>
      <c r="H19" s="66">
        <v>8924.5276459757115</v>
      </c>
      <c r="I19" s="65">
        <v>944.07349999999997</v>
      </c>
      <c r="J19" s="65">
        <v>778.6414156982886</v>
      </c>
      <c r="K19" s="66">
        <v>1109.5055843017115</v>
      </c>
      <c r="M19" s="63" t="s">
        <v>69</v>
      </c>
      <c r="N19" s="64">
        <f t="shared" si="0"/>
        <v>15</v>
      </c>
      <c r="O19" s="68">
        <v>1253.68</v>
      </c>
      <c r="P19" s="65">
        <v>1095.8047186877113</v>
      </c>
      <c r="Q19" s="66">
        <v>1411.5552813122888</v>
      </c>
      <c r="R19" s="65">
        <v>499.67419999999998</v>
      </c>
      <c r="S19" s="65">
        <v>415.71251210916847</v>
      </c>
      <c r="T19" s="65">
        <v>583.63588789083144</v>
      </c>
      <c r="U19" s="68">
        <v>1449.1</v>
      </c>
      <c r="V19" s="65">
        <v>1313.6007853262731</v>
      </c>
      <c r="W19" s="66">
        <v>1584.5992146737267</v>
      </c>
      <c r="X19" s="65">
        <v>1589.18</v>
      </c>
      <c r="Y19" s="65">
        <v>1389.0456603074615</v>
      </c>
      <c r="Z19" s="65">
        <v>1789.3143396925386</v>
      </c>
      <c r="AA19" s="68">
        <v>1021.37</v>
      </c>
      <c r="AB19" s="65">
        <v>892.51228407402004</v>
      </c>
      <c r="AC19" s="66">
        <v>1150.22771592598</v>
      </c>
      <c r="AD19" s="65">
        <v>737.12130000000002</v>
      </c>
      <c r="AE19" s="65">
        <v>642.64746848492848</v>
      </c>
      <c r="AF19" s="65">
        <v>831.59513151507156</v>
      </c>
      <c r="AG19" s="68">
        <v>254.23060000000001</v>
      </c>
      <c r="AH19" s="65">
        <v>203.89194743979255</v>
      </c>
      <c r="AI19" s="66">
        <v>304.56925256020747</v>
      </c>
      <c r="AJ19" s="65">
        <v>614.77179999999998</v>
      </c>
      <c r="AK19" s="65">
        <v>497.12255282839897</v>
      </c>
      <c r="AL19" s="65">
        <v>732.421047171601</v>
      </c>
      <c r="AM19" s="68">
        <v>844.33360000000005</v>
      </c>
      <c r="AN19" s="65">
        <v>722.4227618584024</v>
      </c>
      <c r="AO19" s="66">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v>16</v>
      </c>
      <c r="C20" s="65">
        <v>9212.3746999999985</v>
      </c>
      <c r="D20" s="65">
        <v>8573.6919493812602</v>
      </c>
      <c r="E20" s="66">
        <v>9851.0574506187368</v>
      </c>
      <c r="F20" s="68">
        <v>8242.7199999999993</v>
      </c>
      <c r="G20" s="65">
        <v>7581.6623540242872</v>
      </c>
      <c r="H20" s="66">
        <v>8903.7776459757115</v>
      </c>
      <c r="I20" s="65">
        <v>969.65469999999993</v>
      </c>
      <c r="J20" s="65">
        <v>804.22261569828856</v>
      </c>
      <c r="K20" s="66">
        <v>1135.0867843017113</v>
      </c>
      <c r="M20" s="63" t="s">
        <v>70</v>
      </c>
      <c r="N20" s="64">
        <f t="shared" si="0"/>
        <v>16</v>
      </c>
      <c r="O20" s="68">
        <v>1252.78</v>
      </c>
      <c r="P20" s="65">
        <v>1094.9047186877112</v>
      </c>
      <c r="Q20" s="66">
        <v>1410.6552813122887</v>
      </c>
      <c r="R20" s="65">
        <v>499.31639999999999</v>
      </c>
      <c r="S20" s="65">
        <v>415.35471210916847</v>
      </c>
      <c r="T20" s="65">
        <v>583.27808789083144</v>
      </c>
      <c r="U20" s="68">
        <v>1448.07</v>
      </c>
      <c r="V20" s="65">
        <v>1312.5707853262732</v>
      </c>
      <c r="W20" s="66">
        <v>1583.5692146737267</v>
      </c>
      <c r="X20" s="65">
        <v>1575.13</v>
      </c>
      <c r="Y20" s="65">
        <v>1374.9956603074615</v>
      </c>
      <c r="Z20" s="65">
        <v>1775.2643396925387</v>
      </c>
      <c r="AA20" s="68">
        <v>1020.64</v>
      </c>
      <c r="AB20" s="65">
        <v>891.78228407402003</v>
      </c>
      <c r="AC20" s="66">
        <v>1149.4977159259799</v>
      </c>
      <c r="AD20" s="65">
        <v>736.59339999999997</v>
      </c>
      <c r="AE20" s="65">
        <v>642.11956848492844</v>
      </c>
      <c r="AF20" s="65">
        <v>831.06723151507151</v>
      </c>
      <c r="AG20" s="68">
        <v>259.56700000000001</v>
      </c>
      <c r="AH20" s="65">
        <v>209.22834743979254</v>
      </c>
      <c r="AI20" s="66">
        <v>309.9056525602075</v>
      </c>
      <c r="AJ20" s="65">
        <v>614.33150000000001</v>
      </c>
      <c r="AK20" s="65">
        <v>496.68225282839899</v>
      </c>
      <c r="AL20" s="65">
        <v>731.98074717160102</v>
      </c>
      <c r="AM20" s="68">
        <v>836.28729999999996</v>
      </c>
      <c r="AN20" s="65">
        <v>714.37646185840231</v>
      </c>
      <c r="AO20" s="66">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v>17</v>
      </c>
      <c r="C21" s="65">
        <v>9431.3341</v>
      </c>
      <c r="D21" s="65">
        <v>8792.6513493812618</v>
      </c>
      <c r="E21" s="66">
        <v>10070.016850618738</v>
      </c>
      <c r="F21" s="68">
        <v>8361.86</v>
      </c>
      <c r="G21" s="65">
        <v>7700.8023540242884</v>
      </c>
      <c r="H21" s="66">
        <v>9022.9176459757127</v>
      </c>
      <c r="I21" s="65">
        <v>1069.4740999999999</v>
      </c>
      <c r="J21" s="65">
        <v>904.04201569828854</v>
      </c>
      <c r="K21" s="66">
        <v>1234.9061843017114</v>
      </c>
      <c r="M21" s="63" t="s">
        <v>71</v>
      </c>
      <c r="N21" s="64">
        <f t="shared" si="0"/>
        <v>17</v>
      </c>
      <c r="O21" s="68">
        <v>1271.98</v>
      </c>
      <c r="P21" s="65">
        <v>1114.1047186877113</v>
      </c>
      <c r="Q21" s="66">
        <v>1429.8552813122888</v>
      </c>
      <c r="R21" s="65">
        <v>506.96609999999998</v>
      </c>
      <c r="S21" s="65">
        <v>423.00441210916847</v>
      </c>
      <c r="T21" s="65">
        <v>590.9277878908315</v>
      </c>
      <c r="U21" s="68">
        <v>1470.25</v>
      </c>
      <c r="V21" s="65">
        <v>1334.7507853262732</v>
      </c>
      <c r="W21" s="66">
        <v>1605.7492146737268</v>
      </c>
      <c r="X21" s="65">
        <v>1564.14</v>
      </c>
      <c r="Y21" s="65">
        <v>1364.0056603074615</v>
      </c>
      <c r="Z21" s="65">
        <v>1764.2743396925387</v>
      </c>
      <c r="AA21" s="68">
        <v>1036.28</v>
      </c>
      <c r="AB21" s="65">
        <v>907.42228407402013</v>
      </c>
      <c r="AC21" s="66">
        <v>1165.1377159259798</v>
      </c>
      <c r="AD21" s="65">
        <v>747.87840000000006</v>
      </c>
      <c r="AE21" s="65">
        <v>653.40456848492852</v>
      </c>
      <c r="AF21" s="65">
        <v>842.35223151507159</v>
      </c>
      <c r="AG21" s="68">
        <v>265.59820000000002</v>
      </c>
      <c r="AH21" s="65">
        <v>215.25954743979256</v>
      </c>
      <c r="AI21" s="66">
        <v>315.93685256020751</v>
      </c>
      <c r="AJ21" s="65">
        <v>623.74339999999995</v>
      </c>
      <c r="AK21" s="65">
        <v>506.09415282839893</v>
      </c>
      <c r="AL21" s="65">
        <v>741.39264717160097</v>
      </c>
      <c r="AM21" s="68">
        <v>875.02269999999999</v>
      </c>
      <c r="AN21" s="65">
        <v>753.11186185840234</v>
      </c>
      <c r="AO21" s="66">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v>18</v>
      </c>
      <c r="C22" s="65">
        <v>9981.4233999999997</v>
      </c>
      <c r="D22" s="65">
        <v>9342.7406493812614</v>
      </c>
      <c r="E22" s="66">
        <v>10620.106150618738</v>
      </c>
      <c r="F22" s="68">
        <v>8845.39</v>
      </c>
      <c r="G22" s="65">
        <v>8184.3323540242873</v>
      </c>
      <c r="H22" s="66">
        <v>9506.4476459757116</v>
      </c>
      <c r="I22" s="65">
        <v>1136.0334</v>
      </c>
      <c r="J22" s="65">
        <v>970.60131569828866</v>
      </c>
      <c r="K22" s="66">
        <v>1301.4654843017115</v>
      </c>
      <c r="M22" s="63" t="s">
        <v>72</v>
      </c>
      <c r="N22" s="64">
        <f t="shared" si="0"/>
        <v>18</v>
      </c>
      <c r="O22" s="68">
        <v>1349.85</v>
      </c>
      <c r="P22" s="65">
        <v>1191.9747186877112</v>
      </c>
      <c r="Q22" s="66">
        <v>1507.7252813122886</v>
      </c>
      <c r="R22" s="65">
        <v>538.00509999999997</v>
      </c>
      <c r="S22" s="65">
        <v>454.04341210916846</v>
      </c>
      <c r="T22" s="65">
        <v>621.96678789083148</v>
      </c>
      <c r="U22" s="68">
        <v>1560.27</v>
      </c>
      <c r="V22" s="65">
        <v>1424.7707853262732</v>
      </c>
      <c r="W22" s="66">
        <v>1695.7692146737268</v>
      </c>
      <c r="X22" s="65">
        <v>1652.92</v>
      </c>
      <c r="Y22" s="65">
        <v>1452.7856603074615</v>
      </c>
      <c r="Z22" s="65">
        <v>1853.0543396925386</v>
      </c>
      <c r="AA22" s="68">
        <v>1099.73</v>
      </c>
      <c r="AB22" s="65">
        <v>970.87228407402017</v>
      </c>
      <c r="AC22" s="66">
        <v>1228.5877159259799</v>
      </c>
      <c r="AD22" s="65">
        <v>793.66719999999998</v>
      </c>
      <c r="AE22" s="65">
        <v>699.19336848492844</v>
      </c>
      <c r="AF22" s="65">
        <v>888.14103151507152</v>
      </c>
      <c r="AG22" s="68">
        <v>263.66800000000001</v>
      </c>
      <c r="AH22" s="65">
        <v>213.32934743979254</v>
      </c>
      <c r="AI22" s="66">
        <v>314.0066525602075</v>
      </c>
      <c r="AJ22" s="65">
        <v>661.93200000000002</v>
      </c>
      <c r="AK22" s="65">
        <v>544.282752828399</v>
      </c>
      <c r="AL22" s="65">
        <v>779.58124717160104</v>
      </c>
      <c r="AM22" s="68">
        <v>925.35749999999996</v>
      </c>
      <c r="AN22" s="65">
        <v>803.44666185840231</v>
      </c>
      <c r="AO22" s="66">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v>19</v>
      </c>
      <c r="C23" s="65">
        <v>9874.9835000000003</v>
      </c>
      <c r="D23" s="65">
        <v>9236.300749381262</v>
      </c>
      <c r="E23" s="66">
        <v>10513.666250618739</v>
      </c>
      <c r="F23" s="68">
        <v>8903.57</v>
      </c>
      <c r="G23" s="65">
        <v>8242.5123540242876</v>
      </c>
      <c r="H23" s="66">
        <v>9564.6276459757119</v>
      </c>
      <c r="I23" s="65">
        <v>971.4135</v>
      </c>
      <c r="J23" s="65">
        <v>805.98141569828863</v>
      </c>
      <c r="K23" s="66">
        <v>1136.8455843017114</v>
      </c>
      <c r="M23" s="63" t="s">
        <v>73</v>
      </c>
      <c r="N23" s="64">
        <f t="shared" si="0"/>
        <v>19</v>
      </c>
      <c r="O23" s="68">
        <v>1362.45</v>
      </c>
      <c r="P23" s="65">
        <v>1204.5747186877113</v>
      </c>
      <c r="Q23" s="66">
        <v>1520.3252813122888</v>
      </c>
      <c r="R23" s="65">
        <v>543.02459999999996</v>
      </c>
      <c r="S23" s="65">
        <v>459.06291210916845</v>
      </c>
      <c r="T23" s="65">
        <v>626.98628789083148</v>
      </c>
      <c r="U23" s="68">
        <v>1574.83</v>
      </c>
      <c r="V23" s="65">
        <v>1439.3307853262731</v>
      </c>
      <c r="W23" s="66">
        <v>1710.3292146737267</v>
      </c>
      <c r="X23" s="65">
        <v>1635.13</v>
      </c>
      <c r="Y23" s="65">
        <v>1434.9956603074615</v>
      </c>
      <c r="Z23" s="65">
        <v>1835.2643396925387</v>
      </c>
      <c r="AA23" s="68">
        <v>1109.99</v>
      </c>
      <c r="AB23" s="65">
        <v>981.13228407402016</v>
      </c>
      <c r="AC23" s="66">
        <v>1238.8477159259799</v>
      </c>
      <c r="AD23" s="65">
        <v>801.07190000000003</v>
      </c>
      <c r="AE23" s="65">
        <v>706.59806848492849</v>
      </c>
      <c r="AF23" s="65">
        <v>895.54573151507157</v>
      </c>
      <c r="AG23" s="68">
        <v>267.45639999999997</v>
      </c>
      <c r="AH23" s="65">
        <v>217.11774743979251</v>
      </c>
      <c r="AI23" s="66">
        <v>317.79505256020741</v>
      </c>
      <c r="AJ23" s="65">
        <v>668.10770000000002</v>
      </c>
      <c r="AK23" s="65">
        <v>550.458452828399</v>
      </c>
      <c r="AL23" s="65">
        <v>785.75694717160104</v>
      </c>
      <c r="AM23" s="68">
        <v>941.52480000000003</v>
      </c>
      <c r="AN23" s="65">
        <v>819.61396185840238</v>
      </c>
      <c r="AO23" s="66">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v>20</v>
      </c>
      <c r="C24" s="65">
        <v>9903.1175999999996</v>
      </c>
      <c r="D24" s="65">
        <v>9264.4348493812613</v>
      </c>
      <c r="E24" s="66">
        <v>10541.800350618738</v>
      </c>
      <c r="F24" s="68">
        <v>8950.74</v>
      </c>
      <c r="G24" s="65">
        <v>8289.6823540242876</v>
      </c>
      <c r="H24" s="66">
        <v>9611.7976459757119</v>
      </c>
      <c r="I24" s="65">
        <v>952.37760000000003</v>
      </c>
      <c r="J24" s="65">
        <v>786.94551569828866</v>
      </c>
      <c r="K24" s="66">
        <v>1117.8096843017115</v>
      </c>
      <c r="M24" s="63" t="s">
        <v>74</v>
      </c>
      <c r="N24" s="64">
        <f t="shared" si="0"/>
        <v>20</v>
      </c>
      <c r="O24" s="68">
        <v>1358.21</v>
      </c>
      <c r="P24" s="65">
        <v>1200.3347186877113</v>
      </c>
      <c r="Q24" s="66">
        <v>1516.0852813122888</v>
      </c>
      <c r="R24" s="65">
        <v>541.33609999999999</v>
      </c>
      <c r="S24" s="65">
        <v>457.37441210916847</v>
      </c>
      <c r="T24" s="65">
        <v>625.2977878908315</v>
      </c>
      <c r="U24" s="68">
        <v>1569.93</v>
      </c>
      <c r="V24" s="65">
        <v>1434.4307853262733</v>
      </c>
      <c r="W24" s="66">
        <v>1705.4292146737268</v>
      </c>
      <c r="X24" s="65">
        <v>1669.14</v>
      </c>
      <c r="Y24" s="65">
        <v>1469.0056603074615</v>
      </c>
      <c r="Z24" s="65">
        <v>1869.2743396925387</v>
      </c>
      <c r="AA24" s="68">
        <v>1106.53</v>
      </c>
      <c r="AB24" s="65">
        <v>977.67228407402013</v>
      </c>
      <c r="AC24" s="66">
        <v>1235.3877159259798</v>
      </c>
      <c r="AD24" s="65">
        <v>798.58109999999999</v>
      </c>
      <c r="AE24" s="65">
        <v>704.10726848492845</v>
      </c>
      <c r="AF24" s="65">
        <v>893.05493151507153</v>
      </c>
      <c r="AG24" s="68">
        <v>279.08319999999998</v>
      </c>
      <c r="AH24" s="65">
        <v>228.74454743979251</v>
      </c>
      <c r="AI24" s="66">
        <v>329.42185256020741</v>
      </c>
      <c r="AJ24" s="65">
        <v>666.03030000000001</v>
      </c>
      <c r="AK24" s="65">
        <v>548.38105282839899</v>
      </c>
      <c r="AL24" s="65">
        <v>783.67954717160103</v>
      </c>
      <c r="AM24" s="68">
        <v>961.90009999999995</v>
      </c>
      <c r="AN24" s="65">
        <v>839.9892618584023</v>
      </c>
      <c r="AO24" s="66">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v>21</v>
      </c>
      <c r="C25" s="65">
        <v>9696.4508999999998</v>
      </c>
      <c r="D25" s="65">
        <v>9057.7681493812615</v>
      </c>
      <c r="E25" s="66">
        <v>10335.133650618738</v>
      </c>
      <c r="F25" s="68">
        <v>8718.92</v>
      </c>
      <c r="G25" s="65">
        <v>8057.8623540242879</v>
      </c>
      <c r="H25" s="66">
        <v>9379.9776459757122</v>
      </c>
      <c r="I25" s="65">
        <v>977.53089999999997</v>
      </c>
      <c r="J25" s="65">
        <v>812.0988156982886</v>
      </c>
      <c r="K25" s="66">
        <v>1142.9629843017115</v>
      </c>
      <c r="M25" s="63" t="s">
        <v>75</v>
      </c>
      <c r="N25" s="64">
        <f t="shared" si="0"/>
        <v>21</v>
      </c>
      <c r="O25" s="68">
        <v>1328.67</v>
      </c>
      <c r="P25" s="65">
        <v>1170.7947186877113</v>
      </c>
      <c r="Q25" s="66">
        <v>1486.5452813122888</v>
      </c>
      <c r="R25" s="65">
        <v>529.56100000000004</v>
      </c>
      <c r="S25" s="65">
        <v>445.59931210916852</v>
      </c>
      <c r="T25" s="65">
        <v>613.52268789083155</v>
      </c>
      <c r="U25" s="68">
        <v>1535.78</v>
      </c>
      <c r="V25" s="65">
        <v>1400.2807853262732</v>
      </c>
      <c r="W25" s="66">
        <v>1671.2792146737268</v>
      </c>
      <c r="X25" s="65">
        <v>1602.61</v>
      </c>
      <c r="Y25" s="65">
        <v>1402.4756603074613</v>
      </c>
      <c r="Z25" s="65">
        <v>1802.7443396925385</v>
      </c>
      <c r="AA25" s="68">
        <v>1082.46</v>
      </c>
      <c r="AB25" s="65">
        <v>953.60228407402019</v>
      </c>
      <c r="AC25" s="66">
        <v>1211.3177159259799</v>
      </c>
      <c r="AD25" s="65">
        <v>781.21050000000002</v>
      </c>
      <c r="AE25" s="65">
        <v>686.73666848492849</v>
      </c>
      <c r="AF25" s="65">
        <v>875.68433151507156</v>
      </c>
      <c r="AG25" s="68">
        <v>285.33319999999998</v>
      </c>
      <c r="AH25" s="65">
        <v>234.99454743979251</v>
      </c>
      <c r="AI25" s="66">
        <v>335.67185256020741</v>
      </c>
      <c r="AJ25" s="65">
        <v>651.54290000000003</v>
      </c>
      <c r="AK25" s="65">
        <v>533.89365282839901</v>
      </c>
      <c r="AL25" s="65">
        <v>769.19214717160105</v>
      </c>
      <c r="AM25" s="68">
        <v>921.74030000000005</v>
      </c>
      <c r="AN25" s="65">
        <v>799.8294618584024</v>
      </c>
      <c r="AO25" s="66">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v>22</v>
      </c>
      <c r="C26" s="65">
        <v>10407.6165</v>
      </c>
      <c r="D26" s="65">
        <v>9768.9337493812618</v>
      </c>
      <c r="E26" s="66">
        <v>11046.299250618738</v>
      </c>
      <c r="F26" s="68">
        <v>9300.4700000000012</v>
      </c>
      <c r="G26" s="65">
        <v>8639.412354024289</v>
      </c>
      <c r="H26" s="66">
        <v>9961.5276459757133</v>
      </c>
      <c r="I26" s="65">
        <v>1107.1464999999998</v>
      </c>
      <c r="J26" s="65">
        <v>941.71441569828846</v>
      </c>
      <c r="K26" s="66">
        <v>1272.5785843017113</v>
      </c>
      <c r="M26" s="63" t="s">
        <v>76</v>
      </c>
      <c r="N26" s="64">
        <f t="shared" si="0"/>
        <v>22</v>
      </c>
      <c r="O26" s="68">
        <v>1419.22</v>
      </c>
      <c r="P26" s="65">
        <v>1261.3447186877113</v>
      </c>
      <c r="Q26" s="66">
        <v>1577.0952813122888</v>
      </c>
      <c r="R26" s="65">
        <v>565.65179999999998</v>
      </c>
      <c r="S26" s="65">
        <v>481.69011210916847</v>
      </c>
      <c r="T26" s="65">
        <v>649.61348789083149</v>
      </c>
      <c r="U26" s="68">
        <v>1640.45</v>
      </c>
      <c r="V26" s="65">
        <v>1504.9507853262733</v>
      </c>
      <c r="W26" s="66">
        <v>1775.9492146737268</v>
      </c>
      <c r="X26" s="65">
        <v>1667.21</v>
      </c>
      <c r="Y26" s="65">
        <v>1467.0756603074615</v>
      </c>
      <c r="Z26" s="65">
        <v>1867.3443396925386</v>
      </c>
      <c r="AA26" s="68">
        <v>1156.24</v>
      </c>
      <c r="AB26" s="65">
        <v>1027.3822840740202</v>
      </c>
      <c r="AC26" s="66">
        <v>1285.0977159259799</v>
      </c>
      <c r="AD26" s="65">
        <v>834.45169999999996</v>
      </c>
      <c r="AE26" s="65">
        <v>739.97786848492842</v>
      </c>
      <c r="AF26" s="65">
        <v>928.9255315150715</v>
      </c>
      <c r="AG26" s="68">
        <v>299.1216</v>
      </c>
      <c r="AH26" s="65">
        <v>248.78294743979254</v>
      </c>
      <c r="AI26" s="66">
        <v>349.46025256020744</v>
      </c>
      <c r="AJ26" s="65">
        <v>695.947</v>
      </c>
      <c r="AK26" s="65">
        <v>578.29775282839898</v>
      </c>
      <c r="AL26" s="65">
        <v>813.59624717160102</v>
      </c>
      <c r="AM26" s="68">
        <v>1022.19</v>
      </c>
      <c r="AN26" s="65">
        <v>900.2791618584024</v>
      </c>
      <c r="AO26" s="66">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v>23</v>
      </c>
      <c r="C27" s="65">
        <v>11021.014399999998</v>
      </c>
      <c r="D27" s="65">
        <v>10382.33164938126</v>
      </c>
      <c r="E27" s="66">
        <v>11659.697150618736</v>
      </c>
      <c r="F27" s="68">
        <v>9922.8499999999985</v>
      </c>
      <c r="G27" s="65">
        <v>9261.7923540242864</v>
      </c>
      <c r="H27" s="66">
        <v>10583.907645975711</v>
      </c>
      <c r="I27" s="65">
        <v>1098.1643999999999</v>
      </c>
      <c r="J27" s="65">
        <v>932.73231569828852</v>
      </c>
      <c r="K27" s="66">
        <v>1263.5964843017114</v>
      </c>
      <c r="M27" s="63" t="s">
        <v>77</v>
      </c>
      <c r="N27" s="64">
        <f t="shared" si="0"/>
        <v>23</v>
      </c>
      <c r="O27" s="68">
        <v>1512.69</v>
      </c>
      <c r="P27" s="65">
        <v>1354.8147186877113</v>
      </c>
      <c r="Q27" s="66">
        <v>1670.5652813122888</v>
      </c>
      <c r="R27" s="65">
        <v>602.90409999999997</v>
      </c>
      <c r="S27" s="65">
        <v>518.94241210916846</v>
      </c>
      <c r="T27" s="65">
        <v>686.86578789083148</v>
      </c>
      <c r="U27" s="68">
        <v>1748.48</v>
      </c>
      <c r="V27" s="65">
        <v>1612.9807853262732</v>
      </c>
      <c r="W27" s="66">
        <v>1883.9792146737268</v>
      </c>
      <c r="X27" s="65">
        <v>1756.51</v>
      </c>
      <c r="Y27" s="65">
        <v>1556.3756603074614</v>
      </c>
      <c r="Z27" s="65">
        <v>1956.6443396925386</v>
      </c>
      <c r="AA27" s="68">
        <v>1232.3800000000001</v>
      </c>
      <c r="AB27" s="65">
        <v>1103.5222840740203</v>
      </c>
      <c r="AC27" s="66">
        <v>1361.23771592598</v>
      </c>
      <c r="AD27" s="65">
        <v>889.40639999999996</v>
      </c>
      <c r="AE27" s="65">
        <v>794.93256848492842</v>
      </c>
      <c r="AF27" s="65">
        <v>983.8802315150715</v>
      </c>
      <c r="AG27" s="68">
        <v>328.5813</v>
      </c>
      <c r="AH27" s="65">
        <v>278.24264743979256</v>
      </c>
      <c r="AI27" s="66">
        <v>378.91995256020743</v>
      </c>
      <c r="AJ27" s="65">
        <v>741.78020000000004</v>
      </c>
      <c r="AK27" s="65">
        <v>624.13095282839902</v>
      </c>
      <c r="AL27" s="65">
        <v>859.42944717160105</v>
      </c>
      <c r="AM27" s="68">
        <v>1110.1099999999999</v>
      </c>
      <c r="AN27" s="65">
        <v>988.19916185840225</v>
      </c>
      <c r="AO27" s="66">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v>24</v>
      </c>
      <c r="C28" s="65">
        <v>11118.391799999999</v>
      </c>
      <c r="D28" s="65">
        <v>10479.709049381261</v>
      </c>
      <c r="E28" s="66">
        <v>11757.074550618738</v>
      </c>
      <c r="F28" s="68">
        <v>10090.279999999999</v>
      </c>
      <c r="G28" s="65">
        <v>9429.2223540242867</v>
      </c>
      <c r="H28" s="66">
        <v>10751.337645975711</v>
      </c>
      <c r="I28" s="65">
        <v>1028.1118000000001</v>
      </c>
      <c r="J28" s="65">
        <v>862.67971569828876</v>
      </c>
      <c r="K28" s="66">
        <v>1193.5438843017116</v>
      </c>
      <c r="M28" s="63" t="s">
        <v>78</v>
      </c>
      <c r="N28" s="64">
        <f t="shared" si="0"/>
        <v>24</v>
      </c>
      <c r="O28" s="68">
        <v>1553.25</v>
      </c>
      <c r="P28" s="65">
        <v>1395.3747186877113</v>
      </c>
      <c r="Q28" s="66">
        <v>1711.1252813122887</v>
      </c>
      <c r="R28" s="65">
        <v>619.07010000000002</v>
      </c>
      <c r="S28" s="65">
        <v>535.10841210916851</v>
      </c>
      <c r="T28" s="65">
        <v>703.03178789083154</v>
      </c>
      <c r="U28" s="68">
        <v>1795.36</v>
      </c>
      <c r="V28" s="65">
        <v>1659.8607853262731</v>
      </c>
      <c r="W28" s="66">
        <v>1930.8592146737267</v>
      </c>
      <c r="X28" s="65">
        <v>1775.71</v>
      </c>
      <c r="Y28" s="65">
        <v>1575.5756603074615</v>
      </c>
      <c r="Z28" s="65">
        <v>1975.8443396925386</v>
      </c>
      <c r="AA28" s="68">
        <v>1265.43</v>
      </c>
      <c r="AB28" s="65">
        <v>1136.5722840740202</v>
      </c>
      <c r="AC28" s="66">
        <v>1394.2877159259799</v>
      </c>
      <c r="AD28" s="65">
        <v>913.25469999999996</v>
      </c>
      <c r="AE28" s="65">
        <v>818.78086848492842</v>
      </c>
      <c r="AF28" s="65">
        <v>1007.7285315150715</v>
      </c>
      <c r="AG28" s="68">
        <v>308.22030000000001</v>
      </c>
      <c r="AH28" s="65">
        <v>257.88164743979257</v>
      </c>
      <c r="AI28" s="66">
        <v>358.55895256020744</v>
      </c>
      <c r="AJ28" s="65">
        <v>761.67</v>
      </c>
      <c r="AK28" s="65">
        <v>644.02075282839894</v>
      </c>
      <c r="AL28" s="65">
        <v>879.31924717160098</v>
      </c>
      <c r="AM28" s="68">
        <v>1098.31</v>
      </c>
      <c r="AN28" s="65">
        <v>976.39916185840229</v>
      </c>
      <c r="AO28" s="66">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v>25</v>
      </c>
      <c r="C29" s="65">
        <v>10971.147000000001</v>
      </c>
      <c r="D29" s="65">
        <v>10332.464249381263</v>
      </c>
      <c r="E29" s="66">
        <v>11609.829750618739</v>
      </c>
      <c r="F29" s="68">
        <v>9943.42</v>
      </c>
      <c r="G29" s="65">
        <v>9282.3623540242879</v>
      </c>
      <c r="H29" s="66">
        <v>10604.477645975712</v>
      </c>
      <c r="I29" s="65">
        <v>1027.7270000000001</v>
      </c>
      <c r="J29" s="65">
        <v>862.29491569828872</v>
      </c>
      <c r="K29" s="66">
        <v>1193.1590843017116</v>
      </c>
      <c r="M29" s="63" t="s">
        <v>79</v>
      </c>
      <c r="N29" s="64">
        <f t="shared" si="0"/>
        <v>25</v>
      </c>
      <c r="O29" s="68">
        <v>1519.04</v>
      </c>
      <c r="P29" s="65">
        <v>1361.1647186877112</v>
      </c>
      <c r="Q29" s="66">
        <v>1676.9152813122887</v>
      </c>
      <c r="R29" s="65">
        <v>605.43809999999996</v>
      </c>
      <c r="S29" s="65">
        <v>521.47641210916845</v>
      </c>
      <c r="T29" s="65">
        <v>689.39978789083148</v>
      </c>
      <c r="U29" s="68">
        <v>1755.83</v>
      </c>
      <c r="V29" s="65">
        <v>1620.3307853262731</v>
      </c>
      <c r="W29" s="66">
        <v>1891.3292146737267</v>
      </c>
      <c r="X29" s="65">
        <v>1769.5</v>
      </c>
      <c r="Y29" s="65">
        <v>1569.3656603074614</v>
      </c>
      <c r="Z29" s="65">
        <v>1969.6343396925386</v>
      </c>
      <c r="AA29" s="68">
        <v>1237.56</v>
      </c>
      <c r="AB29" s="65">
        <v>1108.7022840740201</v>
      </c>
      <c r="AC29" s="66">
        <v>1366.4177159259798</v>
      </c>
      <c r="AD29" s="65">
        <v>893.14459999999997</v>
      </c>
      <c r="AE29" s="65">
        <v>798.67076848492843</v>
      </c>
      <c r="AF29" s="65">
        <v>987.61843151507151</v>
      </c>
      <c r="AG29" s="68">
        <v>312.2149</v>
      </c>
      <c r="AH29" s="65">
        <v>261.87624743979256</v>
      </c>
      <c r="AI29" s="66">
        <v>362.55355256020744</v>
      </c>
      <c r="AJ29" s="65">
        <v>744.89779999999996</v>
      </c>
      <c r="AK29" s="65">
        <v>627.24855282839894</v>
      </c>
      <c r="AL29" s="65">
        <v>862.54704717160098</v>
      </c>
      <c r="AM29" s="68">
        <v>1105.79</v>
      </c>
      <c r="AN29" s="65">
        <v>983.87916185840231</v>
      </c>
      <c r="AO29" s="66">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v>26</v>
      </c>
      <c r="C30" s="65">
        <v>11023.099300000002</v>
      </c>
      <c r="D30" s="65">
        <v>10384.416549381263</v>
      </c>
      <c r="E30" s="66">
        <v>11661.78205061874</v>
      </c>
      <c r="F30" s="68">
        <v>9870.4500000000007</v>
      </c>
      <c r="G30" s="65">
        <v>9209.3923540242886</v>
      </c>
      <c r="H30" s="66">
        <v>10531.507645975713</v>
      </c>
      <c r="I30" s="65">
        <v>1152.6493</v>
      </c>
      <c r="J30" s="65">
        <v>987.21721569828867</v>
      </c>
      <c r="K30" s="66">
        <v>1318.0813843017115</v>
      </c>
      <c r="M30" s="63" t="s">
        <v>80</v>
      </c>
      <c r="N30" s="64">
        <f t="shared" si="0"/>
        <v>26</v>
      </c>
      <c r="O30" s="68">
        <v>1503.24</v>
      </c>
      <c r="P30" s="65">
        <v>1345.3647186877113</v>
      </c>
      <c r="Q30" s="66">
        <v>1661.1152813122887</v>
      </c>
      <c r="R30" s="65">
        <v>599.14080000000001</v>
      </c>
      <c r="S30" s="65">
        <v>515.1791121091685</v>
      </c>
      <c r="T30" s="65">
        <v>683.10248789083153</v>
      </c>
      <c r="U30" s="68">
        <v>1737.57</v>
      </c>
      <c r="V30" s="65">
        <v>1602.0707853262732</v>
      </c>
      <c r="W30" s="66">
        <v>1873.0692146737267</v>
      </c>
      <c r="X30" s="65">
        <v>1766.67</v>
      </c>
      <c r="Y30" s="65">
        <v>1566.5356603074615</v>
      </c>
      <c r="Z30" s="65">
        <v>1966.8043396925386</v>
      </c>
      <c r="AA30" s="68">
        <v>1224.69</v>
      </c>
      <c r="AB30" s="65">
        <v>1095.8322840740202</v>
      </c>
      <c r="AC30" s="66">
        <v>1353.5477159259799</v>
      </c>
      <c r="AD30" s="65">
        <v>883.85490000000004</v>
      </c>
      <c r="AE30" s="65">
        <v>789.38106848492851</v>
      </c>
      <c r="AF30" s="65">
        <v>978.32873151507158</v>
      </c>
      <c r="AG30" s="68">
        <v>304.17309999999998</v>
      </c>
      <c r="AH30" s="65">
        <v>253.83444743979251</v>
      </c>
      <c r="AI30" s="66">
        <v>354.51175256020747</v>
      </c>
      <c r="AJ30" s="65">
        <v>737.15009999999995</v>
      </c>
      <c r="AK30" s="65">
        <v>619.50085282839893</v>
      </c>
      <c r="AL30" s="65">
        <v>854.79934717160097</v>
      </c>
      <c r="AM30" s="68">
        <v>1113.95</v>
      </c>
      <c r="AN30" s="65">
        <v>992.03916185840239</v>
      </c>
      <c r="AO30" s="66">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v>27</v>
      </c>
      <c r="C31" s="65">
        <v>11212.014700000002</v>
      </c>
      <c r="D31" s="65">
        <v>10573.331949381263</v>
      </c>
      <c r="E31" s="66">
        <v>11850.69745061874</v>
      </c>
      <c r="F31" s="68">
        <v>9944.630000000001</v>
      </c>
      <c r="G31" s="65">
        <v>9283.5723540242889</v>
      </c>
      <c r="H31" s="66">
        <v>10605.687645975713</v>
      </c>
      <c r="I31" s="65">
        <v>1267.3847000000001</v>
      </c>
      <c r="J31" s="65">
        <v>1101.9526156982886</v>
      </c>
      <c r="K31" s="66">
        <v>1432.8167843017116</v>
      </c>
      <c r="M31" s="63" t="s">
        <v>81</v>
      </c>
      <c r="N31" s="64">
        <f t="shared" si="0"/>
        <v>27</v>
      </c>
      <c r="O31" s="68">
        <v>1504.41</v>
      </c>
      <c r="P31" s="65">
        <v>1346.5347186877113</v>
      </c>
      <c r="Q31" s="66">
        <v>1662.2852813122888</v>
      </c>
      <c r="R31" s="65">
        <v>599.60569999999996</v>
      </c>
      <c r="S31" s="65">
        <v>515.64401210916844</v>
      </c>
      <c r="T31" s="65">
        <v>683.56738789083147</v>
      </c>
      <c r="U31" s="68">
        <v>1738.92</v>
      </c>
      <c r="V31" s="65">
        <v>1603.4207853262733</v>
      </c>
      <c r="W31" s="66">
        <v>1874.4192146737269</v>
      </c>
      <c r="X31" s="65">
        <v>1812.4</v>
      </c>
      <c r="Y31" s="65">
        <v>1612.2656603074615</v>
      </c>
      <c r="Z31" s="65">
        <v>2012.5343396925387</v>
      </c>
      <c r="AA31" s="68">
        <v>1225.6400000000001</v>
      </c>
      <c r="AB31" s="65">
        <v>1096.7822840740203</v>
      </c>
      <c r="AC31" s="66">
        <v>1354.4977159259799</v>
      </c>
      <c r="AD31" s="65">
        <v>884.54070000000002</v>
      </c>
      <c r="AE31" s="65">
        <v>790.06686848492848</v>
      </c>
      <c r="AF31" s="65">
        <v>979.01453151507155</v>
      </c>
      <c r="AG31" s="68">
        <v>332.24779999999998</v>
      </c>
      <c r="AH31" s="65">
        <v>281.90914743979249</v>
      </c>
      <c r="AI31" s="66">
        <v>382.58645256020748</v>
      </c>
      <c r="AJ31" s="65">
        <v>737.72199999999998</v>
      </c>
      <c r="AK31" s="65">
        <v>620.07275282839896</v>
      </c>
      <c r="AL31" s="65">
        <v>855.371247171601</v>
      </c>
      <c r="AM31" s="68">
        <v>1109.1400000000001</v>
      </c>
      <c r="AN31" s="65">
        <v>987.22916185840245</v>
      </c>
      <c r="AO31" s="66">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v>28</v>
      </c>
      <c r="C32" s="65">
        <v>10912.516</v>
      </c>
      <c r="D32" s="65">
        <v>10273.833249381261</v>
      </c>
      <c r="E32" s="66">
        <v>11551.198750618738</v>
      </c>
      <c r="F32" s="68">
        <v>9793.84</v>
      </c>
      <c r="G32" s="65">
        <v>9132.782354024288</v>
      </c>
      <c r="H32" s="66">
        <v>10454.897645975712</v>
      </c>
      <c r="I32" s="65">
        <v>1118.6759999999999</v>
      </c>
      <c r="J32" s="65">
        <v>953.24391569828856</v>
      </c>
      <c r="K32" s="66">
        <v>1284.1080843017114</v>
      </c>
      <c r="M32" s="63" t="s">
        <v>82</v>
      </c>
      <c r="N32" s="64">
        <f t="shared" si="0"/>
        <v>28</v>
      </c>
      <c r="O32" s="68">
        <v>1483.2</v>
      </c>
      <c r="P32" s="65">
        <v>1325.3247186877113</v>
      </c>
      <c r="Q32" s="66">
        <v>1641.0752813122888</v>
      </c>
      <c r="R32" s="65">
        <v>591.15380000000005</v>
      </c>
      <c r="S32" s="65">
        <v>507.19211210916853</v>
      </c>
      <c r="T32" s="65">
        <v>675.11548789083156</v>
      </c>
      <c r="U32" s="68">
        <v>1714.4</v>
      </c>
      <c r="V32" s="65">
        <v>1578.9007853262733</v>
      </c>
      <c r="W32" s="66">
        <v>1849.8992146737269</v>
      </c>
      <c r="X32" s="65">
        <v>1826.57</v>
      </c>
      <c r="Y32" s="65">
        <v>1626.4356603074614</v>
      </c>
      <c r="Z32" s="65">
        <v>2026.7043396925385</v>
      </c>
      <c r="AA32" s="68">
        <v>1208.3699999999999</v>
      </c>
      <c r="AB32" s="65">
        <v>1079.51228407402</v>
      </c>
      <c r="AC32" s="66">
        <v>1337.2277159259797</v>
      </c>
      <c r="AD32" s="65">
        <v>872.07240000000002</v>
      </c>
      <c r="AE32" s="65">
        <v>777.59856848492848</v>
      </c>
      <c r="AF32" s="65">
        <v>966.54623151507155</v>
      </c>
      <c r="AG32" s="68">
        <v>309.08170000000001</v>
      </c>
      <c r="AH32" s="65">
        <v>258.74304743979258</v>
      </c>
      <c r="AI32" s="66">
        <v>359.42035256020745</v>
      </c>
      <c r="AJ32" s="65">
        <v>727.32330000000002</v>
      </c>
      <c r="AK32" s="65">
        <v>609.674052828399</v>
      </c>
      <c r="AL32" s="65">
        <v>844.97254717160104</v>
      </c>
      <c r="AM32" s="68">
        <v>1061.67</v>
      </c>
      <c r="AN32" s="65">
        <v>939.75916185840242</v>
      </c>
      <c r="AO32" s="66">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v>29</v>
      </c>
      <c r="C33" s="65">
        <v>10623.4277</v>
      </c>
      <c r="D33" s="65">
        <v>9984.7449493812619</v>
      </c>
      <c r="E33" s="66">
        <v>11262.110450618738</v>
      </c>
      <c r="F33" s="68">
        <v>9579.9599999999991</v>
      </c>
      <c r="G33" s="65">
        <v>8918.902354024287</v>
      </c>
      <c r="H33" s="66">
        <v>10241.017645975711</v>
      </c>
      <c r="I33" s="65">
        <v>1043.4677000000001</v>
      </c>
      <c r="J33" s="65">
        <v>878.03561569828878</v>
      </c>
      <c r="K33" s="66">
        <v>1208.8997843017116</v>
      </c>
      <c r="M33" s="63" t="s">
        <v>83</v>
      </c>
      <c r="N33" s="64">
        <f t="shared" si="0"/>
        <v>29</v>
      </c>
      <c r="O33" s="68">
        <v>1445.59</v>
      </c>
      <c r="P33" s="65">
        <v>1287.7147186877112</v>
      </c>
      <c r="Q33" s="66">
        <v>1603.4652813122887</v>
      </c>
      <c r="R33" s="65">
        <v>576.16010000000006</v>
      </c>
      <c r="S33" s="65">
        <v>492.19841210916854</v>
      </c>
      <c r="T33" s="65">
        <v>660.12178789083157</v>
      </c>
      <c r="U33" s="68">
        <v>1670.92</v>
      </c>
      <c r="V33" s="65">
        <v>1535.4207853262733</v>
      </c>
      <c r="W33" s="66">
        <v>1806.4192146737269</v>
      </c>
      <c r="X33" s="65">
        <v>1812.47</v>
      </c>
      <c r="Y33" s="65">
        <v>1612.3356603074615</v>
      </c>
      <c r="Z33" s="65">
        <v>2012.6043396925386</v>
      </c>
      <c r="AA33" s="68">
        <v>1177.72</v>
      </c>
      <c r="AB33" s="65">
        <v>1048.8622840740202</v>
      </c>
      <c r="AC33" s="66">
        <v>1306.5777159259799</v>
      </c>
      <c r="AD33" s="65">
        <v>849.95370000000003</v>
      </c>
      <c r="AE33" s="65">
        <v>755.47986848492849</v>
      </c>
      <c r="AF33" s="65">
        <v>944.42753151507156</v>
      </c>
      <c r="AG33" s="68">
        <v>291.23079999999999</v>
      </c>
      <c r="AH33" s="65">
        <v>240.89214743979252</v>
      </c>
      <c r="AI33" s="66">
        <v>341.56945256020742</v>
      </c>
      <c r="AJ33" s="65">
        <v>708.8759</v>
      </c>
      <c r="AK33" s="65">
        <v>591.22665282839898</v>
      </c>
      <c r="AL33" s="65">
        <v>826.52514717160102</v>
      </c>
      <c r="AM33" s="68">
        <v>1047.04</v>
      </c>
      <c r="AN33" s="65">
        <v>925.12916185840231</v>
      </c>
      <c r="AO33" s="66">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v>30</v>
      </c>
      <c r="C34" s="65">
        <v>10224.388300000001</v>
      </c>
      <c r="D34" s="65">
        <v>9585.7055493812622</v>
      </c>
      <c r="E34" s="66">
        <v>10863.071050618739</v>
      </c>
      <c r="F34" s="68">
        <v>9136.77</v>
      </c>
      <c r="G34" s="65">
        <v>8475.7123540242883</v>
      </c>
      <c r="H34" s="66">
        <v>9797.8276459757126</v>
      </c>
      <c r="I34" s="65">
        <v>1087.6183000000001</v>
      </c>
      <c r="J34" s="65">
        <v>922.18621569828872</v>
      </c>
      <c r="K34" s="66">
        <v>1253.0503843017116</v>
      </c>
      <c r="M34" s="63" t="s">
        <v>84</v>
      </c>
      <c r="N34" s="64">
        <f t="shared" si="0"/>
        <v>30</v>
      </c>
      <c r="O34" s="68">
        <v>1381.66</v>
      </c>
      <c r="P34" s="65">
        <v>1223.7847186877113</v>
      </c>
      <c r="Q34" s="66">
        <v>1539.5352813122888</v>
      </c>
      <c r="R34" s="65">
        <v>550.68269999999995</v>
      </c>
      <c r="S34" s="65">
        <v>466.72101210916844</v>
      </c>
      <c r="T34" s="65">
        <v>634.64438789083147</v>
      </c>
      <c r="U34" s="68">
        <v>1597.03</v>
      </c>
      <c r="V34" s="65">
        <v>1461.5307853262732</v>
      </c>
      <c r="W34" s="66">
        <v>1732.5292146737268</v>
      </c>
      <c r="X34" s="65">
        <v>1717.42</v>
      </c>
      <c r="Y34" s="65">
        <v>1517.2856603074615</v>
      </c>
      <c r="Z34" s="65">
        <v>1917.5543396925386</v>
      </c>
      <c r="AA34" s="68">
        <v>1125.6400000000001</v>
      </c>
      <c r="AB34" s="65">
        <v>996.78228407402025</v>
      </c>
      <c r="AC34" s="66">
        <v>1254.4977159259799</v>
      </c>
      <c r="AD34" s="65">
        <v>812.36919999999998</v>
      </c>
      <c r="AE34" s="65">
        <v>717.89536848492844</v>
      </c>
      <c r="AF34" s="65">
        <v>906.84303151507152</v>
      </c>
      <c r="AG34" s="68">
        <v>291.70119999999997</v>
      </c>
      <c r="AH34" s="65">
        <v>241.36254743979251</v>
      </c>
      <c r="AI34" s="66">
        <v>342.03985256020746</v>
      </c>
      <c r="AJ34" s="65">
        <v>677.52980000000002</v>
      </c>
      <c r="AK34" s="65">
        <v>559.880552828399</v>
      </c>
      <c r="AL34" s="65">
        <v>795.17904717160104</v>
      </c>
      <c r="AM34" s="68">
        <v>982.72749999999996</v>
      </c>
      <c r="AN34" s="65">
        <v>860.81666185840231</v>
      </c>
      <c r="AO34" s="66">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v>31</v>
      </c>
      <c r="C35" s="65">
        <v>10659.7453</v>
      </c>
      <c r="D35" s="65">
        <v>10021.062549381262</v>
      </c>
      <c r="E35" s="66">
        <v>11298.428050618739</v>
      </c>
      <c r="F35" s="68">
        <v>9385.9500000000007</v>
      </c>
      <c r="G35" s="65">
        <v>8724.8923540242886</v>
      </c>
      <c r="H35" s="66">
        <v>10047.007645975713</v>
      </c>
      <c r="I35" s="65">
        <v>1273.7953</v>
      </c>
      <c r="J35" s="65">
        <v>1108.3632156982885</v>
      </c>
      <c r="K35" s="66">
        <v>1439.2273843017115</v>
      </c>
      <c r="M35" s="63" t="s">
        <v>85</v>
      </c>
      <c r="N35" s="64">
        <f t="shared" si="0"/>
        <v>31</v>
      </c>
      <c r="O35" s="68">
        <v>1417.47</v>
      </c>
      <c r="P35" s="65">
        <v>1259.5947186877113</v>
      </c>
      <c r="Q35" s="66">
        <v>1575.3452813122888</v>
      </c>
      <c r="R35" s="65">
        <v>564.95330000000001</v>
      </c>
      <c r="S35" s="65">
        <v>480.9916121091685</v>
      </c>
      <c r="T35" s="65">
        <v>648.91498789083153</v>
      </c>
      <c r="U35" s="68">
        <v>1638.42</v>
      </c>
      <c r="V35" s="65">
        <v>1502.9207853262733</v>
      </c>
      <c r="W35" s="66">
        <v>1773.9192146737269</v>
      </c>
      <c r="X35" s="65">
        <v>1766.16</v>
      </c>
      <c r="Y35" s="65">
        <v>1566.0256603074615</v>
      </c>
      <c r="Z35" s="65">
        <v>1966.2943396925386</v>
      </c>
      <c r="AA35" s="68">
        <v>1154.81</v>
      </c>
      <c r="AB35" s="65">
        <v>1025.9522840740201</v>
      </c>
      <c r="AC35" s="66">
        <v>1283.6677159259798</v>
      </c>
      <c r="AD35" s="65">
        <v>833.42129999999997</v>
      </c>
      <c r="AE35" s="65">
        <v>738.94746848492844</v>
      </c>
      <c r="AF35" s="65">
        <v>927.89513151507151</v>
      </c>
      <c r="AG35" s="68">
        <v>311.57339999999999</v>
      </c>
      <c r="AH35" s="65">
        <v>261.2347474397925</v>
      </c>
      <c r="AI35" s="66">
        <v>361.91205256020748</v>
      </c>
      <c r="AJ35" s="65">
        <v>695.08759999999995</v>
      </c>
      <c r="AK35" s="65">
        <v>577.43835282839893</v>
      </c>
      <c r="AL35" s="65">
        <v>812.73684717160097</v>
      </c>
      <c r="AM35" s="68">
        <v>1004.06</v>
      </c>
      <c r="AN35" s="65">
        <v>882.14916185840229</v>
      </c>
      <c r="AO35" s="66">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v>32</v>
      </c>
      <c r="C36" s="65">
        <v>10589.346699999998</v>
      </c>
      <c r="D36" s="65">
        <v>9950.66394938126</v>
      </c>
      <c r="E36" s="66">
        <v>11228.029450618737</v>
      </c>
      <c r="F36" s="68">
        <v>9417.3499999999985</v>
      </c>
      <c r="G36" s="65">
        <v>8756.2923540242864</v>
      </c>
      <c r="H36" s="66">
        <v>10078.407645975711</v>
      </c>
      <c r="I36" s="65">
        <v>1171.9966999999999</v>
      </c>
      <c r="J36" s="65">
        <v>1006.5646156982885</v>
      </c>
      <c r="K36" s="66">
        <v>1337.4287843017114</v>
      </c>
      <c r="M36" s="63" t="s">
        <v>86</v>
      </c>
      <c r="N36" s="64">
        <f t="shared" si="0"/>
        <v>32</v>
      </c>
      <c r="O36" s="68">
        <v>1411.67</v>
      </c>
      <c r="P36" s="65">
        <v>1253.7947186877113</v>
      </c>
      <c r="Q36" s="66">
        <v>1569.5452813122888</v>
      </c>
      <c r="R36" s="65">
        <v>562.64290000000005</v>
      </c>
      <c r="S36" s="65">
        <v>478.68121210916854</v>
      </c>
      <c r="T36" s="65">
        <v>646.60458789083157</v>
      </c>
      <c r="U36" s="68">
        <v>1631.72</v>
      </c>
      <c r="V36" s="65">
        <v>1496.2207853262732</v>
      </c>
      <c r="W36" s="66">
        <v>1767.2192146737268</v>
      </c>
      <c r="X36" s="65">
        <v>1800.44</v>
      </c>
      <c r="Y36" s="65">
        <v>1600.3056603074615</v>
      </c>
      <c r="Z36" s="65">
        <v>2000.5743396925386</v>
      </c>
      <c r="AA36" s="68">
        <v>1150.0899999999999</v>
      </c>
      <c r="AB36" s="65">
        <v>1021.2322840740201</v>
      </c>
      <c r="AC36" s="66">
        <v>1278.9477159259798</v>
      </c>
      <c r="AD36" s="65">
        <v>830.01300000000003</v>
      </c>
      <c r="AE36" s="65">
        <v>735.5391684849285</v>
      </c>
      <c r="AF36" s="65">
        <v>924.48683151507157</v>
      </c>
      <c r="AG36" s="68">
        <v>316.685</v>
      </c>
      <c r="AH36" s="65">
        <v>266.34634743979257</v>
      </c>
      <c r="AI36" s="66">
        <v>367.02365256020744</v>
      </c>
      <c r="AJ36" s="65">
        <v>692.245</v>
      </c>
      <c r="AK36" s="65">
        <v>574.59575282839899</v>
      </c>
      <c r="AL36" s="65">
        <v>809.89424717160102</v>
      </c>
      <c r="AM36" s="68">
        <v>1021.85</v>
      </c>
      <c r="AN36" s="65">
        <v>899.93916185840237</v>
      </c>
      <c r="AO36" s="66">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v>33</v>
      </c>
      <c r="C37" s="65">
        <v>10266.994400000001</v>
      </c>
      <c r="D37" s="65">
        <v>9628.3116493812631</v>
      </c>
      <c r="E37" s="66">
        <v>10905.67715061874</v>
      </c>
      <c r="F37" s="68">
        <v>9283.880000000001</v>
      </c>
      <c r="G37" s="65">
        <v>8622.8223540242889</v>
      </c>
      <c r="H37" s="66">
        <v>9944.9376459757132</v>
      </c>
      <c r="I37" s="65">
        <v>983.11439999999993</v>
      </c>
      <c r="J37" s="65">
        <v>817.68231569828856</v>
      </c>
      <c r="K37" s="66">
        <v>1148.5464843017114</v>
      </c>
      <c r="M37" s="63" t="s">
        <v>87</v>
      </c>
      <c r="N37" s="64">
        <f t="shared" si="0"/>
        <v>33</v>
      </c>
      <c r="O37" s="68">
        <v>1395.4</v>
      </c>
      <c r="P37" s="65">
        <v>1237.5247186877114</v>
      </c>
      <c r="Q37" s="66">
        <v>1553.2752813122888</v>
      </c>
      <c r="R37" s="65">
        <v>556.15719999999999</v>
      </c>
      <c r="S37" s="65">
        <v>472.19551210916848</v>
      </c>
      <c r="T37" s="65">
        <v>640.1188878908315</v>
      </c>
      <c r="U37" s="68">
        <v>1612.91</v>
      </c>
      <c r="V37" s="65">
        <v>1477.4107853262733</v>
      </c>
      <c r="W37" s="66">
        <v>1748.4092146737269</v>
      </c>
      <c r="X37" s="65">
        <v>1768.3</v>
      </c>
      <c r="Y37" s="65">
        <v>1568.1656603074614</v>
      </c>
      <c r="Z37" s="65">
        <v>1968.4343396925385</v>
      </c>
      <c r="AA37" s="68">
        <v>1136.83</v>
      </c>
      <c r="AB37" s="65">
        <v>1007.9722840740201</v>
      </c>
      <c r="AC37" s="66">
        <v>1265.6877159259798</v>
      </c>
      <c r="AD37" s="65">
        <v>820.44529999999997</v>
      </c>
      <c r="AE37" s="65">
        <v>725.97146848492844</v>
      </c>
      <c r="AF37" s="65">
        <v>914.91913151507151</v>
      </c>
      <c r="AG37" s="68">
        <v>295.20999999999998</v>
      </c>
      <c r="AH37" s="65">
        <v>244.87134743979252</v>
      </c>
      <c r="AI37" s="66">
        <v>345.54865256020742</v>
      </c>
      <c r="AJ37" s="65">
        <v>684.2654</v>
      </c>
      <c r="AK37" s="65">
        <v>566.61615282839898</v>
      </c>
      <c r="AL37" s="65">
        <v>801.91464717160102</v>
      </c>
      <c r="AM37" s="68">
        <v>1014.36</v>
      </c>
      <c r="AN37" s="65">
        <v>892.44916185840236</v>
      </c>
      <c r="AO37" s="66">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v>34</v>
      </c>
      <c r="C38" s="65">
        <v>10102.062399999999</v>
      </c>
      <c r="D38" s="65">
        <v>9463.3796493812606</v>
      </c>
      <c r="E38" s="66">
        <v>10740.745150618737</v>
      </c>
      <c r="F38" s="68">
        <v>9066.9399999999987</v>
      </c>
      <c r="G38" s="65">
        <v>8405.8823540242865</v>
      </c>
      <c r="H38" s="66">
        <v>9727.9976459757108</v>
      </c>
      <c r="I38" s="65">
        <v>1035.1224</v>
      </c>
      <c r="J38" s="65">
        <v>869.6903156982886</v>
      </c>
      <c r="K38" s="66">
        <v>1200.5544843017115</v>
      </c>
      <c r="M38" s="63" t="s">
        <v>88</v>
      </c>
      <c r="N38" s="64">
        <f t="shared" si="0"/>
        <v>34</v>
      </c>
      <c r="O38" s="68">
        <v>1361.8</v>
      </c>
      <c r="P38" s="65">
        <v>1203.9247186877112</v>
      </c>
      <c r="Q38" s="66">
        <v>1519.6752813122887</v>
      </c>
      <c r="R38" s="65">
        <v>542.7672</v>
      </c>
      <c r="S38" s="65">
        <v>458.80551210916849</v>
      </c>
      <c r="T38" s="65">
        <v>626.72888789083152</v>
      </c>
      <c r="U38" s="68">
        <v>1574.08</v>
      </c>
      <c r="V38" s="65">
        <v>1438.5807853262731</v>
      </c>
      <c r="W38" s="66">
        <v>1709.5792146737267</v>
      </c>
      <c r="X38" s="65">
        <v>1753.96</v>
      </c>
      <c r="Y38" s="65">
        <v>1553.8256603074615</v>
      </c>
      <c r="Z38" s="65">
        <v>1954.0943396925386</v>
      </c>
      <c r="AA38" s="68">
        <v>1109.46</v>
      </c>
      <c r="AB38" s="65">
        <v>980.60228407402019</v>
      </c>
      <c r="AC38" s="66">
        <v>1238.3177159259799</v>
      </c>
      <c r="AD38" s="65">
        <v>800.69240000000002</v>
      </c>
      <c r="AE38" s="65">
        <v>706.21856848492848</v>
      </c>
      <c r="AF38" s="65">
        <v>895.16623151507156</v>
      </c>
      <c r="AG38" s="68">
        <v>284.02589999999998</v>
      </c>
      <c r="AH38" s="65">
        <v>233.68724743979251</v>
      </c>
      <c r="AI38" s="66">
        <v>334.36455256020747</v>
      </c>
      <c r="AJ38" s="65">
        <v>667.79110000000003</v>
      </c>
      <c r="AK38" s="65">
        <v>550.14185282839901</v>
      </c>
      <c r="AL38" s="65">
        <v>785.44034717160105</v>
      </c>
      <c r="AM38" s="68">
        <v>972.36329999999998</v>
      </c>
      <c r="AN38" s="65">
        <v>850.45246185840233</v>
      </c>
      <c r="AO38" s="66">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v>35</v>
      </c>
      <c r="C39" s="65">
        <v>10085.7063</v>
      </c>
      <c r="D39" s="65">
        <v>9447.0235493812615</v>
      </c>
      <c r="E39" s="66">
        <v>10724.389050618738</v>
      </c>
      <c r="F39" s="68">
        <v>8906.49</v>
      </c>
      <c r="G39" s="65">
        <v>8245.4323540242876</v>
      </c>
      <c r="H39" s="66">
        <v>9567.5476459757119</v>
      </c>
      <c r="I39" s="65">
        <v>1179.2163</v>
      </c>
      <c r="J39" s="65">
        <v>1013.7842156982887</v>
      </c>
      <c r="K39" s="66">
        <v>1344.6483843017115</v>
      </c>
      <c r="M39" s="63" t="s">
        <v>89</v>
      </c>
      <c r="N39" s="64">
        <f t="shared" si="0"/>
        <v>35</v>
      </c>
      <c r="O39" s="68">
        <v>1339.92</v>
      </c>
      <c r="P39" s="65">
        <v>1182.0447186877113</v>
      </c>
      <c r="Q39" s="66">
        <v>1497.7952813122888</v>
      </c>
      <c r="R39" s="65">
        <v>534.04639999999995</v>
      </c>
      <c r="S39" s="65">
        <v>450.08471210916844</v>
      </c>
      <c r="T39" s="65">
        <v>618.00808789083146</v>
      </c>
      <c r="U39" s="68">
        <v>1548.79</v>
      </c>
      <c r="V39" s="65">
        <v>1413.2907853262732</v>
      </c>
      <c r="W39" s="66">
        <v>1684.2892146737267</v>
      </c>
      <c r="X39" s="65">
        <v>1697.25</v>
      </c>
      <c r="Y39" s="65">
        <v>1497.1156603074614</v>
      </c>
      <c r="Z39" s="65">
        <v>1897.3843396925386</v>
      </c>
      <c r="AA39" s="68">
        <v>1091.6300000000001</v>
      </c>
      <c r="AB39" s="65">
        <v>962.77228407402026</v>
      </c>
      <c r="AC39" s="66">
        <v>1220.48771592598</v>
      </c>
      <c r="AD39" s="65">
        <v>787.82730000000004</v>
      </c>
      <c r="AE39" s="65">
        <v>693.3534684849285</v>
      </c>
      <c r="AF39" s="65">
        <v>882.30113151507157</v>
      </c>
      <c r="AG39" s="68">
        <v>281.70519999999999</v>
      </c>
      <c r="AH39" s="65">
        <v>231.36654743979253</v>
      </c>
      <c r="AI39" s="66">
        <v>332.04385256020748</v>
      </c>
      <c r="AJ39" s="65">
        <v>657.06140000000005</v>
      </c>
      <c r="AK39" s="65">
        <v>539.41215282839903</v>
      </c>
      <c r="AL39" s="65">
        <v>774.71064717160107</v>
      </c>
      <c r="AM39" s="68">
        <v>968.25419999999997</v>
      </c>
      <c r="AN39" s="65">
        <v>846.34336185840232</v>
      </c>
      <c r="AO39" s="66">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v>36</v>
      </c>
      <c r="C40" s="65">
        <v>10396.3228</v>
      </c>
      <c r="D40" s="65">
        <v>9757.6400493812616</v>
      </c>
      <c r="E40" s="66">
        <v>11035.005550618738</v>
      </c>
      <c r="F40" s="68">
        <v>9140.16</v>
      </c>
      <c r="G40" s="65">
        <v>8479.1023540242877</v>
      </c>
      <c r="H40" s="66">
        <v>9801.217645975712</v>
      </c>
      <c r="I40" s="65">
        <v>1256.1628000000001</v>
      </c>
      <c r="J40" s="65">
        <v>1090.7307156982886</v>
      </c>
      <c r="K40" s="66">
        <v>1421.5948843017115</v>
      </c>
      <c r="M40" s="63" t="s">
        <v>90</v>
      </c>
      <c r="N40" s="64">
        <f t="shared" si="0"/>
        <v>36</v>
      </c>
      <c r="O40" s="68">
        <v>1377.31</v>
      </c>
      <c r="P40" s="65">
        <v>1219.4347186877112</v>
      </c>
      <c r="Q40" s="66">
        <v>1535.1852813122887</v>
      </c>
      <c r="R40" s="65">
        <v>548.94719999999995</v>
      </c>
      <c r="S40" s="65">
        <v>464.98551210916844</v>
      </c>
      <c r="T40" s="65">
        <v>632.90888789083147</v>
      </c>
      <c r="U40" s="68">
        <v>1592</v>
      </c>
      <c r="V40" s="65">
        <v>1456.5007853262732</v>
      </c>
      <c r="W40" s="66">
        <v>1727.4992146737268</v>
      </c>
      <c r="X40" s="65">
        <v>1717.43</v>
      </c>
      <c r="Y40" s="65">
        <v>1517.2956603074615</v>
      </c>
      <c r="Z40" s="65">
        <v>1917.5643396925386</v>
      </c>
      <c r="AA40" s="68">
        <v>1122.0899999999999</v>
      </c>
      <c r="AB40" s="65">
        <v>993.23228407402007</v>
      </c>
      <c r="AC40" s="66">
        <v>1250.9477159259798</v>
      </c>
      <c r="AD40" s="65">
        <v>809.80909999999994</v>
      </c>
      <c r="AE40" s="65">
        <v>715.33526848492841</v>
      </c>
      <c r="AF40" s="65">
        <v>904.28293151507148</v>
      </c>
      <c r="AG40" s="68">
        <v>303.60109999999997</v>
      </c>
      <c r="AH40" s="65">
        <v>253.26244743979251</v>
      </c>
      <c r="AI40" s="66">
        <v>353.93975256020747</v>
      </c>
      <c r="AJ40" s="65">
        <v>675.39459999999997</v>
      </c>
      <c r="AK40" s="65">
        <v>557.74535282839895</v>
      </c>
      <c r="AL40" s="65">
        <v>793.04384717160099</v>
      </c>
      <c r="AM40" s="68">
        <v>993.58399999999995</v>
      </c>
      <c r="AN40" s="65">
        <v>871.6731618584023</v>
      </c>
      <c r="AO40" s="66">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v>37</v>
      </c>
      <c r="C41" s="65">
        <v>9899.5210999999999</v>
      </c>
      <c r="D41" s="65">
        <v>9260.8383493812617</v>
      </c>
      <c r="E41" s="66">
        <v>10538.203850618738</v>
      </c>
      <c r="F41" s="68">
        <v>8857.48</v>
      </c>
      <c r="G41" s="65">
        <v>8196.4223540242874</v>
      </c>
      <c r="H41" s="66">
        <v>9518.5376459757117</v>
      </c>
      <c r="I41" s="65">
        <v>1042.0410999999999</v>
      </c>
      <c r="J41" s="65">
        <v>876.60901569828854</v>
      </c>
      <c r="K41" s="66">
        <v>1207.4731843017114</v>
      </c>
      <c r="M41" s="63" t="s">
        <v>91</v>
      </c>
      <c r="N41" s="64">
        <f t="shared" si="0"/>
        <v>37</v>
      </c>
      <c r="O41" s="68">
        <v>1344.77</v>
      </c>
      <c r="P41" s="65">
        <v>1186.8947186877112</v>
      </c>
      <c r="Q41" s="66">
        <v>1502.6452813122887</v>
      </c>
      <c r="R41" s="65">
        <v>535.97910000000002</v>
      </c>
      <c r="S41" s="65">
        <v>452.0174121091685</v>
      </c>
      <c r="T41" s="65">
        <v>619.94078789083153</v>
      </c>
      <c r="U41" s="68">
        <v>1554.39</v>
      </c>
      <c r="V41" s="65">
        <v>1418.8907853262733</v>
      </c>
      <c r="W41" s="66">
        <v>1689.8892146737269</v>
      </c>
      <c r="X41" s="65">
        <v>1667.36</v>
      </c>
      <c r="Y41" s="65">
        <v>1467.2256603074613</v>
      </c>
      <c r="Z41" s="65">
        <v>1867.4943396925385</v>
      </c>
      <c r="AA41" s="68">
        <v>1095.58</v>
      </c>
      <c r="AB41" s="65">
        <v>966.72228407402008</v>
      </c>
      <c r="AC41" s="66">
        <v>1224.4377159259798</v>
      </c>
      <c r="AD41" s="65">
        <v>790.67840000000001</v>
      </c>
      <c r="AE41" s="65">
        <v>696.20456848492847</v>
      </c>
      <c r="AF41" s="65">
        <v>885.15223151507155</v>
      </c>
      <c r="AG41" s="68">
        <v>277.25689999999997</v>
      </c>
      <c r="AH41" s="65">
        <v>226.91824743979251</v>
      </c>
      <c r="AI41" s="66">
        <v>327.59555256020747</v>
      </c>
      <c r="AJ41" s="65">
        <v>659.4393</v>
      </c>
      <c r="AK41" s="65">
        <v>541.79005282839898</v>
      </c>
      <c r="AL41" s="65">
        <v>777.08854717160102</v>
      </c>
      <c r="AM41" s="68">
        <v>932.01289999999995</v>
      </c>
      <c r="AN41" s="65">
        <v>810.10206185840229</v>
      </c>
      <c r="AO41" s="66">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v>38</v>
      </c>
      <c r="C42" s="65">
        <v>9741.2956000000013</v>
      </c>
      <c r="D42" s="65">
        <v>9102.612849381263</v>
      </c>
      <c r="E42" s="66">
        <v>10379.97835061874</v>
      </c>
      <c r="F42" s="68">
        <v>8670.19</v>
      </c>
      <c r="G42" s="65">
        <v>8009.1323540242884</v>
      </c>
      <c r="H42" s="66">
        <v>9331.2476459757127</v>
      </c>
      <c r="I42" s="65">
        <v>1071.1055999999999</v>
      </c>
      <c r="J42" s="65">
        <v>905.6735156982885</v>
      </c>
      <c r="K42" s="66">
        <v>1236.5376843017114</v>
      </c>
      <c r="M42" s="63" t="s">
        <v>92</v>
      </c>
      <c r="N42" s="64">
        <f t="shared" si="0"/>
        <v>38</v>
      </c>
      <c r="O42" s="68">
        <v>1315.17</v>
      </c>
      <c r="P42" s="65">
        <v>1157.2947186877113</v>
      </c>
      <c r="Q42" s="66">
        <v>1473.0452813122888</v>
      </c>
      <c r="R42" s="65">
        <v>524.18240000000003</v>
      </c>
      <c r="S42" s="65">
        <v>440.22071210916852</v>
      </c>
      <c r="T42" s="65">
        <v>608.14408789083154</v>
      </c>
      <c r="U42" s="68">
        <v>1520.18</v>
      </c>
      <c r="V42" s="65">
        <v>1384.6807853262733</v>
      </c>
      <c r="W42" s="66">
        <v>1655.6792146737268</v>
      </c>
      <c r="X42" s="65">
        <v>1637.27</v>
      </c>
      <c r="Y42" s="65">
        <v>1437.1356603074614</v>
      </c>
      <c r="Z42" s="65">
        <v>1837.4043396925385</v>
      </c>
      <c r="AA42" s="68">
        <v>1071.47</v>
      </c>
      <c r="AB42" s="65">
        <v>942.61228407402018</v>
      </c>
      <c r="AC42" s="66">
        <v>1200.3277159259799</v>
      </c>
      <c r="AD42" s="65">
        <v>773.2758</v>
      </c>
      <c r="AE42" s="65">
        <v>678.80196848492847</v>
      </c>
      <c r="AF42" s="65">
        <v>867.74963151507154</v>
      </c>
      <c r="AG42" s="68">
        <v>266.73500000000001</v>
      </c>
      <c r="AH42" s="65">
        <v>216.39634743979255</v>
      </c>
      <c r="AI42" s="66">
        <v>317.07365256020751</v>
      </c>
      <c r="AJ42" s="65">
        <v>644.92529999999999</v>
      </c>
      <c r="AK42" s="65">
        <v>527.27605282839897</v>
      </c>
      <c r="AL42" s="65">
        <v>762.57454717160101</v>
      </c>
      <c r="AM42" s="68">
        <v>916.97900000000004</v>
      </c>
      <c r="AN42" s="65">
        <v>795.06816185840239</v>
      </c>
      <c r="AO42" s="66">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v>39</v>
      </c>
      <c r="C43" s="65">
        <v>9640.9519</v>
      </c>
      <c r="D43" s="65">
        <v>9002.2691493812617</v>
      </c>
      <c r="E43" s="66">
        <v>10279.634650618738</v>
      </c>
      <c r="F43" s="68">
        <v>8468.98</v>
      </c>
      <c r="G43" s="65">
        <v>7807.9223540242874</v>
      </c>
      <c r="H43" s="66">
        <v>9130.0376459757117</v>
      </c>
      <c r="I43" s="65">
        <v>1171.9719</v>
      </c>
      <c r="J43" s="65">
        <v>1006.5398156982886</v>
      </c>
      <c r="K43" s="66">
        <v>1337.4039843017115</v>
      </c>
      <c r="M43" s="63" t="s">
        <v>93</v>
      </c>
      <c r="N43" s="64">
        <f t="shared" si="0"/>
        <v>39</v>
      </c>
      <c r="O43" s="68">
        <v>1282.51</v>
      </c>
      <c r="P43" s="65">
        <v>1124.6347186877113</v>
      </c>
      <c r="Q43" s="66">
        <v>1440.3852813122887</v>
      </c>
      <c r="R43" s="65">
        <v>511.16430000000003</v>
      </c>
      <c r="S43" s="65">
        <v>427.20261210916851</v>
      </c>
      <c r="T43" s="65">
        <v>595.12598789083154</v>
      </c>
      <c r="U43" s="68">
        <v>1482.43</v>
      </c>
      <c r="V43" s="65">
        <v>1346.9307853262733</v>
      </c>
      <c r="W43" s="66">
        <v>1617.9292146737268</v>
      </c>
      <c r="X43" s="65">
        <v>1611.85</v>
      </c>
      <c r="Y43" s="65">
        <v>1411.7156603074613</v>
      </c>
      <c r="Z43" s="65">
        <v>1811.9843396925385</v>
      </c>
      <c r="AA43" s="68">
        <v>1044.8599999999999</v>
      </c>
      <c r="AB43" s="65">
        <v>916.00228407402005</v>
      </c>
      <c r="AC43" s="66">
        <v>1173.7177159259797</v>
      </c>
      <c r="AD43" s="65">
        <v>754.07159999999999</v>
      </c>
      <c r="AE43" s="65">
        <v>659.59776848492845</v>
      </c>
      <c r="AF43" s="65">
        <v>848.54543151507153</v>
      </c>
      <c r="AG43" s="68">
        <v>252.5855</v>
      </c>
      <c r="AH43" s="65">
        <v>202.24684743979253</v>
      </c>
      <c r="AI43" s="66">
        <v>302.92415256020746</v>
      </c>
      <c r="AJ43" s="65">
        <v>628.90859999999998</v>
      </c>
      <c r="AK43" s="65">
        <v>511.25935282839896</v>
      </c>
      <c r="AL43" s="65">
        <v>746.557847171601</v>
      </c>
      <c r="AM43" s="68">
        <v>900.59829999999999</v>
      </c>
      <c r="AN43" s="65">
        <v>778.68746185840234</v>
      </c>
      <c r="AO43" s="66">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v>40</v>
      </c>
      <c r="C44" s="65">
        <v>10104.8534</v>
      </c>
      <c r="D44" s="65">
        <v>9466.1706493812617</v>
      </c>
      <c r="E44" s="66">
        <v>10743.536150618738</v>
      </c>
      <c r="F44" s="68">
        <v>8838.7199999999993</v>
      </c>
      <c r="G44" s="65">
        <v>8177.6623540242872</v>
      </c>
      <c r="H44" s="66">
        <v>9499.7776459757115</v>
      </c>
      <c r="I44" s="65">
        <v>1266.1333999999999</v>
      </c>
      <c r="J44" s="65">
        <v>1100.7013156982885</v>
      </c>
      <c r="K44" s="66">
        <v>1431.5654843017114</v>
      </c>
      <c r="M44" s="63" t="s">
        <v>94</v>
      </c>
      <c r="N44" s="64">
        <f t="shared" si="0"/>
        <v>40</v>
      </c>
      <c r="O44" s="68">
        <v>1327.75</v>
      </c>
      <c r="P44" s="65">
        <v>1169.8747186877113</v>
      </c>
      <c r="Q44" s="66">
        <v>1485.6252813122887</v>
      </c>
      <c r="R44" s="65">
        <v>529.19590000000005</v>
      </c>
      <c r="S44" s="65">
        <v>445.23421210916854</v>
      </c>
      <c r="T44" s="65">
        <v>613.15758789083156</v>
      </c>
      <c r="U44" s="68">
        <v>1534.72</v>
      </c>
      <c r="V44" s="65">
        <v>1399.2207853262732</v>
      </c>
      <c r="W44" s="66">
        <v>1670.2192146737268</v>
      </c>
      <c r="X44" s="65">
        <v>1718.28</v>
      </c>
      <c r="Y44" s="65">
        <v>1518.1456603074614</v>
      </c>
      <c r="Z44" s="65">
        <v>1918.4143396925385</v>
      </c>
      <c r="AA44" s="68">
        <v>1081.72</v>
      </c>
      <c r="AB44" s="65">
        <v>952.86228407402018</v>
      </c>
      <c r="AC44" s="66">
        <v>1210.5777159259799</v>
      </c>
      <c r="AD44" s="65">
        <v>780.67179999999996</v>
      </c>
      <c r="AE44" s="65">
        <v>686.19796848492842</v>
      </c>
      <c r="AF44" s="65">
        <v>875.1456315150715</v>
      </c>
      <c r="AG44" s="68">
        <v>277.22640000000001</v>
      </c>
      <c r="AH44" s="65">
        <v>226.88774743979255</v>
      </c>
      <c r="AI44" s="66">
        <v>327.5650525602075</v>
      </c>
      <c r="AJ44" s="65">
        <v>651.09370000000001</v>
      </c>
      <c r="AK44" s="65">
        <v>533.44445282839899</v>
      </c>
      <c r="AL44" s="65">
        <v>768.74294717160103</v>
      </c>
      <c r="AM44" s="68">
        <v>938.06079999999997</v>
      </c>
      <c r="AN44" s="65">
        <v>816.14996185840232</v>
      </c>
      <c r="AO44" s="66">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v>41</v>
      </c>
      <c r="C45" s="65">
        <v>9618.0601999999999</v>
      </c>
      <c r="D45" s="65">
        <v>8979.3774493812616</v>
      </c>
      <c r="E45" s="66">
        <v>10256.742950618738</v>
      </c>
      <c r="F45" s="68">
        <v>8531.7199999999993</v>
      </c>
      <c r="G45" s="65">
        <v>7870.6623540242872</v>
      </c>
      <c r="H45" s="66">
        <v>9192.7776459757115</v>
      </c>
      <c r="I45" s="65">
        <v>1086.3402000000001</v>
      </c>
      <c r="J45" s="65">
        <v>920.90811569828873</v>
      </c>
      <c r="K45" s="66">
        <v>1251.7722843017116</v>
      </c>
      <c r="M45" s="63" t="s">
        <v>95</v>
      </c>
      <c r="N45" s="64">
        <f t="shared" si="0"/>
        <v>41</v>
      </c>
      <c r="O45" s="68">
        <v>1293.45</v>
      </c>
      <c r="P45" s="65">
        <v>1135.5747186877113</v>
      </c>
      <c r="Q45" s="66">
        <v>1451.3252813122888</v>
      </c>
      <c r="R45" s="65">
        <v>515.52239999999995</v>
      </c>
      <c r="S45" s="65">
        <v>431.56071210916843</v>
      </c>
      <c r="T45" s="65">
        <v>599.48408789083146</v>
      </c>
      <c r="U45" s="68">
        <v>1495.07</v>
      </c>
      <c r="V45" s="65">
        <v>1359.5707853262732</v>
      </c>
      <c r="W45" s="66">
        <v>1630.5692146737267</v>
      </c>
      <c r="X45" s="65">
        <v>1633.86</v>
      </c>
      <c r="Y45" s="65">
        <v>1433.7256603074613</v>
      </c>
      <c r="Z45" s="65">
        <v>1833.9943396925385</v>
      </c>
      <c r="AA45" s="68">
        <v>1053.77</v>
      </c>
      <c r="AB45" s="65">
        <v>924.91228407402014</v>
      </c>
      <c r="AC45" s="66">
        <v>1182.6277159259798</v>
      </c>
      <c r="AD45" s="65">
        <v>760.50059999999996</v>
      </c>
      <c r="AE45" s="65">
        <v>666.02676848492843</v>
      </c>
      <c r="AF45" s="65">
        <v>854.9744315150715</v>
      </c>
      <c r="AG45" s="68">
        <v>263.11680000000001</v>
      </c>
      <c r="AH45" s="65">
        <v>212.77814743979255</v>
      </c>
      <c r="AI45" s="66">
        <v>313.4554525602075</v>
      </c>
      <c r="AJ45" s="65">
        <v>634.27049999999997</v>
      </c>
      <c r="AK45" s="65">
        <v>516.62125282839895</v>
      </c>
      <c r="AL45" s="65">
        <v>751.91974717160099</v>
      </c>
      <c r="AM45" s="68">
        <v>882.16560000000004</v>
      </c>
      <c r="AN45" s="65">
        <v>760.25476185840239</v>
      </c>
      <c r="AO45" s="66">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v>42</v>
      </c>
      <c r="C46" s="65">
        <v>9294.8824000000004</v>
      </c>
      <c r="D46" s="65">
        <v>8656.1996493812621</v>
      </c>
      <c r="E46" s="66">
        <v>9933.5651506187387</v>
      </c>
      <c r="F46" s="68">
        <v>8251.59</v>
      </c>
      <c r="G46" s="65">
        <v>7590.532354024288</v>
      </c>
      <c r="H46" s="66">
        <v>8912.6476459757123</v>
      </c>
      <c r="I46" s="65">
        <v>1043.2924</v>
      </c>
      <c r="J46" s="65">
        <v>877.86031569828867</v>
      </c>
      <c r="K46" s="66">
        <v>1208.7244843017115</v>
      </c>
      <c r="M46" s="63" t="s">
        <v>96</v>
      </c>
      <c r="N46" s="64">
        <f t="shared" si="0"/>
        <v>42</v>
      </c>
      <c r="O46" s="68">
        <v>1247.3</v>
      </c>
      <c r="P46" s="65">
        <v>1089.4247186877112</v>
      </c>
      <c r="Q46" s="66">
        <v>1405.1752813122887</v>
      </c>
      <c r="R46" s="65">
        <v>497.12889999999999</v>
      </c>
      <c r="S46" s="65">
        <v>413.16721210916847</v>
      </c>
      <c r="T46" s="65">
        <v>581.09058789083144</v>
      </c>
      <c r="U46" s="68">
        <v>1441.72</v>
      </c>
      <c r="V46" s="65">
        <v>1306.2207853262732</v>
      </c>
      <c r="W46" s="66">
        <v>1577.2192146737268</v>
      </c>
      <c r="X46" s="65">
        <v>1569.27</v>
      </c>
      <c r="Y46" s="65">
        <v>1369.1356603074614</v>
      </c>
      <c r="Z46" s="65">
        <v>1769.4043396925385</v>
      </c>
      <c r="AA46" s="68">
        <v>1016.17</v>
      </c>
      <c r="AB46" s="65">
        <v>887.31228407402</v>
      </c>
      <c r="AC46" s="66">
        <v>1145.0277159259799</v>
      </c>
      <c r="AD46" s="65">
        <v>733.36649999999997</v>
      </c>
      <c r="AE46" s="65">
        <v>638.89266848492844</v>
      </c>
      <c r="AF46" s="65">
        <v>827.84033151507151</v>
      </c>
      <c r="AG46" s="68">
        <v>256.36770000000001</v>
      </c>
      <c r="AH46" s="65">
        <v>206.02904743979255</v>
      </c>
      <c r="AI46" s="66">
        <v>306.70635256020751</v>
      </c>
      <c r="AJ46" s="65">
        <v>611.64020000000005</v>
      </c>
      <c r="AK46" s="65">
        <v>493.99095282839903</v>
      </c>
      <c r="AL46" s="65">
        <v>729.28944717160107</v>
      </c>
      <c r="AM46" s="68">
        <v>878.62660000000005</v>
      </c>
      <c r="AN46" s="65">
        <v>756.7157618584024</v>
      </c>
      <c r="AO46" s="66">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v>43</v>
      </c>
      <c r="C47" s="65">
        <v>9277.759399999999</v>
      </c>
      <c r="D47" s="65">
        <v>8639.0766493812607</v>
      </c>
      <c r="E47" s="66">
        <v>9916.4421506187373</v>
      </c>
      <c r="F47" s="68">
        <v>8210.9599999999991</v>
      </c>
      <c r="G47" s="65">
        <v>7549.902354024287</v>
      </c>
      <c r="H47" s="66">
        <v>8872.0176459757113</v>
      </c>
      <c r="I47" s="65">
        <v>1066.7994000000001</v>
      </c>
      <c r="J47" s="65">
        <v>901.36731569828873</v>
      </c>
      <c r="K47" s="66">
        <v>1232.2314843017116</v>
      </c>
      <c r="M47" s="63" t="s">
        <v>97</v>
      </c>
      <c r="N47" s="64">
        <f t="shared" si="0"/>
        <v>43</v>
      </c>
      <c r="O47" s="68">
        <v>1244.67</v>
      </c>
      <c r="P47" s="65">
        <v>1086.7947186877113</v>
      </c>
      <c r="Q47" s="66">
        <v>1402.5452813122888</v>
      </c>
      <c r="R47" s="65">
        <v>496.0831</v>
      </c>
      <c r="S47" s="65">
        <v>412.12141210916849</v>
      </c>
      <c r="T47" s="65">
        <v>580.04478789083146</v>
      </c>
      <c r="U47" s="68">
        <v>1438.69</v>
      </c>
      <c r="V47" s="65">
        <v>1303.1907853262733</v>
      </c>
      <c r="W47" s="66">
        <v>1574.1892146737268</v>
      </c>
      <c r="X47" s="65">
        <v>1548.45</v>
      </c>
      <c r="Y47" s="65">
        <v>1348.3156603074615</v>
      </c>
      <c r="Z47" s="65">
        <v>1748.5843396925386</v>
      </c>
      <c r="AA47" s="68">
        <v>1014.03</v>
      </c>
      <c r="AB47" s="65">
        <v>885.17228407402013</v>
      </c>
      <c r="AC47" s="66">
        <v>1142.8877159259798</v>
      </c>
      <c r="AD47" s="65">
        <v>731.82370000000003</v>
      </c>
      <c r="AE47" s="65">
        <v>637.34986848492849</v>
      </c>
      <c r="AF47" s="65">
        <v>826.29753151507157</v>
      </c>
      <c r="AG47" s="68">
        <v>268.34129999999999</v>
      </c>
      <c r="AH47" s="65">
        <v>218.00264743979253</v>
      </c>
      <c r="AI47" s="66">
        <v>318.67995256020743</v>
      </c>
      <c r="AJ47" s="65">
        <v>610.35339999999997</v>
      </c>
      <c r="AK47" s="65">
        <v>492.70415282839895</v>
      </c>
      <c r="AL47" s="65">
        <v>728.00264717160098</v>
      </c>
      <c r="AM47" s="68">
        <v>858.50559999999996</v>
      </c>
      <c r="AN47" s="65">
        <v>736.59476185840231</v>
      </c>
      <c r="AO47" s="66">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v>44</v>
      </c>
      <c r="C48" s="65">
        <v>9568.0064000000002</v>
      </c>
      <c r="D48" s="65">
        <v>8929.3236493812619</v>
      </c>
      <c r="E48" s="66">
        <v>10206.689150618738</v>
      </c>
      <c r="F48" s="68">
        <v>8372.09</v>
      </c>
      <c r="G48" s="65">
        <v>7711.032354024288</v>
      </c>
      <c r="H48" s="66">
        <v>9033.1476459757123</v>
      </c>
      <c r="I48" s="65">
        <v>1195.9164000000001</v>
      </c>
      <c r="J48" s="65">
        <v>1030.4843156982886</v>
      </c>
      <c r="K48" s="66">
        <v>1361.3484843017116</v>
      </c>
      <c r="M48" s="63" t="s">
        <v>98</v>
      </c>
      <c r="N48" s="64">
        <f t="shared" si="0"/>
        <v>44</v>
      </c>
      <c r="O48" s="68">
        <v>1276.8</v>
      </c>
      <c r="P48" s="65">
        <v>1118.9247186877112</v>
      </c>
      <c r="Q48" s="66">
        <v>1434.6752813122887</v>
      </c>
      <c r="R48" s="65">
        <v>508.88909999999998</v>
      </c>
      <c r="S48" s="65">
        <v>424.92741210916847</v>
      </c>
      <c r="T48" s="65">
        <v>592.8507878908315</v>
      </c>
      <c r="U48" s="68">
        <v>1475.83</v>
      </c>
      <c r="V48" s="65">
        <v>1340.3307853262731</v>
      </c>
      <c r="W48" s="66">
        <v>1611.3292146737267</v>
      </c>
      <c r="X48" s="65">
        <v>1579.57</v>
      </c>
      <c r="Y48" s="65">
        <v>1379.4356603074614</v>
      </c>
      <c r="Z48" s="65">
        <v>1779.7043396925385</v>
      </c>
      <c r="AA48" s="68">
        <v>1040.21</v>
      </c>
      <c r="AB48" s="65">
        <v>911.35228407402019</v>
      </c>
      <c r="AC48" s="66">
        <v>1169.0677159259799</v>
      </c>
      <c r="AD48" s="65">
        <v>750.71519999999998</v>
      </c>
      <c r="AE48" s="65">
        <v>656.24136848492844</v>
      </c>
      <c r="AF48" s="65">
        <v>845.18903151507152</v>
      </c>
      <c r="AG48" s="68">
        <v>253.9008</v>
      </c>
      <c r="AH48" s="65">
        <v>203.56214743979254</v>
      </c>
      <c r="AI48" s="66">
        <v>304.2394525602075</v>
      </c>
      <c r="AJ48" s="65">
        <v>626.10929999999996</v>
      </c>
      <c r="AK48" s="65">
        <v>508.46005282839894</v>
      </c>
      <c r="AL48" s="65">
        <v>743.75854717160098</v>
      </c>
      <c r="AM48" s="68">
        <v>860.06299999999999</v>
      </c>
      <c r="AN48" s="65">
        <v>738.15216185840234</v>
      </c>
      <c r="AO48" s="66">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v>45</v>
      </c>
      <c r="C49" s="65">
        <v>9424.1093000000001</v>
      </c>
      <c r="D49" s="65">
        <v>8785.4265493812618</v>
      </c>
      <c r="E49" s="66">
        <v>10062.792050618738</v>
      </c>
      <c r="F49" s="68">
        <v>8283.1200000000008</v>
      </c>
      <c r="G49" s="65">
        <v>7622.0623540242887</v>
      </c>
      <c r="H49" s="66">
        <v>8944.1776459757129</v>
      </c>
      <c r="I49" s="65">
        <v>1140.9893</v>
      </c>
      <c r="J49" s="65">
        <v>975.55721569828859</v>
      </c>
      <c r="K49" s="66">
        <v>1306.4213843017114</v>
      </c>
      <c r="M49" s="63" t="s">
        <v>99</v>
      </c>
      <c r="N49" s="64">
        <f t="shared" si="0"/>
        <v>45</v>
      </c>
      <c r="O49" s="68">
        <v>1263.99</v>
      </c>
      <c r="P49" s="65">
        <v>1106.1147186877113</v>
      </c>
      <c r="Q49" s="66">
        <v>1421.8652813122887</v>
      </c>
      <c r="R49" s="65">
        <v>503.78410000000002</v>
      </c>
      <c r="S49" s="65">
        <v>419.82241210916851</v>
      </c>
      <c r="T49" s="65">
        <v>587.74578789083148</v>
      </c>
      <c r="U49" s="68">
        <v>1461.02</v>
      </c>
      <c r="V49" s="65">
        <v>1325.5207853262732</v>
      </c>
      <c r="W49" s="66">
        <v>1596.5192146737268</v>
      </c>
      <c r="X49" s="65">
        <v>1560.69</v>
      </c>
      <c r="Y49" s="65">
        <v>1360.5556603074615</v>
      </c>
      <c r="Z49" s="65">
        <v>1760.8243396925386</v>
      </c>
      <c r="AA49" s="68">
        <v>1029.77</v>
      </c>
      <c r="AB49" s="65">
        <v>900.91228407402014</v>
      </c>
      <c r="AC49" s="66">
        <v>1158.6277159259798</v>
      </c>
      <c r="AD49" s="65">
        <v>743.18430000000001</v>
      </c>
      <c r="AE49" s="65">
        <v>648.71046848492847</v>
      </c>
      <c r="AF49" s="65">
        <v>837.65813151507155</v>
      </c>
      <c r="AG49" s="68">
        <v>262.62990000000002</v>
      </c>
      <c r="AH49" s="65">
        <v>212.29124743979256</v>
      </c>
      <c r="AI49" s="66">
        <v>312.96855256020751</v>
      </c>
      <c r="AJ49" s="65">
        <v>619.82839999999999</v>
      </c>
      <c r="AK49" s="65">
        <v>502.17915282839897</v>
      </c>
      <c r="AL49" s="65">
        <v>737.47764717160101</v>
      </c>
      <c r="AM49" s="68">
        <v>838.22379999999998</v>
      </c>
      <c r="AN49" s="65">
        <v>716.31296185840233</v>
      </c>
      <c r="AO49" s="66">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v>46</v>
      </c>
      <c r="C50" s="65">
        <v>9140.6505000000016</v>
      </c>
      <c r="D50" s="65">
        <v>8501.9677493812633</v>
      </c>
      <c r="E50" s="66">
        <v>9779.3332506187398</v>
      </c>
      <c r="F50" s="68">
        <v>8091.5400000000009</v>
      </c>
      <c r="G50" s="65">
        <v>7430.4823540242887</v>
      </c>
      <c r="H50" s="66">
        <v>8752.597645975713</v>
      </c>
      <c r="I50" s="65">
        <v>1049.1105</v>
      </c>
      <c r="J50" s="65">
        <v>883.67841569828863</v>
      </c>
      <c r="K50" s="66">
        <v>1214.5425843017115</v>
      </c>
      <c r="M50" s="63" t="s">
        <v>100</v>
      </c>
      <c r="N50" s="64">
        <f t="shared" si="0"/>
        <v>46</v>
      </c>
      <c r="O50" s="68">
        <v>1223.17</v>
      </c>
      <c r="P50" s="65">
        <v>1065.2947186877113</v>
      </c>
      <c r="Q50" s="66">
        <v>1381.0452813122888</v>
      </c>
      <c r="R50" s="65">
        <v>487.51459999999997</v>
      </c>
      <c r="S50" s="65">
        <v>403.55291210916846</v>
      </c>
      <c r="T50" s="65">
        <v>571.47628789083149</v>
      </c>
      <c r="U50" s="68">
        <v>1413.84</v>
      </c>
      <c r="V50" s="65">
        <v>1278.3407853262731</v>
      </c>
      <c r="W50" s="66">
        <v>1549.3392146737267</v>
      </c>
      <c r="X50" s="65">
        <v>1596.51</v>
      </c>
      <c r="Y50" s="65">
        <v>1396.3756603074614</v>
      </c>
      <c r="Z50" s="65">
        <v>1796.6443396925386</v>
      </c>
      <c r="AA50" s="68">
        <v>996.51869999999997</v>
      </c>
      <c r="AB50" s="65">
        <v>867.66098407402001</v>
      </c>
      <c r="AC50" s="66">
        <v>1125.3764159259799</v>
      </c>
      <c r="AD50" s="65">
        <v>719.18349999999998</v>
      </c>
      <c r="AE50" s="65">
        <v>624.70966848492844</v>
      </c>
      <c r="AF50" s="65">
        <v>813.65733151507152</v>
      </c>
      <c r="AG50" s="68">
        <v>245.59989999999999</v>
      </c>
      <c r="AH50" s="65">
        <v>195.26124743979253</v>
      </c>
      <c r="AI50" s="66">
        <v>295.93855256020743</v>
      </c>
      <c r="AJ50" s="65">
        <v>599.81129999999996</v>
      </c>
      <c r="AK50" s="65">
        <v>482.16205282839894</v>
      </c>
      <c r="AL50" s="65">
        <v>717.46054717160098</v>
      </c>
      <c r="AM50" s="68">
        <v>809.38779999999997</v>
      </c>
      <c r="AN50" s="65">
        <v>687.47696185840232</v>
      </c>
      <c r="AO50" s="66">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v>47</v>
      </c>
      <c r="C51" s="65">
        <v>9035.1136999999999</v>
      </c>
      <c r="D51" s="65">
        <v>8396.4309493812616</v>
      </c>
      <c r="E51" s="66">
        <v>9673.7964506187382</v>
      </c>
      <c r="F51" s="68">
        <v>8001.1</v>
      </c>
      <c r="G51" s="65">
        <v>7340.0423540242882</v>
      </c>
      <c r="H51" s="66">
        <v>8662.1576459757125</v>
      </c>
      <c r="I51" s="65">
        <v>1034.0137</v>
      </c>
      <c r="J51" s="65">
        <v>868.5816156982886</v>
      </c>
      <c r="K51" s="66">
        <v>1199.4457843017115</v>
      </c>
      <c r="M51" s="63" t="s">
        <v>101</v>
      </c>
      <c r="N51" s="64">
        <f t="shared" si="0"/>
        <v>47</v>
      </c>
      <c r="O51" s="68">
        <v>1212.47</v>
      </c>
      <c r="P51" s="65">
        <v>1054.5947186877113</v>
      </c>
      <c r="Q51" s="66">
        <v>1370.3452813122888</v>
      </c>
      <c r="R51" s="65">
        <v>483.2473</v>
      </c>
      <c r="S51" s="65">
        <v>399.28561210916848</v>
      </c>
      <c r="T51" s="65">
        <v>567.20898789083151</v>
      </c>
      <c r="U51" s="68">
        <v>1401.47</v>
      </c>
      <c r="V51" s="65">
        <v>1265.9707853262732</v>
      </c>
      <c r="W51" s="66">
        <v>1536.9692146737268</v>
      </c>
      <c r="X51" s="65">
        <v>1543.84</v>
      </c>
      <c r="Y51" s="65">
        <v>1343.7056603074614</v>
      </c>
      <c r="Z51" s="65">
        <v>1743.9743396925385</v>
      </c>
      <c r="AA51" s="68">
        <v>987.79600000000005</v>
      </c>
      <c r="AB51" s="65">
        <v>858.9382840740202</v>
      </c>
      <c r="AC51" s="66">
        <v>1116.6537159259799</v>
      </c>
      <c r="AD51" s="65">
        <v>712.88840000000005</v>
      </c>
      <c r="AE51" s="65">
        <v>618.41456848492851</v>
      </c>
      <c r="AF51" s="65">
        <v>807.36223151507158</v>
      </c>
      <c r="AG51" s="68">
        <v>234.8372</v>
      </c>
      <c r="AH51" s="65">
        <v>184.49854743979253</v>
      </c>
      <c r="AI51" s="66">
        <v>285.17585256020743</v>
      </c>
      <c r="AJ51" s="65">
        <v>594.56110000000001</v>
      </c>
      <c r="AK51" s="65">
        <v>476.91185282839899</v>
      </c>
      <c r="AL51" s="65">
        <v>712.21034717160103</v>
      </c>
      <c r="AM51" s="68">
        <v>829.99469999999997</v>
      </c>
      <c r="AN51" s="65">
        <v>708.08386185840232</v>
      </c>
      <c r="AO51" s="66">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v>48</v>
      </c>
      <c r="C52" s="65">
        <v>9590.9057999999986</v>
      </c>
      <c r="D52" s="65">
        <v>8952.2230493812604</v>
      </c>
      <c r="E52" s="66">
        <v>10229.588550618737</v>
      </c>
      <c r="F52" s="68">
        <v>8309.9599999999991</v>
      </c>
      <c r="G52" s="65">
        <v>7648.902354024287</v>
      </c>
      <c r="H52" s="66">
        <v>8971.0176459757113</v>
      </c>
      <c r="I52" s="65">
        <v>1280.9458</v>
      </c>
      <c r="J52" s="65">
        <v>1115.5137156982885</v>
      </c>
      <c r="K52" s="66">
        <v>1446.3778843017114</v>
      </c>
      <c r="M52" s="63" t="s">
        <v>102</v>
      </c>
      <c r="N52" s="64">
        <f t="shared" si="0"/>
        <v>48</v>
      </c>
      <c r="O52" s="68">
        <v>1257.3599999999999</v>
      </c>
      <c r="P52" s="65">
        <v>1099.4847186877112</v>
      </c>
      <c r="Q52" s="66">
        <v>1415.2352813122886</v>
      </c>
      <c r="R52" s="65">
        <v>501.13920000000002</v>
      </c>
      <c r="S52" s="65">
        <v>417.1775121091685</v>
      </c>
      <c r="T52" s="65">
        <v>585.10088789083147</v>
      </c>
      <c r="U52" s="68">
        <v>1453.35</v>
      </c>
      <c r="V52" s="65">
        <v>1317.8507853262731</v>
      </c>
      <c r="W52" s="66">
        <v>1588.8492146737267</v>
      </c>
      <c r="X52" s="65">
        <v>1580.93</v>
      </c>
      <c r="Y52" s="65">
        <v>1380.7956603074615</v>
      </c>
      <c r="Z52" s="65">
        <v>1781.0643396925386</v>
      </c>
      <c r="AA52" s="68">
        <v>1024.3699999999999</v>
      </c>
      <c r="AB52" s="65">
        <v>895.51228407402004</v>
      </c>
      <c r="AC52" s="66">
        <v>1153.2277159259797</v>
      </c>
      <c r="AD52" s="65">
        <v>739.2826</v>
      </c>
      <c r="AE52" s="65">
        <v>644.80876848492846</v>
      </c>
      <c r="AF52" s="65">
        <v>833.75643151507154</v>
      </c>
      <c r="AG52" s="68">
        <v>276.68169999999998</v>
      </c>
      <c r="AH52" s="65">
        <v>226.34304743979251</v>
      </c>
      <c r="AI52" s="66">
        <v>327.02035256020747</v>
      </c>
      <c r="AJ52" s="65">
        <v>616.57429999999999</v>
      </c>
      <c r="AK52" s="65">
        <v>498.92505282839898</v>
      </c>
      <c r="AL52" s="65">
        <v>734.22354717160101</v>
      </c>
      <c r="AM52" s="68">
        <v>860.27369999999996</v>
      </c>
      <c r="AN52" s="65">
        <v>738.36286185840231</v>
      </c>
      <c r="AO52" s="66">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v>49</v>
      </c>
      <c r="C53" s="65">
        <v>9739.2393999999986</v>
      </c>
      <c r="D53" s="65">
        <v>9100.5566493812603</v>
      </c>
      <c r="E53" s="66">
        <v>10377.922150618737</v>
      </c>
      <c r="F53" s="68">
        <v>8438.73</v>
      </c>
      <c r="G53" s="65">
        <v>7777.6723540242874</v>
      </c>
      <c r="H53" s="66">
        <v>9099.7876459757117</v>
      </c>
      <c r="I53" s="65">
        <v>1300.5093999999999</v>
      </c>
      <c r="J53" s="65">
        <v>1135.0773156982884</v>
      </c>
      <c r="K53" s="66">
        <v>1465.9414843017114</v>
      </c>
      <c r="M53" s="63" t="s">
        <v>103</v>
      </c>
      <c r="N53" s="64">
        <f t="shared" si="0"/>
        <v>49</v>
      </c>
      <c r="O53" s="68">
        <v>1290.08</v>
      </c>
      <c r="P53" s="65">
        <v>1132.2047186877112</v>
      </c>
      <c r="Q53" s="66">
        <v>1447.9552813122887</v>
      </c>
      <c r="R53" s="65">
        <v>514.18150000000003</v>
      </c>
      <c r="S53" s="65">
        <v>430.21981210916852</v>
      </c>
      <c r="T53" s="65">
        <v>598.14318789083154</v>
      </c>
      <c r="U53" s="68">
        <v>1491.18</v>
      </c>
      <c r="V53" s="65">
        <v>1355.6807853262733</v>
      </c>
      <c r="W53" s="66">
        <v>1626.6792146737268</v>
      </c>
      <c r="X53" s="65">
        <v>1565.28</v>
      </c>
      <c r="Y53" s="65">
        <v>1365.1456603074614</v>
      </c>
      <c r="Z53" s="65">
        <v>1765.4143396925385</v>
      </c>
      <c r="AA53" s="68">
        <v>1051.03</v>
      </c>
      <c r="AB53" s="65">
        <v>922.17228407402013</v>
      </c>
      <c r="AC53" s="66">
        <v>1179.8877159259798</v>
      </c>
      <c r="AD53" s="65">
        <v>758.52260000000001</v>
      </c>
      <c r="AE53" s="65">
        <v>664.04876848492847</v>
      </c>
      <c r="AF53" s="65">
        <v>852.99643151507155</v>
      </c>
      <c r="AG53" s="68">
        <v>281.5575</v>
      </c>
      <c r="AH53" s="65">
        <v>231.21884743979254</v>
      </c>
      <c r="AI53" s="66">
        <v>331.8961525602075</v>
      </c>
      <c r="AJ53" s="65">
        <v>632.62080000000003</v>
      </c>
      <c r="AK53" s="65">
        <v>514.97155282839901</v>
      </c>
      <c r="AL53" s="65">
        <v>750.27004717160105</v>
      </c>
      <c r="AM53" s="68">
        <v>854.27080000000001</v>
      </c>
      <c r="AN53" s="65">
        <v>732.35996185840236</v>
      </c>
      <c r="AO53" s="66">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v>50</v>
      </c>
      <c r="C54" s="65">
        <v>9279.5488999999998</v>
      </c>
      <c r="D54" s="65">
        <v>8640.8661493812615</v>
      </c>
      <c r="E54" s="66">
        <v>9918.2316506187381</v>
      </c>
      <c r="F54" s="68">
        <v>8024.4599999999991</v>
      </c>
      <c r="G54" s="65">
        <v>7363.402354024287</v>
      </c>
      <c r="H54" s="66">
        <v>8685.5176459757113</v>
      </c>
      <c r="I54" s="65">
        <v>1255.0889</v>
      </c>
      <c r="J54" s="65">
        <v>1089.6568156982885</v>
      </c>
      <c r="K54" s="66">
        <v>1420.5209843017115</v>
      </c>
      <c r="M54" s="63" t="s">
        <v>104</v>
      </c>
      <c r="N54" s="64">
        <f t="shared" si="0"/>
        <v>50</v>
      </c>
      <c r="O54" s="68">
        <v>1214.8900000000001</v>
      </c>
      <c r="P54" s="65">
        <v>1057.0147186877114</v>
      </c>
      <c r="Q54" s="66">
        <v>1372.7652813122888</v>
      </c>
      <c r="R54" s="65">
        <v>484.21100000000001</v>
      </c>
      <c r="S54" s="65">
        <v>400.2493121091685</v>
      </c>
      <c r="T54" s="65">
        <v>568.17268789083153</v>
      </c>
      <c r="U54" s="68">
        <v>1404.26</v>
      </c>
      <c r="V54" s="65">
        <v>1268.7607853262732</v>
      </c>
      <c r="W54" s="66">
        <v>1539.7592146737268</v>
      </c>
      <c r="X54" s="65">
        <v>1541.92</v>
      </c>
      <c r="Y54" s="65">
        <v>1341.7856603074615</v>
      </c>
      <c r="Z54" s="65">
        <v>1742.0543396925386</v>
      </c>
      <c r="AA54" s="68">
        <v>989.76570000000004</v>
      </c>
      <c r="AB54" s="65">
        <v>860.90798407402008</v>
      </c>
      <c r="AC54" s="66">
        <v>1118.62341592598</v>
      </c>
      <c r="AD54" s="65">
        <v>714.30989999999997</v>
      </c>
      <c r="AE54" s="65">
        <v>619.83606848492843</v>
      </c>
      <c r="AF54" s="65">
        <v>808.78373151507151</v>
      </c>
      <c r="AG54" s="68">
        <v>245.08199999999999</v>
      </c>
      <c r="AH54" s="65">
        <v>194.74334743979253</v>
      </c>
      <c r="AI54" s="66">
        <v>295.42065256020749</v>
      </c>
      <c r="AJ54" s="65">
        <v>595.74670000000003</v>
      </c>
      <c r="AK54" s="65">
        <v>478.09745282839901</v>
      </c>
      <c r="AL54" s="65">
        <v>713.39594717160105</v>
      </c>
      <c r="AM54" s="68">
        <v>834.28060000000005</v>
      </c>
      <c r="AN54" s="65">
        <v>712.3697618584024</v>
      </c>
      <c r="AO54" s="66">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v>51</v>
      </c>
      <c r="C55" s="65">
        <v>9854.7134000000005</v>
      </c>
      <c r="D55" s="65">
        <v>9216.0306493812623</v>
      </c>
      <c r="E55" s="66">
        <v>10493.396150618739</v>
      </c>
      <c r="F55" s="68">
        <v>8368.4</v>
      </c>
      <c r="G55" s="65">
        <v>7707.3423540242875</v>
      </c>
      <c r="H55" s="66">
        <v>9029.4576459757118</v>
      </c>
      <c r="I55" s="65">
        <v>1486.3134</v>
      </c>
      <c r="J55" s="65">
        <v>1320.8813156982885</v>
      </c>
      <c r="K55" s="66">
        <v>1651.7454843017115</v>
      </c>
      <c r="M55" s="63" t="s">
        <v>105</v>
      </c>
      <c r="N55" s="64">
        <f t="shared" si="0"/>
        <v>51</v>
      </c>
      <c r="O55" s="68">
        <v>1290.23</v>
      </c>
      <c r="P55" s="65">
        <v>1132.3547186877113</v>
      </c>
      <c r="Q55" s="66">
        <v>1448.1052813122888</v>
      </c>
      <c r="R55" s="65">
        <v>514.23940000000005</v>
      </c>
      <c r="S55" s="65">
        <v>430.27771210916853</v>
      </c>
      <c r="T55" s="65">
        <v>598.20108789083156</v>
      </c>
      <c r="U55" s="68">
        <v>1491.35</v>
      </c>
      <c r="V55" s="65">
        <v>1355.8507853262731</v>
      </c>
      <c r="W55" s="66">
        <v>1626.8492146737267</v>
      </c>
      <c r="X55" s="65">
        <v>1570.18</v>
      </c>
      <c r="Y55" s="65">
        <v>1370.0456603074615</v>
      </c>
      <c r="Z55" s="65">
        <v>1770.3143396925386</v>
      </c>
      <c r="AA55" s="68">
        <v>1051.1500000000001</v>
      </c>
      <c r="AB55" s="65">
        <v>922.29228407402024</v>
      </c>
      <c r="AC55" s="66">
        <v>1180.0077159259799</v>
      </c>
      <c r="AD55" s="65">
        <v>758.60789999999997</v>
      </c>
      <c r="AE55" s="65">
        <v>664.13406848492843</v>
      </c>
      <c r="AF55" s="65">
        <v>853.08173151507151</v>
      </c>
      <c r="AG55" s="68">
        <v>263.34800000000001</v>
      </c>
      <c r="AH55" s="65">
        <v>213.00934743979255</v>
      </c>
      <c r="AI55" s="66">
        <v>313.68665256020745</v>
      </c>
      <c r="AJ55" s="65">
        <v>632.69200000000001</v>
      </c>
      <c r="AK55" s="65">
        <v>515.04275282839899</v>
      </c>
      <c r="AL55" s="65">
        <v>750.34124717160103</v>
      </c>
      <c r="AM55" s="68">
        <v>796.61009999999999</v>
      </c>
      <c r="AN55" s="65">
        <v>674.69926185840234</v>
      </c>
      <c r="AO55" s="66">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v>52</v>
      </c>
      <c r="C56" s="65">
        <v>9952.2145999999993</v>
      </c>
      <c r="D56" s="65">
        <v>9313.5318493812611</v>
      </c>
      <c r="E56" s="66">
        <v>10590.897350618738</v>
      </c>
      <c r="F56" s="68">
        <v>8473.4699999999993</v>
      </c>
      <c r="G56" s="65">
        <v>7812.4123540242872</v>
      </c>
      <c r="H56" s="66">
        <v>9134.5276459757115</v>
      </c>
      <c r="I56" s="65">
        <v>1478.7446</v>
      </c>
      <c r="J56" s="65">
        <v>1313.3125156982885</v>
      </c>
      <c r="K56" s="66">
        <v>1644.1766843017115</v>
      </c>
      <c r="M56" s="63" t="s">
        <v>106</v>
      </c>
      <c r="N56" s="64">
        <f t="shared" si="0"/>
        <v>52</v>
      </c>
      <c r="O56" s="68">
        <v>1302.6400000000001</v>
      </c>
      <c r="P56" s="65">
        <v>1144.7647186877114</v>
      </c>
      <c r="Q56" s="66">
        <v>1460.5152813122888</v>
      </c>
      <c r="R56" s="65">
        <v>519.18589999999995</v>
      </c>
      <c r="S56" s="65">
        <v>435.22421210916843</v>
      </c>
      <c r="T56" s="65">
        <v>603.14758789083146</v>
      </c>
      <c r="U56" s="68">
        <v>1505.69</v>
      </c>
      <c r="V56" s="65">
        <v>1370.1907853262733</v>
      </c>
      <c r="W56" s="66">
        <v>1641.1892146737268</v>
      </c>
      <c r="X56" s="65">
        <v>1548.67</v>
      </c>
      <c r="Y56" s="65">
        <v>1348.5356603074615</v>
      </c>
      <c r="Z56" s="65">
        <v>1748.8043396925386</v>
      </c>
      <c r="AA56" s="68">
        <v>1061.26</v>
      </c>
      <c r="AB56" s="65">
        <v>932.40228407402014</v>
      </c>
      <c r="AC56" s="66">
        <v>1190.1177159259798</v>
      </c>
      <c r="AD56" s="65">
        <v>765.90499999999997</v>
      </c>
      <c r="AE56" s="65">
        <v>671.43116848492843</v>
      </c>
      <c r="AF56" s="65">
        <v>860.37883151507151</v>
      </c>
      <c r="AG56" s="68">
        <v>281.34570000000002</v>
      </c>
      <c r="AH56" s="65">
        <v>231.00704743979256</v>
      </c>
      <c r="AI56" s="66">
        <v>331.68435256020746</v>
      </c>
      <c r="AJ56" s="65">
        <v>638.77790000000005</v>
      </c>
      <c r="AK56" s="65">
        <v>521.12865282839903</v>
      </c>
      <c r="AL56" s="65">
        <v>756.42714717160106</v>
      </c>
      <c r="AM56" s="68">
        <v>850.00319999999999</v>
      </c>
      <c r="AN56" s="65">
        <v>728.09236185840234</v>
      </c>
      <c r="AO56" s="66">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v>53</v>
      </c>
      <c r="C57" s="65">
        <v>9824.9727000000003</v>
      </c>
      <c r="D57" s="65">
        <v>9186.289949381262</v>
      </c>
      <c r="E57" s="66">
        <v>10463.655450618739</v>
      </c>
      <c r="F57" s="68">
        <v>8552.4500000000007</v>
      </c>
      <c r="G57" s="65">
        <v>7891.3923540242886</v>
      </c>
      <c r="H57" s="66">
        <v>9213.5076459757129</v>
      </c>
      <c r="I57" s="65">
        <v>1272.5227</v>
      </c>
      <c r="J57" s="65">
        <v>1107.0906156982885</v>
      </c>
      <c r="K57" s="66">
        <v>1437.9547843017115</v>
      </c>
      <c r="M57" s="63" t="s">
        <v>107</v>
      </c>
      <c r="N57" s="64">
        <f t="shared" si="0"/>
        <v>53</v>
      </c>
      <c r="O57" s="68">
        <v>1311.15</v>
      </c>
      <c r="P57" s="65">
        <v>1153.2747186877114</v>
      </c>
      <c r="Q57" s="66">
        <v>1469.0252813122888</v>
      </c>
      <c r="R57" s="65">
        <v>522.57709999999997</v>
      </c>
      <c r="S57" s="65">
        <v>438.61541210916846</v>
      </c>
      <c r="T57" s="65">
        <v>606.53878789083149</v>
      </c>
      <c r="U57" s="68">
        <v>1515.53</v>
      </c>
      <c r="V57" s="65">
        <v>1380.0307853262732</v>
      </c>
      <c r="W57" s="66">
        <v>1651.0292146737268</v>
      </c>
      <c r="X57" s="65">
        <v>1632.59</v>
      </c>
      <c r="Y57" s="65">
        <v>1432.4556603074614</v>
      </c>
      <c r="Z57" s="65">
        <v>1832.7243396925385</v>
      </c>
      <c r="AA57" s="68">
        <v>1068.19</v>
      </c>
      <c r="AB57" s="65">
        <v>939.33228407402021</v>
      </c>
      <c r="AC57" s="66">
        <v>1197.0477159259799</v>
      </c>
      <c r="AD57" s="65">
        <v>770.90769999999998</v>
      </c>
      <c r="AE57" s="65">
        <v>676.43386848492844</v>
      </c>
      <c r="AF57" s="65">
        <v>865.38153151507152</v>
      </c>
      <c r="AG57" s="68">
        <v>271.82049999999998</v>
      </c>
      <c r="AH57" s="65">
        <v>221.48184743979252</v>
      </c>
      <c r="AI57" s="66">
        <v>322.15915256020742</v>
      </c>
      <c r="AJ57" s="65">
        <v>642.9502</v>
      </c>
      <c r="AK57" s="65">
        <v>525.30095282839898</v>
      </c>
      <c r="AL57" s="65">
        <v>760.59944717160101</v>
      </c>
      <c r="AM57" s="68">
        <v>816.74469999999997</v>
      </c>
      <c r="AN57" s="65">
        <v>694.83386185840232</v>
      </c>
      <c r="AO57" s="66">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21">
        <v>2021</v>
      </c>
      <c r="B58" s="122"/>
      <c r="C58" s="122"/>
      <c r="D58" s="122"/>
      <c r="E58" s="122"/>
      <c r="F58" s="122"/>
      <c r="G58" s="122"/>
      <c r="H58" s="122"/>
      <c r="I58" s="122"/>
      <c r="J58" s="122"/>
      <c r="K58" s="123"/>
      <c r="M58" s="121">
        <v>2021</v>
      </c>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3"/>
      <c r="AQ58" s="121">
        <v>2021</v>
      </c>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3"/>
    </row>
    <row r="59" spans="1:68" x14ac:dyDescent="0.35">
      <c r="A59" s="58" t="s">
        <v>108</v>
      </c>
      <c r="B59" s="59">
        <v>1</v>
      </c>
      <c r="C59" s="60">
        <v>9963.1566999999995</v>
      </c>
      <c r="D59" s="60">
        <v>9324.4739493812613</v>
      </c>
      <c r="E59" s="61">
        <v>10601.839450618738</v>
      </c>
      <c r="F59" s="62">
        <v>8692.18</v>
      </c>
      <c r="G59" s="60">
        <v>8031.1223540242881</v>
      </c>
      <c r="H59" s="61">
        <v>9353.2376459757124</v>
      </c>
      <c r="I59" s="62">
        <v>1270.9766999999999</v>
      </c>
      <c r="J59" s="60">
        <v>1105.5446156982885</v>
      </c>
      <c r="K59" s="61">
        <v>1436.4087843017114</v>
      </c>
      <c r="M59" s="58" t="s">
        <v>108</v>
      </c>
      <c r="N59" s="64">
        <f>B59</f>
        <v>1</v>
      </c>
      <c r="O59" s="62">
        <v>1321.47</v>
      </c>
      <c r="P59" s="60">
        <v>1163.5947186877113</v>
      </c>
      <c r="Q59" s="61">
        <v>1479.3452813122888</v>
      </c>
      <c r="R59" s="60">
        <v>526.49649999999997</v>
      </c>
      <c r="S59" s="60">
        <v>442.53481210916846</v>
      </c>
      <c r="T59" s="60">
        <v>610.45818789083148</v>
      </c>
      <c r="U59" s="62">
        <v>1552.68</v>
      </c>
      <c r="V59" s="60">
        <v>1417.1807853262733</v>
      </c>
      <c r="W59" s="61">
        <v>1688.1792146737268</v>
      </c>
      <c r="X59" s="60">
        <v>1620.6</v>
      </c>
      <c r="Y59" s="60">
        <v>1420.4656603074613</v>
      </c>
      <c r="Z59" s="60">
        <v>1820.7343396925385</v>
      </c>
      <c r="AA59" s="62">
        <v>1081.32</v>
      </c>
      <c r="AB59" s="60">
        <v>952.46228407402009</v>
      </c>
      <c r="AC59" s="61">
        <v>1210.1777159259798</v>
      </c>
      <c r="AD59" s="60">
        <v>787.02570000000003</v>
      </c>
      <c r="AE59" s="60">
        <v>692.55186848492849</v>
      </c>
      <c r="AF59" s="60">
        <v>881.49953151507157</v>
      </c>
      <c r="AG59" s="62">
        <v>313.22039999999998</v>
      </c>
      <c r="AH59" s="60">
        <v>262.88174743979255</v>
      </c>
      <c r="AI59" s="61">
        <v>363.55905256020742</v>
      </c>
      <c r="AJ59" s="60">
        <v>652.0204</v>
      </c>
      <c r="AK59" s="60">
        <v>534.37115282839898</v>
      </c>
      <c r="AL59" s="60">
        <v>769.66964717160101</v>
      </c>
      <c r="AM59" s="62">
        <v>837.35339999999997</v>
      </c>
      <c r="AN59" s="60">
        <v>715.44256185840231</v>
      </c>
      <c r="AO59" s="61">
        <v>959.26423814159762</v>
      </c>
      <c r="AQ59" s="58" t="s">
        <v>108</v>
      </c>
      <c r="AR59" s="64">
        <f>B59</f>
        <v>1</v>
      </c>
      <c r="AS59" s="62">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v>2</v>
      </c>
      <c r="C60" s="65">
        <v>9013.0015999999996</v>
      </c>
      <c r="D60" s="65">
        <v>8374.3188493812613</v>
      </c>
      <c r="E60" s="66">
        <v>9651.6843506187379</v>
      </c>
      <c r="F60" s="68">
        <v>8091.7999999999993</v>
      </c>
      <c r="G60" s="65">
        <v>7430.7423540242871</v>
      </c>
      <c r="H60" s="66">
        <v>8752.8576459757114</v>
      </c>
      <c r="I60" s="68">
        <v>921.2016000000001</v>
      </c>
      <c r="J60" s="65">
        <v>755.76951569828873</v>
      </c>
      <c r="K60" s="66">
        <v>1086.6336843017116</v>
      </c>
      <c r="M60" s="63" t="s">
        <v>109</v>
      </c>
      <c r="N60" s="64">
        <f>B60</f>
        <v>2</v>
      </c>
      <c r="O60" s="68">
        <v>1216.19</v>
      </c>
      <c r="P60" s="65">
        <v>1058.3147186877113</v>
      </c>
      <c r="Q60" s="66">
        <v>1374.0652813122888</v>
      </c>
      <c r="R60" s="65">
        <v>484.55270000000002</v>
      </c>
      <c r="S60" s="65">
        <v>400.5910121091685</v>
      </c>
      <c r="T60" s="65">
        <v>568.51438789083147</v>
      </c>
      <c r="U60" s="68">
        <v>1428.98</v>
      </c>
      <c r="V60" s="65">
        <v>1293.4807853262732</v>
      </c>
      <c r="W60" s="66">
        <v>1564.4792146737268</v>
      </c>
      <c r="X60" s="65">
        <v>1568.1</v>
      </c>
      <c r="Y60" s="65">
        <v>1367.9656603074613</v>
      </c>
      <c r="Z60" s="65">
        <v>1768.2343396925385</v>
      </c>
      <c r="AA60" s="68">
        <v>995.17769999999996</v>
      </c>
      <c r="AB60" s="65">
        <v>866.31998407402011</v>
      </c>
      <c r="AC60" s="66">
        <v>1124.0354159259798</v>
      </c>
      <c r="AD60" s="65">
        <v>724.32669999999996</v>
      </c>
      <c r="AE60" s="65">
        <v>629.85286848492842</v>
      </c>
      <c r="AF60" s="65">
        <v>818.8005315150715</v>
      </c>
      <c r="AG60" s="68">
        <v>254.45920000000001</v>
      </c>
      <c r="AH60" s="65">
        <v>204.12054743979255</v>
      </c>
      <c r="AI60" s="66">
        <v>304.7978525602075</v>
      </c>
      <c r="AJ60" s="65">
        <v>600.07669999999996</v>
      </c>
      <c r="AK60" s="65">
        <v>482.42745282839894</v>
      </c>
      <c r="AL60" s="65">
        <v>717.72594717160098</v>
      </c>
      <c r="AM60" s="68">
        <v>819.93430000000001</v>
      </c>
      <c r="AN60" s="65">
        <v>698.02346185840236</v>
      </c>
      <c r="AO60" s="66">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v>3</v>
      </c>
      <c r="C61" s="65">
        <v>8827.9413999999997</v>
      </c>
      <c r="D61" s="65">
        <v>8189.2586493812614</v>
      </c>
      <c r="E61" s="66">
        <v>9466.624150618738</v>
      </c>
      <c r="F61" s="68">
        <v>7944.1900000000005</v>
      </c>
      <c r="G61" s="65">
        <v>7283.1323540242884</v>
      </c>
      <c r="H61" s="66">
        <v>8605.2476459757127</v>
      </c>
      <c r="I61" s="68">
        <v>883.7514000000001</v>
      </c>
      <c r="J61" s="65">
        <v>718.31931569828873</v>
      </c>
      <c r="K61" s="66">
        <v>1049.1834843017116</v>
      </c>
      <c r="M61" s="63" t="s">
        <v>110</v>
      </c>
      <c r="N61" s="64">
        <f t="shared" ref="N61:N110" si="2">B61</f>
        <v>3</v>
      </c>
      <c r="O61" s="68">
        <v>1198.28</v>
      </c>
      <c r="P61" s="65">
        <v>1040.4047186877112</v>
      </c>
      <c r="Q61" s="66">
        <v>1356.1552813122887</v>
      </c>
      <c r="R61" s="65">
        <v>477.41570000000002</v>
      </c>
      <c r="S61" s="65">
        <v>393.4540121091685</v>
      </c>
      <c r="T61" s="65">
        <v>561.37738789083153</v>
      </c>
      <c r="U61" s="68">
        <v>1407.94</v>
      </c>
      <c r="V61" s="65">
        <v>1272.4407853262733</v>
      </c>
      <c r="W61" s="66">
        <v>1543.4392146737268</v>
      </c>
      <c r="X61" s="65">
        <v>1502.35</v>
      </c>
      <c r="Y61" s="65">
        <v>1302.2156603074613</v>
      </c>
      <c r="Z61" s="65">
        <v>1702.4843396925385</v>
      </c>
      <c r="AA61" s="68">
        <v>980.51969999999994</v>
      </c>
      <c r="AB61" s="65">
        <v>851.66198407401998</v>
      </c>
      <c r="AC61" s="66">
        <v>1109.3774159259799</v>
      </c>
      <c r="AD61" s="65">
        <v>713.65809999999999</v>
      </c>
      <c r="AE61" s="65">
        <v>619.18426848492845</v>
      </c>
      <c r="AF61" s="65">
        <v>808.13193151507153</v>
      </c>
      <c r="AG61" s="68">
        <v>275.14550000000003</v>
      </c>
      <c r="AH61" s="65">
        <v>224.80684743979256</v>
      </c>
      <c r="AI61" s="66">
        <v>325.48415256020746</v>
      </c>
      <c r="AJ61" s="65">
        <v>591.23820000000001</v>
      </c>
      <c r="AK61" s="65">
        <v>473.58895282839899</v>
      </c>
      <c r="AL61" s="65">
        <v>708.88744717160102</v>
      </c>
      <c r="AM61" s="68">
        <v>797.64469999999994</v>
      </c>
      <c r="AN61" s="65">
        <v>675.73386185840229</v>
      </c>
      <c r="AO61" s="66">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v>4</v>
      </c>
      <c r="C62" s="65">
        <v>8652.1463000000003</v>
      </c>
      <c r="D62" s="65">
        <v>8013.4635493812621</v>
      </c>
      <c r="E62" s="66">
        <v>9290.8290506187386</v>
      </c>
      <c r="F62" s="68">
        <v>7694.35</v>
      </c>
      <c r="G62" s="65">
        <v>7033.2923540242882</v>
      </c>
      <c r="H62" s="66">
        <v>8355.4076459757125</v>
      </c>
      <c r="I62" s="68">
        <v>957.79629999999997</v>
      </c>
      <c r="J62" s="65">
        <v>792.3642156982886</v>
      </c>
      <c r="K62" s="66">
        <v>1123.2283843017115</v>
      </c>
      <c r="M62" s="63" t="s">
        <v>111</v>
      </c>
      <c r="N62" s="64">
        <f t="shared" si="2"/>
        <v>4</v>
      </c>
      <c r="O62" s="68">
        <v>1163.45</v>
      </c>
      <c r="P62" s="65">
        <v>1005.5747186877113</v>
      </c>
      <c r="Q62" s="66">
        <v>1321.3252813122888</v>
      </c>
      <c r="R62" s="65">
        <v>463.54059999999998</v>
      </c>
      <c r="S62" s="65">
        <v>379.57891210916847</v>
      </c>
      <c r="T62" s="65">
        <v>547.50228789083144</v>
      </c>
      <c r="U62" s="68">
        <v>1367.02</v>
      </c>
      <c r="V62" s="65">
        <v>1231.5207853262732</v>
      </c>
      <c r="W62" s="66">
        <v>1502.5192146737268</v>
      </c>
      <c r="X62" s="65">
        <v>1471.02</v>
      </c>
      <c r="Y62" s="65">
        <v>1270.8856603074614</v>
      </c>
      <c r="Z62" s="65">
        <v>1671.1543396925385</v>
      </c>
      <c r="AA62" s="68">
        <v>952.02279999999996</v>
      </c>
      <c r="AB62" s="65">
        <v>823.16508407402011</v>
      </c>
      <c r="AC62" s="66">
        <v>1080.8805159259798</v>
      </c>
      <c r="AD62" s="65">
        <v>692.91700000000003</v>
      </c>
      <c r="AE62" s="65">
        <v>598.44316848492849</v>
      </c>
      <c r="AF62" s="65">
        <v>787.39083151507157</v>
      </c>
      <c r="AG62" s="68">
        <v>236.80539999999999</v>
      </c>
      <c r="AH62" s="65">
        <v>186.46674743979253</v>
      </c>
      <c r="AI62" s="66">
        <v>287.14405256020746</v>
      </c>
      <c r="AJ62" s="65">
        <v>574.05499999999995</v>
      </c>
      <c r="AK62" s="65">
        <v>456.40575282839893</v>
      </c>
      <c r="AL62" s="65">
        <v>691.70424717160097</v>
      </c>
      <c r="AM62" s="68">
        <v>773.52</v>
      </c>
      <c r="AN62" s="65">
        <v>651.60916185840233</v>
      </c>
      <c r="AO62" s="66">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v>5</v>
      </c>
      <c r="C63" s="65">
        <v>8936.39</v>
      </c>
      <c r="D63" s="65">
        <v>8297.7072493812611</v>
      </c>
      <c r="E63" s="66">
        <v>9575.0727506187377</v>
      </c>
      <c r="F63" s="68">
        <v>7866.99</v>
      </c>
      <c r="G63" s="65">
        <v>7205.9323540242876</v>
      </c>
      <c r="H63" s="66">
        <v>8528.0476459757119</v>
      </c>
      <c r="I63" s="68">
        <v>1069.4000000000001</v>
      </c>
      <c r="J63" s="65">
        <v>903.96791569828872</v>
      </c>
      <c r="K63" s="66">
        <v>1234.8320843017116</v>
      </c>
      <c r="M63" s="63" t="s">
        <v>112</v>
      </c>
      <c r="N63" s="64">
        <f t="shared" si="2"/>
        <v>5</v>
      </c>
      <c r="O63" s="68">
        <v>1185.9000000000001</v>
      </c>
      <c r="P63" s="65">
        <v>1028.0247186877114</v>
      </c>
      <c r="Q63" s="66">
        <v>1343.7752813122888</v>
      </c>
      <c r="R63" s="65">
        <v>472.48450000000003</v>
      </c>
      <c r="S63" s="65">
        <v>388.52281210916851</v>
      </c>
      <c r="T63" s="65">
        <v>556.44618789083154</v>
      </c>
      <c r="U63" s="68">
        <v>1393.39</v>
      </c>
      <c r="V63" s="65">
        <v>1257.8907853262733</v>
      </c>
      <c r="W63" s="66">
        <v>1528.8892146737269</v>
      </c>
      <c r="X63" s="65">
        <v>1505.95</v>
      </c>
      <c r="Y63" s="65">
        <v>1305.8156603074615</v>
      </c>
      <c r="Z63" s="65">
        <v>1706.0843396925386</v>
      </c>
      <c r="AA63" s="68">
        <v>970.39189999999996</v>
      </c>
      <c r="AB63" s="65">
        <v>841.53418407402</v>
      </c>
      <c r="AC63" s="66">
        <v>1099.2496159259799</v>
      </c>
      <c r="AD63" s="65">
        <v>706.2867</v>
      </c>
      <c r="AE63" s="65">
        <v>611.81286848492846</v>
      </c>
      <c r="AF63" s="65">
        <v>800.76053151507153</v>
      </c>
      <c r="AG63" s="68">
        <v>232.68860000000001</v>
      </c>
      <c r="AH63" s="65">
        <v>182.34994743979254</v>
      </c>
      <c r="AI63" s="66">
        <v>283.02725256020744</v>
      </c>
      <c r="AJ63" s="65">
        <v>585.13130000000001</v>
      </c>
      <c r="AK63" s="65">
        <v>467.48205282839899</v>
      </c>
      <c r="AL63" s="65">
        <v>702.78054717160103</v>
      </c>
      <c r="AM63" s="68">
        <v>814.75850000000003</v>
      </c>
      <c r="AN63" s="65">
        <v>692.84766185840238</v>
      </c>
      <c r="AO63" s="66">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v>6</v>
      </c>
      <c r="C64" s="65">
        <v>9098.3401000000013</v>
      </c>
      <c r="D64" s="65">
        <v>8459.657349381263</v>
      </c>
      <c r="E64" s="66">
        <v>9737.0228506187395</v>
      </c>
      <c r="F64" s="68">
        <v>8026.2300000000005</v>
      </c>
      <c r="G64" s="65">
        <v>7365.1723540242874</v>
      </c>
      <c r="H64" s="66">
        <v>8687.2876459757135</v>
      </c>
      <c r="I64" s="68">
        <v>1072.1101000000001</v>
      </c>
      <c r="J64" s="65">
        <v>906.67801569828873</v>
      </c>
      <c r="K64" s="66">
        <v>1237.5421843017116</v>
      </c>
      <c r="M64" s="63" t="s">
        <v>113</v>
      </c>
      <c r="N64" s="64">
        <f t="shared" si="2"/>
        <v>6</v>
      </c>
      <c r="O64" s="68">
        <v>1209.32</v>
      </c>
      <c r="P64" s="65">
        <v>1051.4447186877112</v>
      </c>
      <c r="Q64" s="66">
        <v>1367.1952813122887</v>
      </c>
      <c r="R64" s="65">
        <v>481.81360000000001</v>
      </c>
      <c r="S64" s="65">
        <v>397.8519121091685</v>
      </c>
      <c r="T64" s="65">
        <v>565.77528789083146</v>
      </c>
      <c r="U64" s="68">
        <v>1420.91</v>
      </c>
      <c r="V64" s="65">
        <v>1285.4107853262733</v>
      </c>
      <c r="W64" s="66">
        <v>1556.4092146737269</v>
      </c>
      <c r="X64" s="65">
        <v>1539.21</v>
      </c>
      <c r="Y64" s="65">
        <v>1339.0756603074615</v>
      </c>
      <c r="Z64" s="65">
        <v>1739.3443396925386</v>
      </c>
      <c r="AA64" s="68">
        <v>989.55200000000002</v>
      </c>
      <c r="AB64" s="65">
        <v>860.69428407402006</v>
      </c>
      <c r="AC64" s="66">
        <v>1118.40971592598</v>
      </c>
      <c r="AD64" s="65">
        <v>720.23209999999995</v>
      </c>
      <c r="AE64" s="65">
        <v>625.75826848492841</v>
      </c>
      <c r="AF64" s="65">
        <v>814.70593151507148</v>
      </c>
      <c r="AG64" s="68">
        <v>259.21640000000002</v>
      </c>
      <c r="AH64" s="65">
        <v>208.87774743979256</v>
      </c>
      <c r="AI64" s="66">
        <v>309.55505256020751</v>
      </c>
      <c r="AJ64" s="65">
        <v>596.68460000000005</v>
      </c>
      <c r="AK64" s="65">
        <v>479.03535282839903</v>
      </c>
      <c r="AL64" s="65">
        <v>714.33384717160106</v>
      </c>
      <c r="AM64" s="68">
        <v>809.30330000000004</v>
      </c>
      <c r="AN64" s="65">
        <v>687.39246185840238</v>
      </c>
      <c r="AO64" s="66">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v>7</v>
      </c>
      <c r="C65" s="65">
        <v>8834.9717999999993</v>
      </c>
      <c r="D65" s="65">
        <v>8196.2890493812611</v>
      </c>
      <c r="E65" s="66">
        <v>9473.6545506187376</v>
      </c>
      <c r="F65" s="68">
        <v>7809.54</v>
      </c>
      <c r="G65" s="65">
        <v>7148.4823540242869</v>
      </c>
      <c r="H65" s="66">
        <v>8470.597645975713</v>
      </c>
      <c r="I65" s="68">
        <v>1025.4318000000001</v>
      </c>
      <c r="J65" s="65">
        <v>859.9997156982887</v>
      </c>
      <c r="K65" s="66">
        <v>1190.8638843017116</v>
      </c>
      <c r="M65" s="63" t="s">
        <v>114</v>
      </c>
      <c r="N65" s="64">
        <f t="shared" si="2"/>
        <v>7</v>
      </c>
      <c r="O65" s="68">
        <v>1184.95</v>
      </c>
      <c r="P65" s="65">
        <v>1027.0747186877113</v>
      </c>
      <c r="Q65" s="66">
        <v>1342.8252813122888</v>
      </c>
      <c r="R65" s="65">
        <v>472.10730000000001</v>
      </c>
      <c r="S65" s="65">
        <v>388.1456121091685</v>
      </c>
      <c r="T65" s="65">
        <v>556.06898789083152</v>
      </c>
      <c r="U65" s="68">
        <v>1392.28</v>
      </c>
      <c r="V65" s="65">
        <v>1256.7807853262732</v>
      </c>
      <c r="W65" s="66">
        <v>1527.7792146737268</v>
      </c>
      <c r="X65" s="65">
        <v>1489.63</v>
      </c>
      <c r="Y65" s="65">
        <v>1289.4956603074615</v>
      </c>
      <c r="Z65" s="65">
        <v>1689.7643396925387</v>
      </c>
      <c r="AA65" s="68">
        <v>969.61710000000005</v>
      </c>
      <c r="AB65" s="65">
        <v>840.75938407402009</v>
      </c>
      <c r="AC65" s="66">
        <v>1098.47481592598</v>
      </c>
      <c r="AD65" s="65">
        <v>705.72280000000001</v>
      </c>
      <c r="AE65" s="65">
        <v>611.24896848492847</v>
      </c>
      <c r="AF65" s="65">
        <v>800.19663151507154</v>
      </c>
      <c r="AG65" s="68">
        <v>238.4853</v>
      </c>
      <c r="AH65" s="65">
        <v>188.14664743979253</v>
      </c>
      <c r="AI65" s="66">
        <v>288.82395256020743</v>
      </c>
      <c r="AJ65" s="65">
        <v>584.66409999999996</v>
      </c>
      <c r="AK65" s="65">
        <v>467.01485282839894</v>
      </c>
      <c r="AL65" s="65">
        <v>702.31334717160098</v>
      </c>
      <c r="AM65" s="68">
        <v>772.06730000000005</v>
      </c>
      <c r="AN65" s="65">
        <v>650.15646185840239</v>
      </c>
      <c r="AO65" s="66">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v>8</v>
      </c>
      <c r="C66" s="65">
        <v>8717.3844000000008</v>
      </c>
      <c r="D66" s="65">
        <v>8078.7016493812625</v>
      </c>
      <c r="E66" s="66">
        <v>9356.0671506187391</v>
      </c>
      <c r="F66" s="68">
        <v>7697.84</v>
      </c>
      <c r="G66" s="65">
        <v>7036.782354024288</v>
      </c>
      <c r="H66" s="66">
        <v>8358.8976459757123</v>
      </c>
      <c r="I66" s="68">
        <v>1019.5444</v>
      </c>
      <c r="J66" s="65">
        <v>854.11231569828863</v>
      </c>
      <c r="K66" s="66">
        <v>1184.9764843017115</v>
      </c>
      <c r="M66" s="63" t="s">
        <v>115</v>
      </c>
      <c r="N66" s="64">
        <f t="shared" si="2"/>
        <v>8</v>
      </c>
      <c r="O66" s="68">
        <v>1160.52</v>
      </c>
      <c r="P66" s="65">
        <v>1002.6447186877112</v>
      </c>
      <c r="Q66" s="66">
        <v>1318.3952813122887</v>
      </c>
      <c r="R66" s="65">
        <v>462.3716</v>
      </c>
      <c r="S66" s="65">
        <v>378.40991210916849</v>
      </c>
      <c r="T66" s="65">
        <v>546.33328789083146</v>
      </c>
      <c r="U66" s="68">
        <v>1363.57</v>
      </c>
      <c r="V66" s="65">
        <v>1228.0707853262732</v>
      </c>
      <c r="W66" s="66">
        <v>1499.0692146737267</v>
      </c>
      <c r="X66" s="65">
        <v>1480.46</v>
      </c>
      <c r="Y66" s="65">
        <v>1280.3256603074615</v>
      </c>
      <c r="Z66" s="65">
        <v>1680.5943396925386</v>
      </c>
      <c r="AA66" s="68">
        <v>949.62199999999996</v>
      </c>
      <c r="AB66" s="65">
        <v>820.76428407402</v>
      </c>
      <c r="AC66" s="66">
        <v>1078.4797159259799</v>
      </c>
      <c r="AD66" s="65">
        <v>691.16959999999995</v>
      </c>
      <c r="AE66" s="65">
        <v>596.69576848492841</v>
      </c>
      <c r="AF66" s="65">
        <v>785.64343151507148</v>
      </c>
      <c r="AG66" s="68">
        <v>218.36959999999999</v>
      </c>
      <c r="AH66" s="65">
        <v>168.03094743979253</v>
      </c>
      <c r="AI66" s="66">
        <v>268.70825256020748</v>
      </c>
      <c r="AJ66" s="65">
        <v>572.60730000000001</v>
      </c>
      <c r="AK66" s="65">
        <v>454.95805282839899</v>
      </c>
      <c r="AL66" s="65">
        <v>690.25654717160103</v>
      </c>
      <c r="AM66" s="68">
        <v>799.15660000000003</v>
      </c>
      <c r="AN66" s="65">
        <v>677.24576185840237</v>
      </c>
      <c r="AO66" s="66">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v>9</v>
      </c>
      <c r="C67" s="65">
        <v>9082.0126</v>
      </c>
      <c r="D67" s="65">
        <v>8443.3298493812617</v>
      </c>
      <c r="E67" s="66">
        <v>9720.6953506187383</v>
      </c>
      <c r="F67" s="68">
        <v>7907</v>
      </c>
      <c r="G67" s="65">
        <v>7245.9423540242879</v>
      </c>
      <c r="H67" s="66">
        <v>8568.0576459757121</v>
      </c>
      <c r="I67" s="68">
        <v>1175.0126</v>
      </c>
      <c r="J67" s="65">
        <v>1009.5805156982887</v>
      </c>
      <c r="K67" s="66">
        <v>1340.4446843017115</v>
      </c>
      <c r="M67" s="63" t="s">
        <v>116</v>
      </c>
      <c r="N67" s="64">
        <f t="shared" si="2"/>
        <v>9</v>
      </c>
      <c r="O67" s="68">
        <v>1198.1500000000001</v>
      </c>
      <c r="P67" s="65">
        <v>1040.2747186877114</v>
      </c>
      <c r="Q67" s="66">
        <v>1356.0252813122888</v>
      </c>
      <c r="R67" s="65">
        <v>477.36360000000002</v>
      </c>
      <c r="S67" s="65">
        <v>393.40191210916851</v>
      </c>
      <c r="T67" s="65">
        <v>561.32528789083153</v>
      </c>
      <c r="U67" s="68">
        <v>1407.78</v>
      </c>
      <c r="V67" s="65">
        <v>1272.2807853262732</v>
      </c>
      <c r="W67" s="66">
        <v>1543.2792146737268</v>
      </c>
      <c r="X67" s="65">
        <v>1481.76</v>
      </c>
      <c r="Y67" s="65">
        <v>1281.6256603074614</v>
      </c>
      <c r="Z67" s="65">
        <v>1681.8943396925386</v>
      </c>
      <c r="AA67" s="68">
        <v>980.41250000000002</v>
      </c>
      <c r="AB67" s="65">
        <v>851.55478407402006</v>
      </c>
      <c r="AC67" s="66">
        <v>1109.27021592598</v>
      </c>
      <c r="AD67" s="65">
        <v>713.58010000000002</v>
      </c>
      <c r="AE67" s="65">
        <v>619.10626848492848</v>
      </c>
      <c r="AF67" s="65">
        <v>808.05393151507155</v>
      </c>
      <c r="AG67" s="68">
        <v>242.74</v>
      </c>
      <c r="AH67" s="65">
        <v>192.40134743979254</v>
      </c>
      <c r="AI67" s="66">
        <v>293.0786525602075</v>
      </c>
      <c r="AJ67" s="65">
        <v>591.17359999999996</v>
      </c>
      <c r="AK67" s="65">
        <v>473.52435282839895</v>
      </c>
      <c r="AL67" s="65">
        <v>708.82284717160098</v>
      </c>
      <c r="AM67" s="68">
        <v>814.04240000000004</v>
      </c>
      <c r="AN67" s="65">
        <v>692.13156185840239</v>
      </c>
      <c r="AO67" s="66">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v>10</v>
      </c>
      <c r="C68" s="65">
        <v>9126.2402000000002</v>
      </c>
      <c r="D68" s="65">
        <v>8487.5574493812619</v>
      </c>
      <c r="E68" s="66">
        <v>9764.9229506187385</v>
      </c>
      <c r="F68" s="68">
        <v>7971.78</v>
      </c>
      <c r="G68" s="65">
        <v>7310.7223540242867</v>
      </c>
      <c r="H68" s="66">
        <v>8632.8376459757128</v>
      </c>
      <c r="I68" s="68">
        <v>1154.4602</v>
      </c>
      <c r="J68" s="65">
        <v>989.02811569828862</v>
      </c>
      <c r="K68" s="66">
        <v>1319.8922843017115</v>
      </c>
      <c r="M68" s="63" t="s">
        <v>117</v>
      </c>
      <c r="N68" s="64">
        <f t="shared" si="2"/>
        <v>10</v>
      </c>
      <c r="O68" s="68">
        <v>1207.6199999999999</v>
      </c>
      <c r="P68" s="65">
        <v>1049.7447186877112</v>
      </c>
      <c r="Q68" s="66">
        <v>1365.4952813122886</v>
      </c>
      <c r="R68" s="65">
        <v>481.13920000000002</v>
      </c>
      <c r="S68" s="65">
        <v>397.1775121091685</v>
      </c>
      <c r="T68" s="65">
        <v>565.10088789083147</v>
      </c>
      <c r="U68" s="68">
        <v>1418.92</v>
      </c>
      <c r="V68" s="65">
        <v>1283.4207853262733</v>
      </c>
      <c r="W68" s="66">
        <v>1554.4192146737269</v>
      </c>
      <c r="X68" s="65">
        <v>1484.63</v>
      </c>
      <c r="Y68" s="65">
        <v>1284.4956603074615</v>
      </c>
      <c r="Z68" s="65">
        <v>1684.7643396925387</v>
      </c>
      <c r="AA68" s="68">
        <v>988.16690000000006</v>
      </c>
      <c r="AB68" s="65">
        <v>859.3091840740201</v>
      </c>
      <c r="AC68" s="66">
        <v>1117.02461592598</v>
      </c>
      <c r="AD68" s="65">
        <v>719.22400000000005</v>
      </c>
      <c r="AE68" s="65">
        <v>624.75016848492851</v>
      </c>
      <c r="AF68" s="65">
        <v>813.69783151507158</v>
      </c>
      <c r="AG68" s="68">
        <v>250.48490000000001</v>
      </c>
      <c r="AH68" s="65">
        <v>200.14624743979255</v>
      </c>
      <c r="AI68" s="66">
        <v>300.82355256020747</v>
      </c>
      <c r="AJ68" s="65">
        <v>595.84929999999997</v>
      </c>
      <c r="AK68" s="65">
        <v>478.20005282839895</v>
      </c>
      <c r="AL68" s="65">
        <v>713.49854717160099</v>
      </c>
      <c r="AM68" s="68">
        <v>825.73860000000002</v>
      </c>
      <c r="AN68" s="65">
        <v>703.82776185840237</v>
      </c>
      <c r="AO68" s="66">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v>11</v>
      </c>
      <c r="C69" s="65">
        <v>8871.1419999999998</v>
      </c>
      <c r="D69" s="65">
        <v>8232.4592493812615</v>
      </c>
      <c r="E69" s="66">
        <v>9509.8247506187381</v>
      </c>
      <c r="F69" s="68">
        <v>7874.99</v>
      </c>
      <c r="G69" s="65">
        <v>7213.9323540242876</v>
      </c>
      <c r="H69" s="66">
        <v>8536.0476459757119</v>
      </c>
      <c r="I69" s="68">
        <v>996.15199999999993</v>
      </c>
      <c r="J69" s="65">
        <v>830.71991569828856</v>
      </c>
      <c r="K69" s="66">
        <v>1161.5840843017113</v>
      </c>
      <c r="M69" s="63" t="s">
        <v>118</v>
      </c>
      <c r="N69" s="64">
        <f t="shared" si="2"/>
        <v>11</v>
      </c>
      <c r="O69" s="68">
        <v>1188.18</v>
      </c>
      <c r="P69" s="65">
        <v>1030.3047186877113</v>
      </c>
      <c r="Q69" s="66">
        <v>1346.0552813122888</v>
      </c>
      <c r="R69" s="65">
        <v>473.39100000000002</v>
      </c>
      <c r="S69" s="65">
        <v>389.42931210916851</v>
      </c>
      <c r="T69" s="65">
        <v>557.35268789083148</v>
      </c>
      <c r="U69" s="68">
        <v>1396.07</v>
      </c>
      <c r="V69" s="65">
        <v>1260.5707853262732</v>
      </c>
      <c r="W69" s="66">
        <v>1531.5692146737267</v>
      </c>
      <c r="X69" s="65">
        <v>1497.33</v>
      </c>
      <c r="Y69" s="65">
        <v>1297.1956603074614</v>
      </c>
      <c r="Z69" s="65">
        <v>1697.4643396925385</v>
      </c>
      <c r="AA69" s="68">
        <v>972.25350000000003</v>
      </c>
      <c r="AB69" s="65">
        <v>843.39578407402018</v>
      </c>
      <c r="AC69" s="66">
        <v>1101.1112159259799</v>
      </c>
      <c r="AD69" s="65">
        <v>707.64170000000001</v>
      </c>
      <c r="AE69" s="65">
        <v>613.16786848492848</v>
      </c>
      <c r="AF69" s="65">
        <v>802.11553151507155</v>
      </c>
      <c r="AG69" s="68">
        <v>238.54040000000001</v>
      </c>
      <c r="AH69" s="65">
        <v>188.20174743979254</v>
      </c>
      <c r="AI69" s="66">
        <v>288.87905256020747</v>
      </c>
      <c r="AJ69" s="65">
        <v>586.25379999999996</v>
      </c>
      <c r="AK69" s="65">
        <v>468.60455282839894</v>
      </c>
      <c r="AL69" s="65">
        <v>703.90304717160097</v>
      </c>
      <c r="AM69" s="68">
        <v>815.33820000000003</v>
      </c>
      <c r="AN69" s="65">
        <v>693.42736185840238</v>
      </c>
      <c r="AO69" s="66">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v>12</v>
      </c>
      <c r="C70" s="65">
        <v>8762.0633999999991</v>
      </c>
      <c r="D70" s="65">
        <v>8123.3806493812608</v>
      </c>
      <c r="E70" s="66">
        <v>9400.7461506187374</v>
      </c>
      <c r="F70" s="68">
        <v>7770.57</v>
      </c>
      <c r="G70" s="65">
        <v>7109.5123540242876</v>
      </c>
      <c r="H70" s="66">
        <v>8431.6276459757119</v>
      </c>
      <c r="I70" s="68">
        <v>991.49339999999995</v>
      </c>
      <c r="J70" s="65">
        <v>826.06131569828858</v>
      </c>
      <c r="K70" s="66">
        <v>1156.9254843017113</v>
      </c>
      <c r="M70" s="63" t="s">
        <v>119</v>
      </c>
      <c r="N70" s="64">
        <f t="shared" si="2"/>
        <v>12</v>
      </c>
      <c r="O70" s="68">
        <v>1177.9000000000001</v>
      </c>
      <c r="P70" s="65">
        <v>1020.0247186877114</v>
      </c>
      <c r="Q70" s="66">
        <v>1335.7752813122888</v>
      </c>
      <c r="R70" s="65">
        <v>469.29700000000003</v>
      </c>
      <c r="S70" s="65">
        <v>385.33531210916851</v>
      </c>
      <c r="T70" s="65">
        <v>553.25868789083154</v>
      </c>
      <c r="U70" s="68">
        <v>1383.99</v>
      </c>
      <c r="V70" s="65">
        <v>1248.4907853262732</v>
      </c>
      <c r="W70" s="66">
        <v>1519.4892146737268</v>
      </c>
      <c r="X70" s="65">
        <v>1453.05</v>
      </c>
      <c r="Y70" s="65">
        <v>1252.9156603074614</v>
      </c>
      <c r="Z70" s="65">
        <v>1653.1843396925385</v>
      </c>
      <c r="AA70" s="68">
        <v>963.84540000000004</v>
      </c>
      <c r="AB70" s="65">
        <v>834.98768407402008</v>
      </c>
      <c r="AC70" s="66">
        <v>1092.70311592598</v>
      </c>
      <c r="AD70" s="65">
        <v>701.52200000000005</v>
      </c>
      <c r="AE70" s="65">
        <v>607.04816848492851</v>
      </c>
      <c r="AF70" s="65">
        <v>795.99583151507159</v>
      </c>
      <c r="AG70" s="68">
        <v>229.33680000000001</v>
      </c>
      <c r="AH70" s="65">
        <v>178.99814743979255</v>
      </c>
      <c r="AI70" s="66">
        <v>279.67545256020748</v>
      </c>
      <c r="AJ70" s="65">
        <v>581.18389999999999</v>
      </c>
      <c r="AK70" s="65">
        <v>463.53465282839898</v>
      </c>
      <c r="AL70" s="65">
        <v>698.83314717160101</v>
      </c>
      <c r="AM70" s="68">
        <v>810.43719999999996</v>
      </c>
      <c r="AN70" s="65">
        <v>688.52636185840231</v>
      </c>
      <c r="AO70" s="66">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v>13</v>
      </c>
      <c r="C71" s="65">
        <v>9116.9927000000007</v>
      </c>
      <c r="D71" s="65">
        <v>8478.3099493812624</v>
      </c>
      <c r="E71" s="66">
        <v>9755.675450618739</v>
      </c>
      <c r="F71" s="68">
        <v>8025.7000000000007</v>
      </c>
      <c r="G71" s="65">
        <v>7364.6423540242886</v>
      </c>
      <c r="H71" s="66">
        <v>8686.7576459757129</v>
      </c>
      <c r="I71" s="68">
        <v>1091.2927</v>
      </c>
      <c r="J71" s="65">
        <v>925.8606156982886</v>
      </c>
      <c r="K71" s="66">
        <v>1256.7247843017115</v>
      </c>
      <c r="M71" s="63" t="s">
        <v>120</v>
      </c>
      <c r="N71" s="64">
        <f t="shared" si="2"/>
        <v>13</v>
      </c>
      <c r="O71" s="68">
        <v>1215.4000000000001</v>
      </c>
      <c r="P71" s="65">
        <v>1057.5247186877114</v>
      </c>
      <c r="Q71" s="66">
        <v>1373.2752813122888</v>
      </c>
      <c r="R71" s="65">
        <v>484.2373</v>
      </c>
      <c r="S71" s="65">
        <v>400.27561210916849</v>
      </c>
      <c r="T71" s="65">
        <v>568.19898789083152</v>
      </c>
      <c r="U71" s="68">
        <v>1428.05</v>
      </c>
      <c r="V71" s="65">
        <v>1292.5507853262732</v>
      </c>
      <c r="W71" s="66">
        <v>1563.5492146737267</v>
      </c>
      <c r="X71" s="65">
        <v>1493.78</v>
      </c>
      <c r="Y71" s="65">
        <v>1293.6456603074614</v>
      </c>
      <c r="Z71" s="65">
        <v>1693.9143396925385</v>
      </c>
      <c r="AA71" s="68">
        <v>994.52980000000002</v>
      </c>
      <c r="AB71" s="65">
        <v>865.67208407402018</v>
      </c>
      <c r="AC71" s="66">
        <v>1123.3875159259799</v>
      </c>
      <c r="AD71" s="65">
        <v>723.85509999999999</v>
      </c>
      <c r="AE71" s="65">
        <v>629.38126848492846</v>
      </c>
      <c r="AF71" s="65">
        <v>818.32893151507153</v>
      </c>
      <c r="AG71" s="68">
        <v>247.709</v>
      </c>
      <c r="AH71" s="65">
        <v>197.37034743979254</v>
      </c>
      <c r="AI71" s="66">
        <v>298.04765256020744</v>
      </c>
      <c r="AJ71" s="65">
        <v>599.68610000000001</v>
      </c>
      <c r="AK71" s="65">
        <v>482.03685282839899</v>
      </c>
      <c r="AL71" s="65">
        <v>717.33534717160103</v>
      </c>
      <c r="AM71" s="68">
        <v>838.44680000000005</v>
      </c>
      <c r="AN71" s="65">
        <v>716.5359618584024</v>
      </c>
      <c r="AO71" s="66">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v>14</v>
      </c>
      <c r="C72" s="65">
        <v>9354.4434999999994</v>
      </c>
      <c r="D72" s="65">
        <v>8715.7607493812611</v>
      </c>
      <c r="E72" s="66">
        <v>9993.1262506187377</v>
      </c>
      <c r="F72" s="68">
        <v>8214.7799999999988</v>
      </c>
      <c r="G72" s="65">
        <v>7553.7223540242867</v>
      </c>
      <c r="H72" s="66">
        <v>8875.837645975711</v>
      </c>
      <c r="I72" s="68">
        <v>1139.6635000000001</v>
      </c>
      <c r="J72" s="65">
        <v>974.23141569828874</v>
      </c>
      <c r="K72" s="66">
        <v>1305.0955843017116</v>
      </c>
      <c r="M72" s="63" t="s">
        <v>121</v>
      </c>
      <c r="N72" s="64">
        <f t="shared" si="2"/>
        <v>14</v>
      </c>
      <c r="O72" s="68">
        <v>1231.32</v>
      </c>
      <c r="P72" s="65">
        <v>1073.4447186877112</v>
      </c>
      <c r="Q72" s="66">
        <v>1389.1952813122887</v>
      </c>
      <c r="R72" s="65">
        <v>490.58120000000002</v>
      </c>
      <c r="S72" s="65">
        <v>406.61951210916851</v>
      </c>
      <c r="T72" s="65">
        <v>574.54288789083148</v>
      </c>
      <c r="U72" s="68">
        <v>1446.76</v>
      </c>
      <c r="V72" s="65">
        <v>1311.2607853262732</v>
      </c>
      <c r="W72" s="66">
        <v>1582.2592146737268</v>
      </c>
      <c r="X72" s="65">
        <v>1554.49</v>
      </c>
      <c r="Y72" s="65">
        <v>1354.3556603074614</v>
      </c>
      <c r="Z72" s="65">
        <v>1754.6243396925386</v>
      </c>
      <c r="AA72" s="68">
        <v>1007.56</v>
      </c>
      <c r="AB72" s="65">
        <v>878.7022840740201</v>
      </c>
      <c r="AC72" s="66">
        <v>1136.4177159259798</v>
      </c>
      <c r="AD72" s="65">
        <v>733.33820000000003</v>
      </c>
      <c r="AE72" s="65">
        <v>638.86436848492849</v>
      </c>
      <c r="AF72" s="65">
        <v>827.81203151507157</v>
      </c>
      <c r="AG72" s="68">
        <v>259.52409999999998</v>
      </c>
      <c r="AH72" s="65">
        <v>209.18544743979251</v>
      </c>
      <c r="AI72" s="66">
        <v>309.86275256020747</v>
      </c>
      <c r="AJ72" s="65">
        <v>607.54240000000004</v>
      </c>
      <c r="AK72" s="65">
        <v>489.89315282839902</v>
      </c>
      <c r="AL72" s="65">
        <v>725.19164717160106</v>
      </c>
      <c r="AM72" s="68">
        <v>883.66200000000003</v>
      </c>
      <c r="AN72" s="65">
        <v>761.75116185840238</v>
      </c>
      <c r="AO72" s="66">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v>15</v>
      </c>
      <c r="C73" s="65">
        <v>9078.8161999999993</v>
      </c>
      <c r="D73" s="65">
        <v>8440.133449381261</v>
      </c>
      <c r="E73" s="66">
        <v>9717.4989506187376</v>
      </c>
      <c r="F73" s="68">
        <v>8114.1299999999992</v>
      </c>
      <c r="G73" s="65">
        <v>7453.0723540242871</v>
      </c>
      <c r="H73" s="66">
        <v>8775.1876459757113</v>
      </c>
      <c r="I73" s="68">
        <v>964.68619999999999</v>
      </c>
      <c r="J73" s="65">
        <v>799.25411569828862</v>
      </c>
      <c r="K73" s="66">
        <v>1130.1182843017114</v>
      </c>
      <c r="M73" s="63" t="s">
        <v>122</v>
      </c>
      <c r="N73" s="64">
        <f t="shared" si="2"/>
        <v>15</v>
      </c>
      <c r="O73" s="68">
        <v>1217.06</v>
      </c>
      <c r="P73" s="65">
        <v>1059.1847186877112</v>
      </c>
      <c r="Q73" s="66">
        <v>1374.9352813122887</v>
      </c>
      <c r="R73" s="65">
        <v>484.89800000000002</v>
      </c>
      <c r="S73" s="65">
        <v>400.93631210916851</v>
      </c>
      <c r="T73" s="65">
        <v>568.85968789083154</v>
      </c>
      <c r="U73" s="68">
        <v>1430</v>
      </c>
      <c r="V73" s="65">
        <v>1294.5007853262732</v>
      </c>
      <c r="W73" s="66">
        <v>1565.4992146737268</v>
      </c>
      <c r="X73" s="65">
        <v>1548.54</v>
      </c>
      <c r="Y73" s="65">
        <v>1348.4056603074614</v>
      </c>
      <c r="Z73" s="65">
        <v>1748.6743396925385</v>
      </c>
      <c r="AA73" s="68">
        <v>995.88689999999997</v>
      </c>
      <c r="AB73" s="65">
        <v>867.02918407402012</v>
      </c>
      <c r="AC73" s="66">
        <v>1124.7446159259798</v>
      </c>
      <c r="AD73" s="65">
        <v>724.84289999999999</v>
      </c>
      <c r="AE73" s="65">
        <v>630.36906848492845</v>
      </c>
      <c r="AF73" s="65">
        <v>819.31673151507152</v>
      </c>
      <c r="AG73" s="68">
        <v>252.65559999999999</v>
      </c>
      <c r="AH73" s="65">
        <v>202.31694743979253</v>
      </c>
      <c r="AI73" s="66">
        <v>302.99425256020743</v>
      </c>
      <c r="AJ73" s="65">
        <v>600.50440000000003</v>
      </c>
      <c r="AK73" s="65">
        <v>482.85515282839901</v>
      </c>
      <c r="AL73" s="65">
        <v>718.15364717160105</v>
      </c>
      <c r="AM73" s="68">
        <v>859.75070000000005</v>
      </c>
      <c r="AN73" s="65">
        <v>737.8398618584024</v>
      </c>
      <c r="AO73" s="66">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v>16</v>
      </c>
      <c r="C74" s="65">
        <v>9084.4758999999995</v>
      </c>
      <c r="D74" s="65">
        <v>8445.7931493812612</v>
      </c>
      <c r="E74" s="66">
        <v>9723.1586506187377</v>
      </c>
      <c r="F74" s="68">
        <v>8093.65</v>
      </c>
      <c r="G74" s="65">
        <v>7432.5923540242875</v>
      </c>
      <c r="H74" s="66">
        <v>8754.7076459757118</v>
      </c>
      <c r="I74" s="68">
        <v>990.82590000000005</v>
      </c>
      <c r="J74" s="65">
        <v>825.39381569828868</v>
      </c>
      <c r="K74" s="66">
        <v>1156.2579843017115</v>
      </c>
      <c r="M74" s="63" t="s">
        <v>123</v>
      </c>
      <c r="N74" s="64">
        <f t="shared" si="2"/>
        <v>16</v>
      </c>
      <c r="O74" s="68">
        <v>1216.19</v>
      </c>
      <c r="P74" s="65">
        <v>1058.3147186877113</v>
      </c>
      <c r="Q74" s="66">
        <v>1374.0652813122888</v>
      </c>
      <c r="R74" s="65">
        <v>484.55079999999998</v>
      </c>
      <c r="S74" s="65">
        <v>400.58911210916847</v>
      </c>
      <c r="T74" s="65">
        <v>568.51248789083149</v>
      </c>
      <c r="U74" s="68">
        <v>1428.98</v>
      </c>
      <c r="V74" s="65">
        <v>1293.4807853262732</v>
      </c>
      <c r="W74" s="66">
        <v>1564.4792146737268</v>
      </c>
      <c r="X74" s="65">
        <v>1534.85</v>
      </c>
      <c r="Y74" s="65">
        <v>1334.7156603074613</v>
      </c>
      <c r="Z74" s="65">
        <v>1734.9843396925385</v>
      </c>
      <c r="AA74" s="68">
        <v>995.17370000000005</v>
      </c>
      <c r="AB74" s="65">
        <v>866.31598407402021</v>
      </c>
      <c r="AC74" s="66">
        <v>1124.0314159259799</v>
      </c>
      <c r="AD74" s="65">
        <v>724.32380000000001</v>
      </c>
      <c r="AE74" s="65">
        <v>629.84996848492847</v>
      </c>
      <c r="AF74" s="65">
        <v>818.79763151507154</v>
      </c>
      <c r="AG74" s="68">
        <v>257.95890000000003</v>
      </c>
      <c r="AH74" s="65">
        <v>207.62024743979256</v>
      </c>
      <c r="AI74" s="66">
        <v>308.29755256020746</v>
      </c>
      <c r="AJ74" s="65">
        <v>600.07429999999999</v>
      </c>
      <c r="AK74" s="65">
        <v>482.42505282839898</v>
      </c>
      <c r="AL74" s="65">
        <v>717.72354717160101</v>
      </c>
      <c r="AM74" s="68">
        <v>851.55740000000003</v>
      </c>
      <c r="AN74" s="65">
        <v>729.64656185840238</v>
      </c>
      <c r="AO74" s="66">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v>17</v>
      </c>
      <c r="C75" s="65">
        <v>9304.6848000000009</v>
      </c>
      <c r="D75" s="65">
        <v>8666.0020493812626</v>
      </c>
      <c r="E75" s="66">
        <v>9943.3675506187392</v>
      </c>
      <c r="F75" s="68">
        <v>8211.86</v>
      </c>
      <c r="G75" s="65">
        <v>7550.8023540242884</v>
      </c>
      <c r="H75" s="66">
        <v>8872.9176459757127</v>
      </c>
      <c r="I75" s="68">
        <v>1092.8247999999999</v>
      </c>
      <c r="J75" s="65">
        <v>927.3927156982885</v>
      </c>
      <c r="K75" s="66">
        <v>1258.2568843017114</v>
      </c>
      <c r="M75" s="63" t="s">
        <v>124</v>
      </c>
      <c r="N75" s="64">
        <f t="shared" si="2"/>
        <v>17</v>
      </c>
      <c r="O75" s="68">
        <v>1234.82</v>
      </c>
      <c r="P75" s="65">
        <v>1076.9447186877112</v>
      </c>
      <c r="Q75" s="66">
        <v>1392.6952813122887</v>
      </c>
      <c r="R75" s="65">
        <v>491.97430000000003</v>
      </c>
      <c r="S75" s="65">
        <v>408.01261210916851</v>
      </c>
      <c r="T75" s="65">
        <v>575.93598789083148</v>
      </c>
      <c r="U75" s="68">
        <v>1450.87</v>
      </c>
      <c r="V75" s="65">
        <v>1315.3707853262731</v>
      </c>
      <c r="W75" s="66">
        <v>1586.3692146737267</v>
      </c>
      <c r="X75" s="65">
        <v>1524.14</v>
      </c>
      <c r="Y75" s="65">
        <v>1324.0056603074615</v>
      </c>
      <c r="Z75" s="65">
        <v>1724.2743396925387</v>
      </c>
      <c r="AA75" s="68">
        <v>1010.42</v>
      </c>
      <c r="AB75" s="65">
        <v>881.56228407402</v>
      </c>
      <c r="AC75" s="66">
        <v>1139.2777159259799</v>
      </c>
      <c r="AD75" s="65">
        <v>735.42079999999999</v>
      </c>
      <c r="AE75" s="65">
        <v>640.94696848492845</v>
      </c>
      <c r="AF75" s="65">
        <v>829.89463151507152</v>
      </c>
      <c r="AG75" s="68">
        <v>263.95269999999999</v>
      </c>
      <c r="AH75" s="65">
        <v>213.61404743979253</v>
      </c>
      <c r="AI75" s="66">
        <v>314.29135256020743</v>
      </c>
      <c r="AJ75" s="65">
        <v>609.26779999999997</v>
      </c>
      <c r="AK75" s="65">
        <v>491.61855282839895</v>
      </c>
      <c r="AL75" s="65">
        <v>726.91704717160098</v>
      </c>
      <c r="AM75" s="68">
        <v>891.00019999999995</v>
      </c>
      <c r="AN75" s="65">
        <v>769.0893618584023</v>
      </c>
      <c r="AO75" s="66">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v>18</v>
      </c>
      <c r="C76" s="65">
        <v>9847.2873</v>
      </c>
      <c r="D76" s="65">
        <v>9208.6045493812617</v>
      </c>
      <c r="E76" s="66">
        <v>10485.970050618738</v>
      </c>
      <c r="F76" s="68">
        <v>8686.4500000000007</v>
      </c>
      <c r="G76" s="65">
        <v>8025.3923540242886</v>
      </c>
      <c r="H76" s="66">
        <v>9347.5076459757129</v>
      </c>
      <c r="I76" s="68">
        <v>1160.8373000000001</v>
      </c>
      <c r="J76" s="65">
        <v>995.40521569828877</v>
      </c>
      <c r="K76" s="66">
        <v>1326.2693843017116</v>
      </c>
      <c r="M76" s="63" t="s">
        <v>125</v>
      </c>
      <c r="N76" s="64">
        <f t="shared" si="2"/>
        <v>18</v>
      </c>
      <c r="O76" s="68">
        <v>1310.42</v>
      </c>
      <c r="P76" s="65">
        <v>1152.5447186877113</v>
      </c>
      <c r="Q76" s="66">
        <v>1468.2952813122888</v>
      </c>
      <c r="R76" s="65">
        <v>522.09540000000004</v>
      </c>
      <c r="S76" s="65">
        <v>438.13371210916853</v>
      </c>
      <c r="T76" s="65">
        <v>606.05708789083155</v>
      </c>
      <c r="U76" s="68">
        <v>1539.7</v>
      </c>
      <c r="V76" s="65">
        <v>1404.2007853262733</v>
      </c>
      <c r="W76" s="66">
        <v>1675.1992146737268</v>
      </c>
      <c r="X76" s="65">
        <v>1610.64</v>
      </c>
      <c r="Y76" s="65">
        <v>1410.5056603074615</v>
      </c>
      <c r="Z76" s="65">
        <v>1810.7743396925387</v>
      </c>
      <c r="AA76" s="68">
        <v>1072.28</v>
      </c>
      <c r="AB76" s="65">
        <v>943.42228407402013</v>
      </c>
      <c r="AC76" s="66">
        <v>1201.1377159259798</v>
      </c>
      <c r="AD76" s="65">
        <v>780.44690000000003</v>
      </c>
      <c r="AE76" s="65">
        <v>685.97306848492849</v>
      </c>
      <c r="AF76" s="65">
        <v>874.92073151507157</v>
      </c>
      <c r="AG76" s="68">
        <v>262.03449999999998</v>
      </c>
      <c r="AH76" s="65">
        <v>211.69584743979252</v>
      </c>
      <c r="AI76" s="66">
        <v>312.37315256020747</v>
      </c>
      <c r="AJ76" s="65">
        <v>646.57010000000002</v>
      </c>
      <c r="AK76" s="65">
        <v>528.92085282839901</v>
      </c>
      <c r="AL76" s="65">
        <v>764.21934717160104</v>
      </c>
      <c r="AM76" s="68">
        <v>942.25400000000002</v>
      </c>
      <c r="AN76" s="65">
        <v>820.34316185840237</v>
      </c>
      <c r="AO76" s="66">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v>19</v>
      </c>
      <c r="C77" s="65">
        <v>9736.753200000001</v>
      </c>
      <c r="D77" s="65">
        <v>9098.0704493812627</v>
      </c>
      <c r="E77" s="66">
        <v>10375.435950618739</v>
      </c>
      <c r="F77" s="68">
        <v>8744.130000000001</v>
      </c>
      <c r="G77" s="65">
        <v>8083.0723540242889</v>
      </c>
      <c r="H77" s="66">
        <v>9405.1876459757132</v>
      </c>
      <c r="I77" s="68">
        <v>992.6232</v>
      </c>
      <c r="J77" s="65">
        <v>827.19111569828863</v>
      </c>
      <c r="K77" s="66">
        <v>1158.0552843017115</v>
      </c>
      <c r="M77" s="63" t="s">
        <v>126</v>
      </c>
      <c r="N77" s="64">
        <f t="shared" si="2"/>
        <v>19</v>
      </c>
      <c r="O77" s="68">
        <v>1322.65</v>
      </c>
      <c r="P77" s="65">
        <v>1164.7747186877114</v>
      </c>
      <c r="Q77" s="66">
        <v>1480.5252813122888</v>
      </c>
      <c r="R77" s="65">
        <v>526.9665</v>
      </c>
      <c r="S77" s="65">
        <v>443.00481210916848</v>
      </c>
      <c r="T77" s="65">
        <v>610.92818789083151</v>
      </c>
      <c r="U77" s="68">
        <v>1554.07</v>
      </c>
      <c r="V77" s="65">
        <v>1418.5707853262732</v>
      </c>
      <c r="W77" s="66">
        <v>1689.5692146737267</v>
      </c>
      <c r="X77" s="65">
        <v>1593.31</v>
      </c>
      <c r="Y77" s="65">
        <v>1393.1756603074614</v>
      </c>
      <c r="Z77" s="65">
        <v>1793.4443396925385</v>
      </c>
      <c r="AA77" s="68">
        <v>1082.29</v>
      </c>
      <c r="AB77" s="65">
        <v>953.43228407402012</v>
      </c>
      <c r="AC77" s="66">
        <v>1211.1477159259798</v>
      </c>
      <c r="AD77" s="65">
        <v>787.72829999999999</v>
      </c>
      <c r="AE77" s="65">
        <v>693.25446848492845</v>
      </c>
      <c r="AF77" s="65">
        <v>882.20213151507153</v>
      </c>
      <c r="AG77" s="68">
        <v>265.79950000000002</v>
      </c>
      <c r="AH77" s="65">
        <v>215.46084743979256</v>
      </c>
      <c r="AI77" s="66">
        <v>316.13815256020746</v>
      </c>
      <c r="AJ77" s="65">
        <v>652.60249999999996</v>
      </c>
      <c r="AK77" s="65">
        <v>534.95325282839894</v>
      </c>
      <c r="AL77" s="65">
        <v>770.25174717160098</v>
      </c>
      <c r="AM77" s="68">
        <v>958.7165</v>
      </c>
      <c r="AN77" s="65">
        <v>836.80566185840235</v>
      </c>
      <c r="AO77" s="66">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v>20</v>
      </c>
      <c r="C78" s="65">
        <v>9764.3117000000002</v>
      </c>
      <c r="D78" s="65">
        <v>9125.6289493812619</v>
      </c>
      <c r="E78" s="66">
        <v>10402.994450618738</v>
      </c>
      <c r="F78" s="68">
        <v>8791.14</v>
      </c>
      <c r="G78" s="65">
        <v>8130.0823540242873</v>
      </c>
      <c r="H78" s="66">
        <v>9452.1976459757116</v>
      </c>
      <c r="I78" s="68">
        <v>973.1717000000001</v>
      </c>
      <c r="J78" s="65">
        <v>807.73961569828873</v>
      </c>
      <c r="K78" s="66">
        <v>1138.6037843017116</v>
      </c>
      <c r="M78" s="63" t="s">
        <v>127</v>
      </c>
      <c r="N78" s="64">
        <f t="shared" si="2"/>
        <v>20</v>
      </c>
      <c r="O78" s="68">
        <v>1318.53</v>
      </c>
      <c r="P78" s="65">
        <v>1160.6547186877112</v>
      </c>
      <c r="Q78" s="66">
        <v>1476.4052813122887</v>
      </c>
      <c r="R78" s="65">
        <v>525.3279</v>
      </c>
      <c r="S78" s="65">
        <v>441.36621210916849</v>
      </c>
      <c r="T78" s="65">
        <v>609.28958789083151</v>
      </c>
      <c r="U78" s="68">
        <v>1549.23</v>
      </c>
      <c r="V78" s="65">
        <v>1413.7307853262732</v>
      </c>
      <c r="W78" s="66">
        <v>1684.7292146737268</v>
      </c>
      <c r="X78" s="65">
        <v>1626.45</v>
      </c>
      <c r="Y78" s="65">
        <v>1426.3156603074615</v>
      </c>
      <c r="Z78" s="65">
        <v>1826.5843396925386</v>
      </c>
      <c r="AA78" s="68">
        <v>1078.92</v>
      </c>
      <c r="AB78" s="65">
        <v>950.06228407402023</v>
      </c>
      <c r="AC78" s="66">
        <v>1207.7777159259799</v>
      </c>
      <c r="AD78" s="65">
        <v>785.27890000000002</v>
      </c>
      <c r="AE78" s="65">
        <v>690.80506848492848</v>
      </c>
      <c r="AF78" s="65">
        <v>879.75273151507156</v>
      </c>
      <c r="AG78" s="68">
        <v>277.35419999999999</v>
      </c>
      <c r="AH78" s="65">
        <v>227.01554743979253</v>
      </c>
      <c r="AI78" s="66">
        <v>327.69285256020748</v>
      </c>
      <c r="AJ78" s="65">
        <v>650.57330000000002</v>
      </c>
      <c r="AK78" s="65">
        <v>532.924052828399</v>
      </c>
      <c r="AL78" s="65">
        <v>768.22254717160104</v>
      </c>
      <c r="AM78" s="68">
        <v>979.46389999999997</v>
      </c>
      <c r="AN78" s="65">
        <v>857.55306185840232</v>
      </c>
      <c r="AO78" s="66">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v>21</v>
      </c>
      <c r="C79" s="65">
        <v>9561.9940999999999</v>
      </c>
      <c r="D79" s="65">
        <v>8923.3113493812616</v>
      </c>
      <c r="E79" s="66">
        <v>10200.676850618738</v>
      </c>
      <c r="F79" s="68">
        <v>8563.119999999999</v>
      </c>
      <c r="G79" s="65">
        <v>7902.0623540242868</v>
      </c>
      <c r="H79" s="66">
        <v>9224.1776459757111</v>
      </c>
      <c r="I79" s="68">
        <v>998.8741</v>
      </c>
      <c r="J79" s="65">
        <v>833.44201569828863</v>
      </c>
      <c r="K79" s="66">
        <v>1164.3061843017115</v>
      </c>
      <c r="M79" s="63" t="s">
        <v>128</v>
      </c>
      <c r="N79" s="64">
        <f t="shared" si="2"/>
        <v>21</v>
      </c>
      <c r="O79" s="68">
        <v>1289.8499999999999</v>
      </c>
      <c r="P79" s="65">
        <v>1131.9747186877112</v>
      </c>
      <c r="Q79" s="66">
        <v>1447.7252813122886</v>
      </c>
      <c r="R79" s="65">
        <v>513.90110000000004</v>
      </c>
      <c r="S79" s="65">
        <v>429.93941210916853</v>
      </c>
      <c r="T79" s="65">
        <v>597.86278789083156</v>
      </c>
      <c r="U79" s="68">
        <v>1515.54</v>
      </c>
      <c r="V79" s="65">
        <v>1380.0407853262732</v>
      </c>
      <c r="W79" s="66">
        <v>1651.0392146737267</v>
      </c>
      <c r="X79" s="65">
        <v>1561.62</v>
      </c>
      <c r="Y79" s="65">
        <v>1361.4856603074613</v>
      </c>
      <c r="Z79" s="65">
        <v>1761.7543396925385</v>
      </c>
      <c r="AA79" s="68">
        <v>1055.45</v>
      </c>
      <c r="AB79" s="65">
        <v>926.5922840740202</v>
      </c>
      <c r="AC79" s="66">
        <v>1184.3077159259799</v>
      </c>
      <c r="AD79" s="65">
        <v>768.19759999999997</v>
      </c>
      <c r="AE79" s="65">
        <v>673.72376848492843</v>
      </c>
      <c r="AF79" s="65">
        <v>862.6714315150715</v>
      </c>
      <c r="AG79" s="68">
        <v>283.56549999999999</v>
      </c>
      <c r="AH79" s="65">
        <v>233.22684743979252</v>
      </c>
      <c r="AI79" s="66">
        <v>333.90415256020742</v>
      </c>
      <c r="AJ79" s="65">
        <v>636.4221</v>
      </c>
      <c r="AK79" s="65">
        <v>518.77285282839898</v>
      </c>
      <c r="AL79" s="65">
        <v>754.07134717160102</v>
      </c>
      <c r="AM79" s="68">
        <v>938.57079999999996</v>
      </c>
      <c r="AN79" s="65">
        <v>816.65996185840231</v>
      </c>
      <c r="AO79" s="66">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v>22</v>
      </c>
      <c r="C80" s="65">
        <v>10267.2497</v>
      </c>
      <c r="D80" s="65">
        <v>9628.566949381262</v>
      </c>
      <c r="E80" s="66">
        <v>10905.932450618739</v>
      </c>
      <c r="F80" s="68">
        <v>9135.93</v>
      </c>
      <c r="G80" s="65">
        <v>8474.8723540242881</v>
      </c>
      <c r="H80" s="66">
        <v>9796.9876459757124</v>
      </c>
      <c r="I80" s="68">
        <v>1131.3197</v>
      </c>
      <c r="J80" s="65">
        <v>965.88761569828864</v>
      </c>
      <c r="K80" s="66">
        <v>1296.7517843017115</v>
      </c>
      <c r="M80" s="63" t="s">
        <v>129</v>
      </c>
      <c r="N80" s="64">
        <f t="shared" si="2"/>
        <v>22</v>
      </c>
      <c r="O80" s="68">
        <v>1377.76</v>
      </c>
      <c r="P80" s="65">
        <v>1219.8847186877113</v>
      </c>
      <c r="Q80" s="66">
        <v>1535.6352813122887</v>
      </c>
      <c r="R80" s="65">
        <v>548.92460000000005</v>
      </c>
      <c r="S80" s="65">
        <v>464.96291210916854</v>
      </c>
      <c r="T80" s="65">
        <v>632.88628789083157</v>
      </c>
      <c r="U80" s="68">
        <v>1618.82</v>
      </c>
      <c r="V80" s="65">
        <v>1483.3207853262732</v>
      </c>
      <c r="W80" s="66">
        <v>1754.3192146737267</v>
      </c>
      <c r="X80" s="65">
        <v>1624.57</v>
      </c>
      <c r="Y80" s="65">
        <v>1424.4356603074614</v>
      </c>
      <c r="Z80" s="65">
        <v>1824.7043396925385</v>
      </c>
      <c r="AA80" s="68">
        <v>1127.3800000000001</v>
      </c>
      <c r="AB80" s="65">
        <v>998.52228407402026</v>
      </c>
      <c r="AC80" s="66">
        <v>1256.23771592598</v>
      </c>
      <c r="AD80" s="65">
        <v>820.55200000000002</v>
      </c>
      <c r="AE80" s="65">
        <v>726.07816848492848</v>
      </c>
      <c r="AF80" s="65">
        <v>915.02583151507156</v>
      </c>
      <c r="AG80" s="68">
        <v>297.26839999999999</v>
      </c>
      <c r="AH80" s="65">
        <v>246.92974743979252</v>
      </c>
      <c r="AI80" s="66">
        <v>347.60705256020742</v>
      </c>
      <c r="AJ80" s="65">
        <v>679.79570000000001</v>
      </c>
      <c r="AK80" s="65">
        <v>562.14645282839899</v>
      </c>
      <c r="AL80" s="65">
        <v>797.44494717160103</v>
      </c>
      <c r="AM80" s="68">
        <v>1040.8599999999999</v>
      </c>
      <c r="AN80" s="65">
        <v>918.94916185840225</v>
      </c>
      <c r="AO80" s="66">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v>23</v>
      </c>
      <c r="C81" s="65">
        <v>10870.4516</v>
      </c>
      <c r="D81" s="65">
        <v>10231.768849381262</v>
      </c>
      <c r="E81" s="66">
        <v>11509.134350618739</v>
      </c>
      <c r="F81" s="68">
        <v>9748.3100000000013</v>
      </c>
      <c r="G81" s="65">
        <v>9087.2523540242892</v>
      </c>
      <c r="H81" s="66">
        <v>10409.367645975713</v>
      </c>
      <c r="I81" s="68">
        <v>1122.1415999999999</v>
      </c>
      <c r="J81" s="65">
        <v>956.70951569828856</v>
      </c>
      <c r="K81" s="66">
        <v>1287.5736843017114</v>
      </c>
      <c r="M81" s="63" t="s">
        <v>130</v>
      </c>
      <c r="N81" s="64">
        <f t="shared" si="2"/>
        <v>23</v>
      </c>
      <c r="O81" s="68">
        <v>1468.5</v>
      </c>
      <c r="P81" s="65">
        <v>1310.6247186877113</v>
      </c>
      <c r="Q81" s="66">
        <v>1626.3752813122887</v>
      </c>
      <c r="R81" s="65">
        <v>585.07529999999997</v>
      </c>
      <c r="S81" s="65">
        <v>501.11361210916846</v>
      </c>
      <c r="T81" s="65">
        <v>669.03698789083148</v>
      </c>
      <c r="U81" s="68">
        <v>1725.43</v>
      </c>
      <c r="V81" s="65">
        <v>1589.9307853262733</v>
      </c>
      <c r="W81" s="66">
        <v>1860.9292146737268</v>
      </c>
      <c r="X81" s="65">
        <v>1711.59</v>
      </c>
      <c r="Y81" s="65">
        <v>1511.4556603074614</v>
      </c>
      <c r="Z81" s="65">
        <v>1911.7243396925385</v>
      </c>
      <c r="AA81" s="68">
        <v>1201.6300000000001</v>
      </c>
      <c r="AB81" s="65">
        <v>1072.7722840740203</v>
      </c>
      <c r="AC81" s="66">
        <v>1330.48771592598</v>
      </c>
      <c r="AD81" s="65">
        <v>874.59130000000005</v>
      </c>
      <c r="AE81" s="65">
        <v>780.11746848492851</v>
      </c>
      <c r="AF81" s="65">
        <v>969.06513151507158</v>
      </c>
      <c r="AG81" s="68">
        <v>326.54570000000001</v>
      </c>
      <c r="AH81" s="65">
        <v>276.20704743979252</v>
      </c>
      <c r="AI81" s="66">
        <v>376.8843525602075</v>
      </c>
      <c r="AJ81" s="65">
        <v>724.5652</v>
      </c>
      <c r="AK81" s="65">
        <v>606.91595282839899</v>
      </c>
      <c r="AL81" s="65">
        <v>842.21444717160102</v>
      </c>
      <c r="AM81" s="68">
        <v>1130.3800000000001</v>
      </c>
      <c r="AN81" s="65">
        <v>1008.4691618584025</v>
      </c>
      <c r="AO81" s="66">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v>24</v>
      </c>
      <c r="C82" s="65">
        <v>10961.759400000001</v>
      </c>
      <c r="D82" s="65">
        <v>10323.076649381263</v>
      </c>
      <c r="E82" s="66">
        <v>11600.442150618739</v>
      </c>
      <c r="F82" s="68">
        <v>9911.2000000000007</v>
      </c>
      <c r="G82" s="65">
        <v>9250.1423540242886</v>
      </c>
      <c r="H82" s="66">
        <v>10572.257645975713</v>
      </c>
      <c r="I82" s="68">
        <v>1050.5594000000001</v>
      </c>
      <c r="J82" s="65">
        <v>885.12731569828873</v>
      </c>
      <c r="K82" s="66">
        <v>1215.9914843017116</v>
      </c>
      <c r="M82" s="63" t="s">
        <v>131</v>
      </c>
      <c r="N82" s="64">
        <f t="shared" si="2"/>
        <v>24</v>
      </c>
      <c r="O82" s="68">
        <v>1507.87</v>
      </c>
      <c r="P82" s="65">
        <v>1349.9947186877112</v>
      </c>
      <c r="Q82" s="66">
        <v>1665.7452813122886</v>
      </c>
      <c r="R82" s="65">
        <v>600.76329999999996</v>
      </c>
      <c r="S82" s="65">
        <v>516.80161210916845</v>
      </c>
      <c r="T82" s="65">
        <v>684.72498789083147</v>
      </c>
      <c r="U82" s="68">
        <v>1771.7</v>
      </c>
      <c r="V82" s="65">
        <v>1636.2007853262733</v>
      </c>
      <c r="W82" s="66">
        <v>1907.1992146737268</v>
      </c>
      <c r="X82" s="65">
        <v>1730.3</v>
      </c>
      <c r="Y82" s="65">
        <v>1530.1656603074614</v>
      </c>
      <c r="Z82" s="65">
        <v>1930.4343396925385</v>
      </c>
      <c r="AA82" s="68">
        <v>1233.8499999999999</v>
      </c>
      <c r="AB82" s="65">
        <v>1104.9922840740201</v>
      </c>
      <c r="AC82" s="66">
        <v>1362.7077159259798</v>
      </c>
      <c r="AD82" s="65">
        <v>898.04229999999995</v>
      </c>
      <c r="AE82" s="65">
        <v>803.56846848492842</v>
      </c>
      <c r="AF82" s="65">
        <v>992.51613151507149</v>
      </c>
      <c r="AG82" s="68">
        <v>306.31079999999997</v>
      </c>
      <c r="AH82" s="65">
        <v>255.97214743979251</v>
      </c>
      <c r="AI82" s="66">
        <v>356.64945256020746</v>
      </c>
      <c r="AJ82" s="65">
        <v>743.99339999999995</v>
      </c>
      <c r="AK82" s="65">
        <v>626.34415282839893</v>
      </c>
      <c r="AL82" s="65">
        <v>861.64264717160097</v>
      </c>
      <c r="AM82" s="68">
        <v>1118.3699999999999</v>
      </c>
      <c r="AN82" s="65">
        <v>996.45916185840224</v>
      </c>
      <c r="AO82" s="66">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v>25</v>
      </c>
      <c r="C83" s="65">
        <v>10818.116100000001</v>
      </c>
      <c r="D83" s="65">
        <v>10179.433349381263</v>
      </c>
      <c r="E83" s="66">
        <v>11456.798850618739</v>
      </c>
      <c r="F83" s="68">
        <v>9767.9500000000007</v>
      </c>
      <c r="G83" s="65">
        <v>9106.8923540242886</v>
      </c>
      <c r="H83" s="66">
        <v>10429.007645975713</v>
      </c>
      <c r="I83" s="68">
        <v>1050.1660999999999</v>
      </c>
      <c r="J83" s="65">
        <v>884.73401569828854</v>
      </c>
      <c r="K83" s="66">
        <v>1215.5981843017114</v>
      </c>
      <c r="M83" s="63" t="s">
        <v>132</v>
      </c>
      <c r="N83" s="64">
        <f t="shared" si="2"/>
        <v>25</v>
      </c>
      <c r="O83" s="68">
        <v>1474.67</v>
      </c>
      <c r="P83" s="65">
        <v>1316.7947186877113</v>
      </c>
      <c r="Q83" s="66">
        <v>1632.5452813122888</v>
      </c>
      <c r="R83" s="65">
        <v>587.53430000000003</v>
      </c>
      <c r="S83" s="65">
        <v>503.57261210916852</v>
      </c>
      <c r="T83" s="65">
        <v>671.49598789083154</v>
      </c>
      <c r="U83" s="68">
        <v>1732.69</v>
      </c>
      <c r="V83" s="65">
        <v>1597.1907853262733</v>
      </c>
      <c r="W83" s="66">
        <v>1868.1892146737268</v>
      </c>
      <c r="X83" s="65">
        <v>1724.25</v>
      </c>
      <c r="Y83" s="65">
        <v>1524.1156603074614</v>
      </c>
      <c r="Z83" s="65">
        <v>1924.3843396925386</v>
      </c>
      <c r="AA83" s="68">
        <v>1206.68</v>
      </c>
      <c r="AB83" s="65">
        <v>1077.8222840740202</v>
      </c>
      <c r="AC83" s="66">
        <v>1335.5377159259799</v>
      </c>
      <c r="AD83" s="65">
        <v>878.2672</v>
      </c>
      <c r="AE83" s="65">
        <v>783.79336848492846</v>
      </c>
      <c r="AF83" s="65">
        <v>972.74103151507154</v>
      </c>
      <c r="AG83" s="68">
        <v>310.28059999999999</v>
      </c>
      <c r="AH83" s="65">
        <v>259.94194743979256</v>
      </c>
      <c r="AI83" s="66">
        <v>360.61925256020743</v>
      </c>
      <c r="AJ83" s="65">
        <v>727.6105</v>
      </c>
      <c r="AK83" s="65">
        <v>609.96125282839898</v>
      </c>
      <c r="AL83" s="65">
        <v>845.25974717160102</v>
      </c>
      <c r="AM83" s="68">
        <v>1125.98</v>
      </c>
      <c r="AN83" s="65">
        <v>1004.0691618584024</v>
      </c>
      <c r="AO83" s="66">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v>26</v>
      </c>
      <c r="C84" s="65">
        <v>10874.616</v>
      </c>
      <c r="D84" s="65">
        <v>10235.933249381262</v>
      </c>
      <c r="E84" s="66">
        <v>11513.298750618738</v>
      </c>
      <c r="F84" s="68">
        <v>9696.7999999999993</v>
      </c>
      <c r="G84" s="65">
        <v>9035.7423540242871</v>
      </c>
      <c r="H84" s="66">
        <v>10357.857645975711</v>
      </c>
      <c r="I84" s="68">
        <v>1177.816</v>
      </c>
      <c r="J84" s="65">
        <v>1012.3839156982887</v>
      </c>
      <c r="K84" s="66">
        <v>1343.2480843017115</v>
      </c>
      <c r="M84" s="63" t="s">
        <v>133</v>
      </c>
      <c r="N84" s="64">
        <f t="shared" si="2"/>
        <v>26</v>
      </c>
      <c r="O84" s="68">
        <v>1459.33</v>
      </c>
      <c r="P84" s="65">
        <v>1301.4547186877112</v>
      </c>
      <c r="Q84" s="66">
        <v>1617.2052813122887</v>
      </c>
      <c r="R84" s="65">
        <v>581.42330000000004</v>
      </c>
      <c r="S84" s="65">
        <v>497.46161210916853</v>
      </c>
      <c r="T84" s="65">
        <v>665.38498789083155</v>
      </c>
      <c r="U84" s="68">
        <v>1714.66</v>
      </c>
      <c r="V84" s="65">
        <v>1579.1607853262733</v>
      </c>
      <c r="W84" s="66">
        <v>1850.1592146737269</v>
      </c>
      <c r="X84" s="65">
        <v>1721.49</v>
      </c>
      <c r="Y84" s="65">
        <v>1521.3556603074614</v>
      </c>
      <c r="Z84" s="65">
        <v>1921.6243396925386</v>
      </c>
      <c r="AA84" s="68">
        <v>1194.1300000000001</v>
      </c>
      <c r="AB84" s="65">
        <v>1065.2722840740203</v>
      </c>
      <c r="AC84" s="66">
        <v>1322.98771592598</v>
      </c>
      <c r="AD84" s="65">
        <v>869.13229999999999</v>
      </c>
      <c r="AE84" s="65">
        <v>774.65846848492845</v>
      </c>
      <c r="AF84" s="65">
        <v>963.60613151507152</v>
      </c>
      <c r="AG84" s="68">
        <v>302.28859999999997</v>
      </c>
      <c r="AH84" s="65">
        <v>251.94994743979251</v>
      </c>
      <c r="AI84" s="66">
        <v>352.62725256020747</v>
      </c>
      <c r="AJ84" s="65">
        <v>720.04259999999999</v>
      </c>
      <c r="AK84" s="65">
        <v>602.39335282839897</v>
      </c>
      <c r="AL84" s="65">
        <v>837.69184717160101</v>
      </c>
      <c r="AM84" s="68">
        <v>1134.29</v>
      </c>
      <c r="AN84" s="65">
        <v>1012.3791618584023</v>
      </c>
      <c r="AO84" s="66">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v>27</v>
      </c>
      <c r="C85" s="65">
        <v>11064.485500000001</v>
      </c>
      <c r="D85" s="65">
        <v>10425.802749381262</v>
      </c>
      <c r="E85" s="66">
        <v>11703.168250618739</v>
      </c>
      <c r="F85" s="68">
        <v>9769.43</v>
      </c>
      <c r="G85" s="65">
        <v>9108.3723540242881</v>
      </c>
      <c r="H85" s="66">
        <v>10430.487645975712</v>
      </c>
      <c r="I85" s="68">
        <v>1295.0554999999999</v>
      </c>
      <c r="J85" s="65">
        <v>1129.6234156982885</v>
      </c>
      <c r="K85" s="66">
        <v>1460.4875843017114</v>
      </c>
      <c r="M85" s="63" t="s">
        <v>134</v>
      </c>
      <c r="N85" s="64">
        <f t="shared" si="2"/>
        <v>27</v>
      </c>
      <c r="O85" s="68">
        <v>1460.46</v>
      </c>
      <c r="P85" s="65">
        <v>1302.5847186877113</v>
      </c>
      <c r="Q85" s="66">
        <v>1618.3352813122888</v>
      </c>
      <c r="R85" s="65">
        <v>581.87440000000004</v>
      </c>
      <c r="S85" s="65">
        <v>497.91271210916852</v>
      </c>
      <c r="T85" s="65">
        <v>665.83608789083155</v>
      </c>
      <c r="U85" s="68">
        <v>1715.99</v>
      </c>
      <c r="V85" s="65">
        <v>1580.4907853262732</v>
      </c>
      <c r="W85" s="66">
        <v>1851.4892146737268</v>
      </c>
      <c r="X85" s="65">
        <v>1766.05</v>
      </c>
      <c r="Y85" s="65">
        <v>1565.9156603074614</v>
      </c>
      <c r="Z85" s="65">
        <v>1966.1843396925385</v>
      </c>
      <c r="AA85" s="68">
        <v>1195.06</v>
      </c>
      <c r="AB85" s="65">
        <v>1066.2022840740201</v>
      </c>
      <c r="AC85" s="66">
        <v>1323.9177159259798</v>
      </c>
      <c r="AD85" s="65">
        <v>869.8066</v>
      </c>
      <c r="AE85" s="65">
        <v>775.33276848492847</v>
      </c>
      <c r="AF85" s="65">
        <v>964.28043151507154</v>
      </c>
      <c r="AG85" s="68">
        <v>330.18939999999998</v>
      </c>
      <c r="AH85" s="65">
        <v>279.85074743979249</v>
      </c>
      <c r="AI85" s="66">
        <v>380.52805256020747</v>
      </c>
      <c r="AJ85" s="65">
        <v>720.60130000000004</v>
      </c>
      <c r="AK85" s="65">
        <v>602.95205282839902</v>
      </c>
      <c r="AL85" s="65">
        <v>838.25054717160106</v>
      </c>
      <c r="AM85" s="68">
        <v>1129.3900000000001</v>
      </c>
      <c r="AN85" s="65">
        <v>1007.4791618584024</v>
      </c>
      <c r="AO85" s="66">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v>28</v>
      </c>
      <c r="C86" s="65">
        <v>10762.731000000002</v>
      </c>
      <c r="D86" s="65">
        <v>10124.048249381263</v>
      </c>
      <c r="E86" s="66">
        <v>11401.41375061874</v>
      </c>
      <c r="F86" s="68">
        <v>9619.630000000001</v>
      </c>
      <c r="G86" s="65">
        <v>8958.5723540242889</v>
      </c>
      <c r="H86" s="66">
        <v>10280.687645975713</v>
      </c>
      <c r="I86" s="68">
        <v>1143.1010000000001</v>
      </c>
      <c r="J86" s="65">
        <v>977.66891569828874</v>
      </c>
      <c r="K86" s="66">
        <v>1308.5330843017116</v>
      </c>
      <c r="M86" s="63" t="s">
        <v>135</v>
      </c>
      <c r="N86" s="64">
        <f t="shared" si="2"/>
        <v>28</v>
      </c>
      <c r="O86" s="68">
        <v>1439.88</v>
      </c>
      <c r="P86" s="65">
        <v>1282.0047186877114</v>
      </c>
      <c r="Q86" s="66">
        <v>1597.7552813122888</v>
      </c>
      <c r="R86" s="65">
        <v>573.67240000000004</v>
      </c>
      <c r="S86" s="65">
        <v>489.71071210916853</v>
      </c>
      <c r="T86" s="65">
        <v>657.63408789083155</v>
      </c>
      <c r="U86" s="68">
        <v>1691.81</v>
      </c>
      <c r="V86" s="65">
        <v>1556.3107853262732</v>
      </c>
      <c r="W86" s="66">
        <v>1827.3092146737267</v>
      </c>
      <c r="X86" s="65">
        <v>1779.85</v>
      </c>
      <c r="Y86" s="65">
        <v>1579.7156603074613</v>
      </c>
      <c r="Z86" s="65">
        <v>1979.9843396925385</v>
      </c>
      <c r="AA86" s="68">
        <v>1178.21</v>
      </c>
      <c r="AB86" s="65">
        <v>1049.3522840740202</v>
      </c>
      <c r="AC86" s="66">
        <v>1307.0677159259799</v>
      </c>
      <c r="AD86" s="65">
        <v>857.54600000000005</v>
      </c>
      <c r="AE86" s="65">
        <v>763.07216848492851</v>
      </c>
      <c r="AF86" s="65">
        <v>952.01983151507159</v>
      </c>
      <c r="AG86" s="68">
        <v>307.1669</v>
      </c>
      <c r="AH86" s="65">
        <v>256.82824743979256</v>
      </c>
      <c r="AI86" s="66">
        <v>357.50555256020743</v>
      </c>
      <c r="AJ86" s="65">
        <v>710.44380000000001</v>
      </c>
      <c r="AK86" s="65">
        <v>592.79455282839899</v>
      </c>
      <c r="AL86" s="65">
        <v>828.09304717160103</v>
      </c>
      <c r="AM86" s="68">
        <v>1081.06</v>
      </c>
      <c r="AN86" s="65">
        <v>959.14916185840229</v>
      </c>
      <c r="AO86" s="66">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v>29</v>
      </c>
      <c r="C87" s="65">
        <v>10475.8807</v>
      </c>
      <c r="D87" s="65">
        <v>9837.1979493812614</v>
      </c>
      <c r="E87" s="66">
        <v>11114.563450618738</v>
      </c>
      <c r="F87" s="68">
        <v>9409.6299999999992</v>
      </c>
      <c r="G87" s="65">
        <v>8748.5723540242871</v>
      </c>
      <c r="H87" s="66">
        <v>10070.687645975711</v>
      </c>
      <c r="I87" s="68">
        <v>1066.2507000000001</v>
      </c>
      <c r="J87" s="65">
        <v>900.81861569828868</v>
      </c>
      <c r="K87" s="66">
        <v>1231.6827843017115</v>
      </c>
      <c r="M87" s="63" t="s">
        <v>136</v>
      </c>
      <c r="N87" s="64">
        <f t="shared" si="2"/>
        <v>29</v>
      </c>
      <c r="O87" s="68">
        <v>1403.36</v>
      </c>
      <c r="P87" s="65">
        <v>1245.4847186877112</v>
      </c>
      <c r="Q87" s="66">
        <v>1561.2352813122886</v>
      </c>
      <c r="R87" s="65">
        <v>559.12220000000002</v>
      </c>
      <c r="S87" s="65">
        <v>475.16051210916851</v>
      </c>
      <c r="T87" s="65">
        <v>643.08388789083153</v>
      </c>
      <c r="U87" s="68">
        <v>1648.9</v>
      </c>
      <c r="V87" s="65">
        <v>1513.4007853262733</v>
      </c>
      <c r="W87" s="66">
        <v>1784.3992146737269</v>
      </c>
      <c r="X87" s="65">
        <v>1766.12</v>
      </c>
      <c r="Y87" s="65">
        <v>1565.9856603074613</v>
      </c>
      <c r="Z87" s="65">
        <v>1966.2543396925385</v>
      </c>
      <c r="AA87" s="68">
        <v>1148.33</v>
      </c>
      <c r="AB87" s="65">
        <v>1019.4722840740201</v>
      </c>
      <c r="AC87" s="66">
        <v>1277.1877159259798</v>
      </c>
      <c r="AD87" s="65">
        <v>835.79579999999999</v>
      </c>
      <c r="AE87" s="65">
        <v>741.32196848492845</v>
      </c>
      <c r="AF87" s="65">
        <v>930.26963151507152</v>
      </c>
      <c r="AG87" s="68">
        <v>289.42660000000001</v>
      </c>
      <c r="AH87" s="65">
        <v>239.08794743979254</v>
      </c>
      <c r="AI87" s="66">
        <v>339.7652525602075</v>
      </c>
      <c r="AJ87" s="65">
        <v>692.42460000000005</v>
      </c>
      <c r="AK87" s="65">
        <v>574.77535282839904</v>
      </c>
      <c r="AL87" s="65">
        <v>810.07384717160107</v>
      </c>
      <c r="AM87" s="68">
        <v>1066.1600000000001</v>
      </c>
      <c r="AN87" s="65">
        <v>944.24916185840243</v>
      </c>
      <c r="AO87" s="66">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v>30</v>
      </c>
      <c r="C88" s="65">
        <v>10085.305099999998</v>
      </c>
      <c r="D88" s="65">
        <v>9446.6223493812595</v>
      </c>
      <c r="E88" s="66">
        <v>10723.987850618736</v>
      </c>
      <c r="F88" s="68">
        <v>8973.9399999999987</v>
      </c>
      <c r="G88" s="65">
        <v>8312.8823540242865</v>
      </c>
      <c r="H88" s="66">
        <v>9634.9976459757108</v>
      </c>
      <c r="I88" s="68">
        <v>1111.3651</v>
      </c>
      <c r="J88" s="65">
        <v>945.93301569828861</v>
      </c>
      <c r="K88" s="66">
        <v>1276.7971843017115</v>
      </c>
      <c r="M88" s="63" t="s">
        <v>137</v>
      </c>
      <c r="N88" s="64">
        <f t="shared" si="2"/>
        <v>30</v>
      </c>
      <c r="O88" s="68">
        <v>1341.3</v>
      </c>
      <c r="P88" s="65">
        <v>1183.4247186877112</v>
      </c>
      <c r="Q88" s="66">
        <v>1499.1752813122887</v>
      </c>
      <c r="R88" s="65">
        <v>534.3981</v>
      </c>
      <c r="S88" s="65">
        <v>450.43641210916849</v>
      </c>
      <c r="T88" s="65">
        <v>618.35978789083151</v>
      </c>
      <c r="U88" s="68">
        <v>1575.98</v>
      </c>
      <c r="V88" s="65">
        <v>1440.4807853262732</v>
      </c>
      <c r="W88" s="66">
        <v>1711.4792146737268</v>
      </c>
      <c r="X88" s="65">
        <v>1673.5</v>
      </c>
      <c r="Y88" s="65">
        <v>1473.3656603074614</v>
      </c>
      <c r="Z88" s="65">
        <v>1873.6343396925386</v>
      </c>
      <c r="AA88" s="68">
        <v>1097.55</v>
      </c>
      <c r="AB88" s="65">
        <v>968.69228407402011</v>
      </c>
      <c r="AC88" s="66">
        <v>1226.4077159259798</v>
      </c>
      <c r="AD88" s="65">
        <v>798.8374</v>
      </c>
      <c r="AE88" s="65">
        <v>704.36356848492846</v>
      </c>
      <c r="AF88" s="65">
        <v>893.31123151507154</v>
      </c>
      <c r="AG88" s="68">
        <v>289.89409999999998</v>
      </c>
      <c r="AH88" s="65">
        <v>239.55544743979252</v>
      </c>
      <c r="AI88" s="66">
        <v>340.23275256020747</v>
      </c>
      <c r="AJ88" s="65">
        <v>661.80589999999995</v>
      </c>
      <c r="AK88" s="65">
        <v>544.15665282839893</v>
      </c>
      <c r="AL88" s="65">
        <v>779.45514717160097</v>
      </c>
      <c r="AM88" s="68">
        <v>1000.67</v>
      </c>
      <c r="AN88" s="65">
        <v>878.75916185840231</v>
      </c>
      <c r="AO88" s="66">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v>31</v>
      </c>
      <c r="C89" s="65">
        <v>10520.2462</v>
      </c>
      <c r="D89" s="65">
        <v>9881.5634493812613</v>
      </c>
      <c r="E89" s="66">
        <v>11158.928950618738</v>
      </c>
      <c r="F89" s="68">
        <v>9218.64</v>
      </c>
      <c r="G89" s="65">
        <v>8557.5823540242873</v>
      </c>
      <c r="H89" s="66">
        <v>9879.6976459757116</v>
      </c>
      <c r="I89" s="68">
        <v>1301.6061999999999</v>
      </c>
      <c r="J89" s="65">
        <v>1136.1741156982885</v>
      </c>
      <c r="K89" s="66">
        <v>1467.0382843017114</v>
      </c>
      <c r="M89" s="63" t="s">
        <v>138</v>
      </c>
      <c r="N89" s="64">
        <f t="shared" si="2"/>
        <v>31</v>
      </c>
      <c r="O89" s="68">
        <v>1376.06</v>
      </c>
      <c r="P89" s="65">
        <v>1218.1847186877112</v>
      </c>
      <c r="Q89" s="66">
        <v>1533.9352813122887</v>
      </c>
      <c r="R89" s="65">
        <v>548.24670000000003</v>
      </c>
      <c r="S89" s="65">
        <v>464.28501210916852</v>
      </c>
      <c r="T89" s="65">
        <v>632.20838789083155</v>
      </c>
      <c r="U89" s="68">
        <v>1616.82</v>
      </c>
      <c r="V89" s="65">
        <v>1481.3207853262732</v>
      </c>
      <c r="W89" s="66">
        <v>1752.3192146737267</v>
      </c>
      <c r="X89" s="65">
        <v>1720.99</v>
      </c>
      <c r="Y89" s="65">
        <v>1520.8556603074614</v>
      </c>
      <c r="Z89" s="65">
        <v>1921.1243396925386</v>
      </c>
      <c r="AA89" s="68">
        <v>1125.99</v>
      </c>
      <c r="AB89" s="65">
        <v>997.13228407402016</v>
      </c>
      <c r="AC89" s="66">
        <v>1254.8477159259799</v>
      </c>
      <c r="AD89" s="65">
        <v>819.53869999999995</v>
      </c>
      <c r="AE89" s="65">
        <v>725.06486848492841</v>
      </c>
      <c r="AF89" s="65">
        <v>914.01253151507149</v>
      </c>
      <c r="AG89" s="68">
        <v>309.64319999999998</v>
      </c>
      <c r="AH89" s="65">
        <v>259.30454743979249</v>
      </c>
      <c r="AI89" s="66">
        <v>359.98185256020747</v>
      </c>
      <c r="AJ89" s="65">
        <v>678.95619999999997</v>
      </c>
      <c r="AK89" s="65">
        <v>561.30695282839895</v>
      </c>
      <c r="AL89" s="65">
        <v>796.60544717160099</v>
      </c>
      <c r="AM89" s="68">
        <v>1022.39</v>
      </c>
      <c r="AN89" s="65">
        <v>900.47916185840234</v>
      </c>
      <c r="AO89" s="66">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v>32</v>
      </c>
      <c r="C90" s="65">
        <v>10447.6059</v>
      </c>
      <c r="D90" s="65">
        <v>9808.9231493812622</v>
      </c>
      <c r="E90" s="66">
        <v>11086.288650618739</v>
      </c>
      <c r="F90" s="68">
        <v>9250.02</v>
      </c>
      <c r="G90" s="65">
        <v>8588.9623540242883</v>
      </c>
      <c r="H90" s="66">
        <v>9911.0776459757126</v>
      </c>
      <c r="I90" s="68">
        <v>1197.5859</v>
      </c>
      <c r="J90" s="65">
        <v>1032.1538156982886</v>
      </c>
      <c r="K90" s="66">
        <v>1363.0179843017115</v>
      </c>
      <c r="M90" s="63" t="s">
        <v>139</v>
      </c>
      <c r="N90" s="64">
        <f t="shared" si="2"/>
        <v>32</v>
      </c>
      <c r="O90" s="68">
        <v>1370.43</v>
      </c>
      <c r="P90" s="65">
        <v>1212.5547186877113</v>
      </c>
      <c r="Q90" s="66">
        <v>1528.3052813122888</v>
      </c>
      <c r="R90" s="65">
        <v>546.00469999999996</v>
      </c>
      <c r="S90" s="65">
        <v>462.04301210916844</v>
      </c>
      <c r="T90" s="65">
        <v>629.96638789083147</v>
      </c>
      <c r="U90" s="68">
        <v>1610.21</v>
      </c>
      <c r="V90" s="65">
        <v>1474.7107853262733</v>
      </c>
      <c r="W90" s="66">
        <v>1745.7092146737268</v>
      </c>
      <c r="X90" s="65">
        <v>1754.39</v>
      </c>
      <c r="Y90" s="65">
        <v>1554.2556603074615</v>
      </c>
      <c r="Z90" s="65">
        <v>1954.5243396925387</v>
      </c>
      <c r="AA90" s="68">
        <v>1121.3900000000001</v>
      </c>
      <c r="AB90" s="65">
        <v>992.53228407402025</v>
      </c>
      <c r="AC90" s="66">
        <v>1250.2477159259799</v>
      </c>
      <c r="AD90" s="65">
        <v>816.18719999999996</v>
      </c>
      <c r="AE90" s="65">
        <v>721.71336848492842</v>
      </c>
      <c r="AF90" s="65">
        <v>910.6610315150715</v>
      </c>
      <c r="AG90" s="68">
        <v>314.72309999999999</v>
      </c>
      <c r="AH90" s="65">
        <v>264.38444743979255</v>
      </c>
      <c r="AI90" s="66">
        <v>365.06175256020742</v>
      </c>
      <c r="AJ90" s="65">
        <v>676.17960000000005</v>
      </c>
      <c r="AK90" s="65">
        <v>558.53035282839903</v>
      </c>
      <c r="AL90" s="65">
        <v>793.82884717160107</v>
      </c>
      <c r="AM90" s="68">
        <v>1040.51</v>
      </c>
      <c r="AN90" s="65">
        <v>918.59916185840234</v>
      </c>
      <c r="AO90" s="66">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v>33</v>
      </c>
      <c r="C91" s="65">
        <v>10123.539499999999</v>
      </c>
      <c r="D91" s="65">
        <v>9484.8567493812607</v>
      </c>
      <c r="E91" s="66">
        <v>10762.222250618737</v>
      </c>
      <c r="F91" s="68">
        <v>9118.9599999999991</v>
      </c>
      <c r="G91" s="65">
        <v>8457.902354024287</v>
      </c>
      <c r="H91" s="66">
        <v>9780.0176459757113</v>
      </c>
      <c r="I91" s="68">
        <v>1004.5795000000001</v>
      </c>
      <c r="J91" s="65">
        <v>839.14741569828868</v>
      </c>
      <c r="K91" s="66">
        <v>1170.0115843017115</v>
      </c>
      <c r="M91" s="63" t="s">
        <v>140</v>
      </c>
      <c r="N91" s="64">
        <f t="shared" si="2"/>
        <v>33</v>
      </c>
      <c r="O91" s="68">
        <v>1354.63</v>
      </c>
      <c r="P91" s="65">
        <v>1196.7547186877114</v>
      </c>
      <c r="Q91" s="66">
        <v>1512.5052813122888</v>
      </c>
      <c r="R91" s="65">
        <v>539.71079999999995</v>
      </c>
      <c r="S91" s="65">
        <v>455.74911210916844</v>
      </c>
      <c r="T91" s="65">
        <v>623.67248789083146</v>
      </c>
      <c r="U91" s="68">
        <v>1591.65</v>
      </c>
      <c r="V91" s="65">
        <v>1456.1507853262733</v>
      </c>
      <c r="W91" s="66">
        <v>1727.1492146737269</v>
      </c>
      <c r="X91" s="65">
        <v>1723.08</v>
      </c>
      <c r="Y91" s="65">
        <v>1522.9456603074614</v>
      </c>
      <c r="Z91" s="65">
        <v>1923.2143396925385</v>
      </c>
      <c r="AA91" s="68">
        <v>1108.46</v>
      </c>
      <c r="AB91" s="65">
        <v>979.60228407402019</v>
      </c>
      <c r="AC91" s="66">
        <v>1237.3177159259799</v>
      </c>
      <c r="AD91" s="65">
        <v>806.77890000000002</v>
      </c>
      <c r="AE91" s="65">
        <v>712.30506848492848</v>
      </c>
      <c r="AF91" s="65">
        <v>901.25273151507156</v>
      </c>
      <c r="AG91" s="68">
        <v>293.3811</v>
      </c>
      <c r="AH91" s="65">
        <v>243.04244743979254</v>
      </c>
      <c r="AI91" s="66">
        <v>343.71975256020744</v>
      </c>
      <c r="AJ91" s="65">
        <v>668.38520000000005</v>
      </c>
      <c r="AK91" s="65">
        <v>550.73595282839904</v>
      </c>
      <c r="AL91" s="65">
        <v>786.03444717160107</v>
      </c>
      <c r="AM91" s="68">
        <v>1032.8900000000001</v>
      </c>
      <c r="AN91" s="65">
        <v>910.97916185840245</v>
      </c>
      <c r="AO91" s="66">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v>34</v>
      </c>
      <c r="C92" s="65">
        <v>9962.7030999999988</v>
      </c>
      <c r="D92" s="65">
        <v>9324.0203493812605</v>
      </c>
      <c r="E92" s="66">
        <v>10601.385850618737</v>
      </c>
      <c r="F92" s="68">
        <v>8904.98</v>
      </c>
      <c r="G92" s="65">
        <v>8243.9223540242874</v>
      </c>
      <c r="H92" s="66">
        <v>9566.0376459757117</v>
      </c>
      <c r="I92" s="68">
        <v>1057.7230999999999</v>
      </c>
      <c r="J92" s="65">
        <v>892.29101569828856</v>
      </c>
      <c r="K92" s="66">
        <v>1223.1551843017114</v>
      </c>
      <c r="M92" s="63" t="s">
        <v>141</v>
      </c>
      <c r="N92" s="64">
        <f t="shared" si="2"/>
        <v>34</v>
      </c>
      <c r="O92" s="68">
        <v>1322.02</v>
      </c>
      <c r="P92" s="65">
        <v>1164.1447186877112</v>
      </c>
      <c r="Q92" s="66">
        <v>1479.8952813122887</v>
      </c>
      <c r="R92" s="65">
        <v>526.71680000000003</v>
      </c>
      <c r="S92" s="65">
        <v>442.75511210916852</v>
      </c>
      <c r="T92" s="65">
        <v>610.67848789083155</v>
      </c>
      <c r="U92" s="68">
        <v>1553.33</v>
      </c>
      <c r="V92" s="65">
        <v>1417.8307853262731</v>
      </c>
      <c r="W92" s="66">
        <v>1688.8292146737267</v>
      </c>
      <c r="X92" s="65">
        <v>1709.1</v>
      </c>
      <c r="Y92" s="65">
        <v>1508.9656603074613</v>
      </c>
      <c r="Z92" s="65">
        <v>1909.2343396925385</v>
      </c>
      <c r="AA92" s="68">
        <v>1081.77</v>
      </c>
      <c r="AB92" s="65">
        <v>952.91228407402014</v>
      </c>
      <c r="AC92" s="66">
        <v>1210.6277159259798</v>
      </c>
      <c r="AD92" s="65">
        <v>787.35500000000002</v>
      </c>
      <c r="AE92" s="65">
        <v>692.88116848492848</v>
      </c>
      <c r="AF92" s="65">
        <v>881.82883151507156</v>
      </c>
      <c r="AG92" s="68">
        <v>282.2663</v>
      </c>
      <c r="AH92" s="65">
        <v>231.92764743979254</v>
      </c>
      <c r="AI92" s="66">
        <v>332.60495256020749</v>
      </c>
      <c r="AJ92" s="65">
        <v>652.29319999999996</v>
      </c>
      <c r="AK92" s="65">
        <v>534.64395282839894</v>
      </c>
      <c r="AL92" s="65">
        <v>769.94244717160097</v>
      </c>
      <c r="AM92" s="68">
        <v>990.11810000000003</v>
      </c>
      <c r="AN92" s="65">
        <v>868.20726185840238</v>
      </c>
      <c r="AO92" s="66">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v>35</v>
      </c>
      <c r="C93" s="65">
        <v>9953.0131999999994</v>
      </c>
      <c r="D93" s="65">
        <v>9314.3304493812611</v>
      </c>
      <c r="E93" s="66">
        <v>10591.695950618738</v>
      </c>
      <c r="F93" s="68">
        <v>8748.0499999999993</v>
      </c>
      <c r="G93" s="65">
        <v>8086.9923540242871</v>
      </c>
      <c r="H93" s="66">
        <v>9409.1076459757114</v>
      </c>
      <c r="I93" s="68">
        <v>1204.9632000000001</v>
      </c>
      <c r="J93" s="65">
        <v>1039.5311156982887</v>
      </c>
      <c r="K93" s="66">
        <v>1370.3952843017116</v>
      </c>
      <c r="M93" s="63" t="s">
        <v>142</v>
      </c>
      <c r="N93" s="64">
        <f t="shared" si="2"/>
        <v>35</v>
      </c>
      <c r="O93" s="68">
        <v>1300.78</v>
      </c>
      <c r="P93" s="65">
        <v>1142.9047186877112</v>
      </c>
      <c r="Q93" s="66">
        <v>1458.6552813122887</v>
      </c>
      <c r="R93" s="65">
        <v>518.25379999999996</v>
      </c>
      <c r="S93" s="65">
        <v>434.29211210916844</v>
      </c>
      <c r="T93" s="65">
        <v>602.21548789083147</v>
      </c>
      <c r="U93" s="68">
        <v>1528.37</v>
      </c>
      <c r="V93" s="65">
        <v>1392.8707853262731</v>
      </c>
      <c r="W93" s="66">
        <v>1663.8692146737267</v>
      </c>
      <c r="X93" s="65">
        <v>1653.84</v>
      </c>
      <c r="Y93" s="65">
        <v>1453.7056603074614</v>
      </c>
      <c r="Z93" s="65">
        <v>1853.9743396925385</v>
      </c>
      <c r="AA93" s="68">
        <v>1064.3900000000001</v>
      </c>
      <c r="AB93" s="65">
        <v>935.53228407402025</v>
      </c>
      <c r="AC93" s="66">
        <v>1193.2477159259799</v>
      </c>
      <c r="AD93" s="65">
        <v>774.70420000000001</v>
      </c>
      <c r="AE93" s="65">
        <v>680.23036848492848</v>
      </c>
      <c r="AF93" s="65">
        <v>869.17803151507155</v>
      </c>
      <c r="AG93" s="68">
        <v>279.95999999999998</v>
      </c>
      <c r="AH93" s="65">
        <v>229.62134743979252</v>
      </c>
      <c r="AI93" s="66">
        <v>330.29865256020742</v>
      </c>
      <c r="AJ93" s="65">
        <v>641.81259999999997</v>
      </c>
      <c r="AK93" s="65">
        <v>524.16335282839896</v>
      </c>
      <c r="AL93" s="65">
        <v>759.46184717160099</v>
      </c>
      <c r="AM93" s="68">
        <v>985.93399999999997</v>
      </c>
      <c r="AN93" s="65">
        <v>864.02316185840232</v>
      </c>
      <c r="AO93" s="66">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v>36</v>
      </c>
      <c r="C94" s="65">
        <v>10261.479599999999</v>
      </c>
      <c r="D94" s="65">
        <v>9622.7968493812605</v>
      </c>
      <c r="E94" s="66">
        <v>10900.162350618737</v>
      </c>
      <c r="F94" s="68">
        <v>8977.89</v>
      </c>
      <c r="G94" s="65">
        <v>8316.8323540242873</v>
      </c>
      <c r="H94" s="66">
        <v>9638.9476459757116</v>
      </c>
      <c r="I94" s="68">
        <v>1283.5896</v>
      </c>
      <c r="J94" s="65">
        <v>1118.1575156982885</v>
      </c>
      <c r="K94" s="66">
        <v>1449.0216843017115</v>
      </c>
      <c r="M94" s="63" t="s">
        <v>143</v>
      </c>
      <c r="N94" s="64">
        <f t="shared" si="2"/>
        <v>36</v>
      </c>
      <c r="O94" s="68">
        <v>1337.07</v>
      </c>
      <c r="P94" s="65">
        <v>1179.1947186877112</v>
      </c>
      <c r="Q94" s="66">
        <v>1494.9452813122887</v>
      </c>
      <c r="R94" s="65">
        <v>532.71400000000006</v>
      </c>
      <c r="S94" s="65">
        <v>448.75231210916854</v>
      </c>
      <c r="T94" s="65">
        <v>616.67568789083157</v>
      </c>
      <c r="U94" s="68">
        <v>1571.02</v>
      </c>
      <c r="V94" s="65">
        <v>1435.5207853262732</v>
      </c>
      <c r="W94" s="66">
        <v>1706.5192146737268</v>
      </c>
      <c r="X94" s="65">
        <v>1673.5</v>
      </c>
      <c r="Y94" s="65">
        <v>1473.3656603074614</v>
      </c>
      <c r="Z94" s="65">
        <v>1873.6343396925386</v>
      </c>
      <c r="AA94" s="68">
        <v>1094.0899999999999</v>
      </c>
      <c r="AB94" s="65">
        <v>965.23228407402007</v>
      </c>
      <c r="AC94" s="66">
        <v>1222.9477159259798</v>
      </c>
      <c r="AD94" s="65">
        <v>796.31979999999999</v>
      </c>
      <c r="AE94" s="65">
        <v>701.84596848492845</v>
      </c>
      <c r="AF94" s="65">
        <v>890.79363151507152</v>
      </c>
      <c r="AG94" s="68">
        <v>301.72019999999998</v>
      </c>
      <c r="AH94" s="65">
        <v>251.38154743979251</v>
      </c>
      <c r="AI94" s="66">
        <v>352.05885256020747</v>
      </c>
      <c r="AJ94" s="65">
        <v>659.72029999999995</v>
      </c>
      <c r="AK94" s="65">
        <v>542.07105282839893</v>
      </c>
      <c r="AL94" s="65">
        <v>777.36954717160097</v>
      </c>
      <c r="AM94" s="68">
        <v>1011.73</v>
      </c>
      <c r="AN94" s="65">
        <v>889.81916185840237</v>
      </c>
      <c r="AO94" s="66">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v>37</v>
      </c>
      <c r="C95" s="65">
        <v>9763.4928</v>
      </c>
      <c r="D95" s="65">
        <v>9124.8100493812617</v>
      </c>
      <c r="E95" s="66">
        <v>10402.175550618738</v>
      </c>
      <c r="F95" s="68">
        <v>8698.7000000000007</v>
      </c>
      <c r="G95" s="65">
        <v>8037.6423540242886</v>
      </c>
      <c r="H95" s="66">
        <v>9359.7576459757129</v>
      </c>
      <c r="I95" s="68">
        <v>1064.7928000000002</v>
      </c>
      <c r="J95" s="65">
        <v>899.3607156982888</v>
      </c>
      <c r="K95" s="66">
        <v>1230.2248843017117</v>
      </c>
      <c r="M95" s="63" t="s">
        <v>144</v>
      </c>
      <c r="N95" s="64">
        <f t="shared" si="2"/>
        <v>37</v>
      </c>
      <c r="O95" s="68">
        <v>1305.49</v>
      </c>
      <c r="P95" s="65">
        <v>1147.6147186877113</v>
      </c>
      <c r="Q95" s="66">
        <v>1463.3652813122887</v>
      </c>
      <c r="R95" s="65">
        <v>520.12929999999994</v>
      </c>
      <c r="S95" s="65">
        <v>436.16761210916843</v>
      </c>
      <c r="T95" s="65">
        <v>604.09098789083146</v>
      </c>
      <c r="U95" s="68">
        <v>1533.9</v>
      </c>
      <c r="V95" s="65">
        <v>1398.4007853262733</v>
      </c>
      <c r="W95" s="66">
        <v>1669.3992146737269</v>
      </c>
      <c r="X95" s="65">
        <v>1624.72</v>
      </c>
      <c r="Y95" s="65">
        <v>1424.5856603074615</v>
      </c>
      <c r="Z95" s="65">
        <v>1824.8543396925386</v>
      </c>
      <c r="AA95" s="68">
        <v>1068.25</v>
      </c>
      <c r="AB95" s="65">
        <v>939.39228407402015</v>
      </c>
      <c r="AC95" s="66">
        <v>1197.1077159259798</v>
      </c>
      <c r="AD95" s="65">
        <v>777.50789999999995</v>
      </c>
      <c r="AE95" s="65">
        <v>683.03406848492841</v>
      </c>
      <c r="AF95" s="65">
        <v>871.98173151507149</v>
      </c>
      <c r="AG95" s="68">
        <v>275.53930000000003</v>
      </c>
      <c r="AH95" s="65">
        <v>225.20064743979256</v>
      </c>
      <c r="AI95" s="66">
        <v>325.87795256020752</v>
      </c>
      <c r="AJ95" s="65">
        <v>644.13530000000003</v>
      </c>
      <c r="AK95" s="65">
        <v>526.48605282839901</v>
      </c>
      <c r="AL95" s="65">
        <v>761.78454717160105</v>
      </c>
      <c r="AM95" s="68">
        <v>949.03089999999997</v>
      </c>
      <c r="AN95" s="65">
        <v>827.12006185840232</v>
      </c>
      <c r="AO95" s="66">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v>38</v>
      </c>
      <c r="C96" s="65">
        <v>9609.3520000000008</v>
      </c>
      <c r="D96" s="65">
        <v>8970.6692493812625</v>
      </c>
      <c r="E96" s="66">
        <v>10248.034750618739</v>
      </c>
      <c r="F96" s="68">
        <v>8514.86</v>
      </c>
      <c r="G96" s="65">
        <v>7853.8023540242884</v>
      </c>
      <c r="H96" s="66">
        <v>9175.9176459757127</v>
      </c>
      <c r="I96" s="68">
        <v>1094.492</v>
      </c>
      <c r="J96" s="65">
        <v>929.05991569828859</v>
      </c>
      <c r="K96" s="66">
        <v>1259.9240843017114</v>
      </c>
      <c r="M96" s="63" t="s">
        <v>145</v>
      </c>
      <c r="N96" s="64">
        <f t="shared" si="2"/>
        <v>38</v>
      </c>
      <c r="O96" s="68">
        <v>1276.75</v>
      </c>
      <c r="P96" s="65">
        <v>1118.8747186877113</v>
      </c>
      <c r="Q96" s="66">
        <v>1434.6252813122887</v>
      </c>
      <c r="R96" s="65">
        <v>508.68150000000003</v>
      </c>
      <c r="S96" s="65">
        <v>424.71981210916852</v>
      </c>
      <c r="T96" s="65">
        <v>592.64318789083154</v>
      </c>
      <c r="U96" s="68">
        <v>1500.14</v>
      </c>
      <c r="V96" s="65">
        <v>1364.6407853262733</v>
      </c>
      <c r="W96" s="66">
        <v>1635.6392146737269</v>
      </c>
      <c r="X96" s="65">
        <v>1595.4</v>
      </c>
      <c r="Y96" s="65">
        <v>1395.2656603074615</v>
      </c>
      <c r="Z96" s="65">
        <v>1795.5343396925387</v>
      </c>
      <c r="AA96" s="68">
        <v>1044.73</v>
      </c>
      <c r="AB96" s="65">
        <v>915.87228407402017</v>
      </c>
      <c r="AC96" s="66">
        <v>1173.5877159259799</v>
      </c>
      <c r="AD96" s="65">
        <v>760.39520000000005</v>
      </c>
      <c r="AE96" s="65">
        <v>665.92136848492851</v>
      </c>
      <c r="AF96" s="65">
        <v>854.86903151507158</v>
      </c>
      <c r="AG96" s="68">
        <v>265.08260000000001</v>
      </c>
      <c r="AH96" s="65">
        <v>214.74394743979255</v>
      </c>
      <c r="AI96" s="66">
        <v>315.42125256020745</v>
      </c>
      <c r="AJ96" s="65">
        <v>629.95809999999994</v>
      </c>
      <c r="AK96" s="65">
        <v>512.30885282839893</v>
      </c>
      <c r="AL96" s="65">
        <v>747.60734717160096</v>
      </c>
      <c r="AM96" s="68">
        <v>933.72249999999997</v>
      </c>
      <c r="AN96" s="65">
        <v>811.81166185840232</v>
      </c>
      <c r="AO96" s="66">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v>39</v>
      </c>
      <c r="C97" s="65">
        <v>9514.8406000000014</v>
      </c>
      <c r="D97" s="65">
        <v>8876.1578493812631</v>
      </c>
      <c r="E97" s="66">
        <v>10153.52335061874</v>
      </c>
      <c r="F97" s="68">
        <v>8317.2800000000007</v>
      </c>
      <c r="G97" s="65">
        <v>7656.2223540242885</v>
      </c>
      <c r="H97" s="66">
        <v>8978.3376459757128</v>
      </c>
      <c r="I97" s="68">
        <v>1197.5606</v>
      </c>
      <c r="J97" s="65">
        <v>1032.1285156982885</v>
      </c>
      <c r="K97" s="66">
        <v>1362.9926843017115</v>
      </c>
      <c r="M97" s="63" t="s">
        <v>146</v>
      </c>
      <c r="N97" s="64">
        <f t="shared" si="2"/>
        <v>39</v>
      </c>
      <c r="O97" s="68">
        <v>1245.04</v>
      </c>
      <c r="P97" s="65">
        <v>1087.1647186877112</v>
      </c>
      <c r="Q97" s="66">
        <v>1402.9152813122887</v>
      </c>
      <c r="R97" s="65">
        <v>496.04840000000002</v>
      </c>
      <c r="S97" s="65">
        <v>412.0867121091685</v>
      </c>
      <c r="T97" s="65">
        <v>580.01008789083153</v>
      </c>
      <c r="U97" s="68">
        <v>1462.89</v>
      </c>
      <c r="V97" s="65">
        <v>1327.3907853262733</v>
      </c>
      <c r="W97" s="66">
        <v>1598.3892146737269</v>
      </c>
      <c r="X97" s="65">
        <v>1570.63</v>
      </c>
      <c r="Y97" s="65">
        <v>1370.4956603074615</v>
      </c>
      <c r="Z97" s="65">
        <v>1770.7643396925387</v>
      </c>
      <c r="AA97" s="68">
        <v>1018.79</v>
      </c>
      <c r="AB97" s="65">
        <v>889.93228407402012</v>
      </c>
      <c r="AC97" s="66">
        <v>1147.6477159259798</v>
      </c>
      <c r="AD97" s="65">
        <v>741.51080000000002</v>
      </c>
      <c r="AE97" s="65">
        <v>647.03696848492848</v>
      </c>
      <c r="AF97" s="65">
        <v>835.98463151507156</v>
      </c>
      <c r="AG97" s="68">
        <v>251.02070000000001</v>
      </c>
      <c r="AH97" s="65">
        <v>200.68204743979254</v>
      </c>
      <c r="AI97" s="66">
        <v>301.35935256020747</v>
      </c>
      <c r="AJ97" s="65">
        <v>614.31309999999996</v>
      </c>
      <c r="AK97" s="65">
        <v>496.66385282839894</v>
      </c>
      <c r="AL97" s="65">
        <v>731.96234717160098</v>
      </c>
      <c r="AM97" s="68">
        <v>917.04269999999997</v>
      </c>
      <c r="AN97" s="65">
        <v>795.13186185840232</v>
      </c>
      <c r="AO97" s="66">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v>40</v>
      </c>
      <c r="C98" s="65">
        <v>9974.1965</v>
      </c>
      <c r="D98" s="65">
        <v>9335.5137493812617</v>
      </c>
      <c r="E98" s="66">
        <v>10612.879250618738</v>
      </c>
      <c r="F98" s="68">
        <v>8680.42</v>
      </c>
      <c r="G98" s="65">
        <v>8019.3623540242879</v>
      </c>
      <c r="H98" s="66">
        <v>9341.4776459757122</v>
      </c>
      <c r="I98" s="68">
        <v>1293.7764999999999</v>
      </c>
      <c r="J98" s="65">
        <v>1128.3444156982885</v>
      </c>
      <c r="K98" s="66">
        <v>1459.2085843017114</v>
      </c>
      <c r="M98" s="63" t="s">
        <v>147</v>
      </c>
      <c r="N98" s="64">
        <f t="shared" si="2"/>
        <v>40</v>
      </c>
      <c r="O98" s="68">
        <v>1288.96</v>
      </c>
      <c r="P98" s="65">
        <v>1131.0847186877113</v>
      </c>
      <c r="Q98" s="66">
        <v>1446.8352813122888</v>
      </c>
      <c r="R98" s="65">
        <v>513.54669999999999</v>
      </c>
      <c r="S98" s="65">
        <v>429.58501210916847</v>
      </c>
      <c r="T98" s="65">
        <v>597.5083878908315</v>
      </c>
      <c r="U98" s="68">
        <v>1514.49</v>
      </c>
      <c r="V98" s="65">
        <v>1378.9907853262732</v>
      </c>
      <c r="W98" s="66">
        <v>1649.9892146737268</v>
      </c>
      <c r="X98" s="65">
        <v>1674.34</v>
      </c>
      <c r="Y98" s="65">
        <v>1474.2056603074614</v>
      </c>
      <c r="Z98" s="65">
        <v>1874.4743396925385</v>
      </c>
      <c r="AA98" s="68">
        <v>1054.73</v>
      </c>
      <c r="AB98" s="65">
        <v>925.87228407402017</v>
      </c>
      <c r="AC98" s="66">
        <v>1183.5877159259799</v>
      </c>
      <c r="AD98" s="65">
        <v>767.66800000000001</v>
      </c>
      <c r="AE98" s="65">
        <v>673.19416848492847</v>
      </c>
      <c r="AF98" s="65">
        <v>862.14183151507154</v>
      </c>
      <c r="AG98" s="68">
        <v>275.50889999999998</v>
      </c>
      <c r="AH98" s="65">
        <v>225.17024743979252</v>
      </c>
      <c r="AI98" s="66">
        <v>325.84755256020742</v>
      </c>
      <c r="AJ98" s="65">
        <v>635.98329999999999</v>
      </c>
      <c r="AK98" s="65">
        <v>518.33405282839897</v>
      </c>
      <c r="AL98" s="65">
        <v>753.632547171601</v>
      </c>
      <c r="AM98" s="68">
        <v>955.1893</v>
      </c>
      <c r="AN98" s="65">
        <v>833.27846185840235</v>
      </c>
      <c r="AO98" s="66">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v>41</v>
      </c>
      <c r="C99" s="65">
        <v>9488.0491999999995</v>
      </c>
      <c r="D99" s="65">
        <v>8849.3664493812612</v>
      </c>
      <c r="E99" s="66">
        <v>10126.731950618738</v>
      </c>
      <c r="F99" s="68">
        <v>8377.99</v>
      </c>
      <c r="G99" s="65">
        <v>7716.9323540242876</v>
      </c>
      <c r="H99" s="66">
        <v>9039.0476459757119</v>
      </c>
      <c r="I99" s="68">
        <v>1110.0592000000001</v>
      </c>
      <c r="J99" s="65">
        <v>944.62711569828878</v>
      </c>
      <c r="K99" s="66">
        <v>1275.4912843017116</v>
      </c>
      <c r="M99" s="63" t="s">
        <v>148</v>
      </c>
      <c r="N99" s="64">
        <f t="shared" si="2"/>
        <v>41</v>
      </c>
      <c r="O99" s="68">
        <v>1255.6600000000001</v>
      </c>
      <c r="P99" s="65">
        <v>1097.7847186877113</v>
      </c>
      <c r="Q99" s="66">
        <v>1413.5352813122888</v>
      </c>
      <c r="R99" s="65">
        <v>500.27760000000001</v>
      </c>
      <c r="S99" s="65">
        <v>416.31591210916849</v>
      </c>
      <c r="T99" s="65">
        <v>584.23928789083152</v>
      </c>
      <c r="U99" s="68">
        <v>1475.36</v>
      </c>
      <c r="V99" s="65">
        <v>1339.8607853262731</v>
      </c>
      <c r="W99" s="66">
        <v>1610.8592146737267</v>
      </c>
      <c r="X99" s="65">
        <v>1592.07</v>
      </c>
      <c r="Y99" s="65">
        <v>1391.9356603074614</v>
      </c>
      <c r="Z99" s="65">
        <v>1792.2043396925385</v>
      </c>
      <c r="AA99" s="68">
        <v>1027.47</v>
      </c>
      <c r="AB99" s="65">
        <v>898.61228407402018</v>
      </c>
      <c r="AC99" s="66">
        <v>1156.3277159259799</v>
      </c>
      <c r="AD99" s="65">
        <v>747.83280000000002</v>
      </c>
      <c r="AE99" s="65">
        <v>653.35896848492848</v>
      </c>
      <c r="AF99" s="65">
        <v>842.30663151507156</v>
      </c>
      <c r="AG99" s="68">
        <v>261.48669999999998</v>
      </c>
      <c r="AH99" s="65">
        <v>211.14804743979252</v>
      </c>
      <c r="AI99" s="66">
        <v>311.82535256020742</v>
      </c>
      <c r="AJ99" s="65">
        <v>619.55060000000003</v>
      </c>
      <c r="AK99" s="65">
        <v>501.90135282839901</v>
      </c>
      <c r="AL99" s="65">
        <v>737.19984717160105</v>
      </c>
      <c r="AM99" s="68">
        <v>898.27340000000004</v>
      </c>
      <c r="AN99" s="65">
        <v>776.36256185840239</v>
      </c>
      <c r="AO99" s="66">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v>42</v>
      </c>
      <c r="C100" s="65">
        <v>9170.0614999999998</v>
      </c>
      <c r="D100" s="65">
        <v>8531.3787493812615</v>
      </c>
      <c r="E100" s="66">
        <v>9808.7442506187381</v>
      </c>
      <c r="F100" s="68">
        <v>8103.99</v>
      </c>
      <c r="G100" s="65">
        <v>7442.9323540242876</v>
      </c>
      <c r="H100" s="66">
        <v>8765.0476459757119</v>
      </c>
      <c r="I100" s="68">
        <v>1066.0715</v>
      </c>
      <c r="J100" s="65">
        <v>900.63941569828864</v>
      </c>
      <c r="K100" s="66">
        <v>1231.5035843017115</v>
      </c>
      <c r="M100" s="63" t="s">
        <v>149</v>
      </c>
      <c r="N100" s="64">
        <f t="shared" si="2"/>
        <v>42</v>
      </c>
      <c r="O100" s="68">
        <v>1210.8599999999999</v>
      </c>
      <c r="P100" s="65">
        <v>1052.9847186877112</v>
      </c>
      <c r="Q100" s="66">
        <v>1368.7352813122886</v>
      </c>
      <c r="R100" s="65">
        <v>482.428</v>
      </c>
      <c r="S100" s="65">
        <v>398.46631210916848</v>
      </c>
      <c r="T100" s="65">
        <v>566.38968789083151</v>
      </c>
      <c r="U100" s="68">
        <v>1422.72</v>
      </c>
      <c r="V100" s="65">
        <v>1287.2207853262732</v>
      </c>
      <c r="W100" s="66">
        <v>1558.2192146737268</v>
      </c>
      <c r="X100" s="65">
        <v>1529.13</v>
      </c>
      <c r="Y100" s="65">
        <v>1328.9956603074615</v>
      </c>
      <c r="Z100" s="65">
        <v>1729.2643396925387</v>
      </c>
      <c r="AA100" s="68">
        <v>990.81389999999999</v>
      </c>
      <c r="AB100" s="65">
        <v>861.95618407402003</v>
      </c>
      <c r="AC100" s="66">
        <v>1119.6716159259799</v>
      </c>
      <c r="AD100" s="65">
        <v>721.15060000000005</v>
      </c>
      <c r="AE100" s="65">
        <v>626.67676848492852</v>
      </c>
      <c r="AF100" s="65">
        <v>815.62443151507159</v>
      </c>
      <c r="AG100" s="68">
        <v>254.77950000000001</v>
      </c>
      <c r="AH100" s="65">
        <v>204.44084743979255</v>
      </c>
      <c r="AI100" s="66">
        <v>305.11815256020748</v>
      </c>
      <c r="AJ100" s="65">
        <v>597.44539999999995</v>
      </c>
      <c r="AK100" s="65">
        <v>479.79615282839893</v>
      </c>
      <c r="AL100" s="65">
        <v>715.09464717160097</v>
      </c>
      <c r="AM100" s="68">
        <v>894.66989999999998</v>
      </c>
      <c r="AN100" s="65">
        <v>772.75906185840233</v>
      </c>
      <c r="AO100" s="66">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v>43</v>
      </c>
      <c r="C101" s="65">
        <v>9153.8116999999984</v>
      </c>
      <c r="D101" s="65">
        <v>8515.1289493812601</v>
      </c>
      <c r="E101" s="66">
        <v>9792.4944506187367</v>
      </c>
      <c r="F101" s="68">
        <v>8063.7199999999993</v>
      </c>
      <c r="G101" s="65">
        <v>7402.6623540242872</v>
      </c>
      <c r="H101" s="66">
        <v>8724.7776459757115</v>
      </c>
      <c r="I101" s="68">
        <v>1090.0916999999999</v>
      </c>
      <c r="J101" s="65">
        <v>924.65961569828858</v>
      </c>
      <c r="K101" s="66">
        <v>1255.5237843017114</v>
      </c>
      <c r="M101" s="63" t="s">
        <v>150</v>
      </c>
      <c r="N101" s="64">
        <f t="shared" si="2"/>
        <v>43</v>
      </c>
      <c r="O101" s="68">
        <v>1208.31</v>
      </c>
      <c r="P101" s="65">
        <v>1050.4347186877112</v>
      </c>
      <c r="Q101" s="66">
        <v>1366.1852813122887</v>
      </c>
      <c r="R101" s="65">
        <v>481.41309999999999</v>
      </c>
      <c r="S101" s="65">
        <v>397.45141210916847</v>
      </c>
      <c r="T101" s="65">
        <v>565.3747878908315</v>
      </c>
      <c r="U101" s="68">
        <v>1419.73</v>
      </c>
      <c r="V101" s="65">
        <v>1284.2307853262732</v>
      </c>
      <c r="W101" s="66">
        <v>1555.2292146737268</v>
      </c>
      <c r="X101" s="65">
        <v>1508.85</v>
      </c>
      <c r="Y101" s="65">
        <v>1308.7156603074613</v>
      </c>
      <c r="Z101" s="65">
        <v>1708.9843396925385</v>
      </c>
      <c r="AA101" s="68">
        <v>988.72950000000003</v>
      </c>
      <c r="AB101" s="65">
        <v>859.87178407402007</v>
      </c>
      <c r="AC101" s="66">
        <v>1117.58721592598</v>
      </c>
      <c r="AD101" s="65">
        <v>719.63350000000003</v>
      </c>
      <c r="AE101" s="65">
        <v>625.15966848492849</v>
      </c>
      <c r="AF101" s="65">
        <v>814.10733151507156</v>
      </c>
      <c r="AG101" s="68">
        <v>266.6789</v>
      </c>
      <c r="AH101" s="65">
        <v>216.34024743979253</v>
      </c>
      <c r="AI101" s="66">
        <v>317.01755256020749</v>
      </c>
      <c r="AJ101" s="65">
        <v>596.18859999999995</v>
      </c>
      <c r="AK101" s="65">
        <v>478.53935282839893</v>
      </c>
      <c r="AL101" s="65">
        <v>713.83784717160097</v>
      </c>
      <c r="AM101" s="68">
        <v>874.18150000000003</v>
      </c>
      <c r="AN101" s="65">
        <v>752.27066185840238</v>
      </c>
      <c r="AO101" s="66">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v>44</v>
      </c>
      <c r="C102" s="65">
        <v>9443.0479000000014</v>
      </c>
      <c r="D102" s="65">
        <v>8804.3651493812631</v>
      </c>
      <c r="E102" s="66">
        <v>10081.73065061874</v>
      </c>
      <c r="F102" s="68">
        <v>8221.02</v>
      </c>
      <c r="G102" s="65">
        <v>7559.9623540242883</v>
      </c>
      <c r="H102" s="66">
        <v>8882.0776459757126</v>
      </c>
      <c r="I102" s="68">
        <v>1222.0279</v>
      </c>
      <c r="J102" s="65">
        <v>1056.5958156982886</v>
      </c>
      <c r="K102" s="66">
        <v>1387.4599843017115</v>
      </c>
      <c r="M102" s="63" t="s">
        <v>151</v>
      </c>
      <c r="N102" s="64">
        <f t="shared" si="2"/>
        <v>44</v>
      </c>
      <c r="O102" s="68">
        <v>1239.5</v>
      </c>
      <c r="P102" s="65">
        <v>1081.6247186877113</v>
      </c>
      <c r="Q102" s="66">
        <v>1397.3752813122887</v>
      </c>
      <c r="R102" s="65">
        <v>493.84050000000002</v>
      </c>
      <c r="S102" s="65">
        <v>409.87881210916851</v>
      </c>
      <c r="T102" s="65">
        <v>577.80218789083153</v>
      </c>
      <c r="U102" s="68">
        <v>1456.37</v>
      </c>
      <c r="V102" s="65">
        <v>1320.8707853262731</v>
      </c>
      <c r="W102" s="66">
        <v>1591.8692146737267</v>
      </c>
      <c r="X102" s="65">
        <v>1539.17</v>
      </c>
      <c r="Y102" s="65">
        <v>1339.0356603074615</v>
      </c>
      <c r="Z102" s="65">
        <v>1739.3043396925386</v>
      </c>
      <c r="AA102" s="68">
        <v>1014.25</v>
      </c>
      <c r="AB102" s="65">
        <v>885.39228407402015</v>
      </c>
      <c r="AC102" s="66">
        <v>1143.1077159259798</v>
      </c>
      <c r="AD102" s="65">
        <v>738.21029999999996</v>
      </c>
      <c r="AE102" s="65">
        <v>643.73646848492842</v>
      </c>
      <c r="AF102" s="65">
        <v>832.6841315150715</v>
      </c>
      <c r="AG102" s="68">
        <v>252.3279</v>
      </c>
      <c r="AH102" s="65">
        <v>201.98924743979254</v>
      </c>
      <c r="AI102" s="66">
        <v>302.66655256020749</v>
      </c>
      <c r="AJ102" s="65">
        <v>611.5788</v>
      </c>
      <c r="AK102" s="65">
        <v>493.92955282839898</v>
      </c>
      <c r="AL102" s="65">
        <v>729.22804717160102</v>
      </c>
      <c r="AM102" s="68">
        <v>875.76729999999998</v>
      </c>
      <c r="AN102" s="65">
        <v>753.85646185840233</v>
      </c>
      <c r="AO102" s="66">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v>45</v>
      </c>
      <c r="C103" s="65">
        <v>9299.2515000000003</v>
      </c>
      <c r="D103" s="65">
        <v>8660.568749381262</v>
      </c>
      <c r="E103" s="66">
        <v>9937.9342506187386</v>
      </c>
      <c r="F103" s="68">
        <v>8133.35</v>
      </c>
      <c r="G103" s="65">
        <v>7472.2923540242882</v>
      </c>
      <c r="H103" s="66">
        <v>8794.4076459757125</v>
      </c>
      <c r="I103" s="68">
        <v>1165.9014999999999</v>
      </c>
      <c r="J103" s="65">
        <v>1000.4694156982886</v>
      </c>
      <c r="K103" s="66">
        <v>1331.3335843017114</v>
      </c>
      <c r="M103" s="63" t="s">
        <v>152</v>
      </c>
      <c r="N103" s="64">
        <f t="shared" si="2"/>
        <v>45</v>
      </c>
      <c r="O103" s="68">
        <v>1227.07</v>
      </c>
      <c r="P103" s="65">
        <v>1069.1947186877112</v>
      </c>
      <c r="Q103" s="66">
        <v>1384.9452813122887</v>
      </c>
      <c r="R103" s="65">
        <v>488.88650000000001</v>
      </c>
      <c r="S103" s="65">
        <v>404.9248121091685</v>
      </c>
      <c r="T103" s="65">
        <v>572.84818789083147</v>
      </c>
      <c r="U103" s="68">
        <v>1441.77</v>
      </c>
      <c r="V103" s="65">
        <v>1306.2707853262732</v>
      </c>
      <c r="W103" s="66">
        <v>1577.2692146737268</v>
      </c>
      <c r="X103" s="65">
        <v>1520.77</v>
      </c>
      <c r="Y103" s="65">
        <v>1320.6356603074614</v>
      </c>
      <c r="Z103" s="65">
        <v>1720.9043396925385</v>
      </c>
      <c r="AA103" s="68">
        <v>1004.08</v>
      </c>
      <c r="AB103" s="65">
        <v>875.22228407402008</v>
      </c>
      <c r="AC103" s="66">
        <v>1132.93771592598</v>
      </c>
      <c r="AD103" s="65">
        <v>730.80489999999998</v>
      </c>
      <c r="AE103" s="65">
        <v>636.33106848492844</v>
      </c>
      <c r="AF103" s="65">
        <v>825.27873151507151</v>
      </c>
      <c r="AG103" s="68">
        <v>261.00290000000001</v>
      </c>
      <c r="AH103" s="65">
        <v>210.66424743979255</v>
      </c>
      <c r="AI103" s="66">
        <v>311.34155256020745</v>
      </c>
      <c r="AJ103" s="65">
        <v>605.44370000000004</v>
      </c>
      <c r="AK103" s="65">
        <v>487.79445282839902</v>
      </c>
      <c r="AL103" s="65">
        <v>723.09294717160105</v>
      </c>
      <c r="AM103" s="68">
        <v>853.52940000000001</v>
      </c>
      <c r="AN103" s="65">
        <v>731.61856185840236</v>
      </c>
      <c r="AO103" s="66">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v>46</v>
      </c>
      <c r="C104" s="65">
        <v>9016.4364999999998</v>
      </c>
      <c r="D104" s="65">
        <v>8377.7537493812615</v>
      </c>
      <c r="E104" s="66">
        <v>9655.1192506187381</v>
      </c>
      <c r="F104" s="68">
        <v>7944.42</v>
      </c>
      <c r="G104" s="65">
        <v>7283.3623540242879</v>
      </c>
      <c r="H104" s="66">
        <v>8605.4776459757122</v>
      </c>
      <c r="I104" s="68">
        <v>1072.0165</v>
      </c>
      <c r="J104" s="65">
        <v>906.58441569828858</v>
      </c>
      <c r="K104" s="66">
        <v>1237.4485843017114</v>
      </c>
      <c r="M104" s="63" t="s">
        <v>153</v>
      </c>
      <c r="N104" s="64">
        <f t="shared" si="2"/>
        <v>46</v>
      </c>
      <c r="O104" s="68">
        <v>1187.44</v>
      </c>
      <c r="P104" s="65">
        <v>1029.5647186877113</v>
      </c>
      <c r="Q104" s="66">
        <v>1345.3152813122888</v>
      </c>
      <c r="R104" s="65">
        <v>473.09809999999999</v>
      </c>
      <c r="S104" s="65">
        <v>389.13641210916848</v>
      </c>
      <c r="T104" s="65">
        <v>557.05978789083144</v>
      </c>
      <c r="U104" s="68">
        <v>1395.2</v>
      </c>
      <c r="V104" s="65">
        <v>1259.7007853262733</v>
      </c>
      <c r="W104" s="66">
        <v>1530.6992146737268</v>
      </c>
      <c r="X104" s="65">
        <v>1555.68</v>
      </c>
      <c r="Y104" s="65">
        <v>1355.5456603074615</v>
      </c>
      <c r="Z104" s="65">
        <v>1755.8143396925386</v>
      </c>
      <c r="AA104" s="68">
        <v>971.65200000000004</v>
      </c>
      <c r="AB104" s="65">
        <v>842.7942840740202</v>
      </c>
      <c r="AC104" s="66">
        <v>1100.5097159259799</v>
      </c>
      <c r="AD104" s="65">
        <v>707.2038</v>
      </c>
      <c r="AE104" s="65">
        <v>612.72996848492846</v>
      </c>
      <c r="AF104" s="65">
        <v>801.67763151507154</v>
      </c>
      <c r="AG104" s="68">
        <v>244.07839999999999</v>
      </c>
      <c r="AH104" s="65">
        <v>193.73974743979252</v>
      </c>
      <c r="AI104" s="66">
        <v>294.41705256020748</v>
      </c>
      <c r="AJ104" s="65">
        <v>585.89110000000005</v>
      </c>
      <c r="AK104" s="65">
        <v>468.24185282839903</v>
      </c>
      <c r="AL104" s="65">
        <v>703.54034717160107</v>
      </c>
      <c r="AM104" s="68">
        <v>824.16679999999997</v>
      </c>
      <c r="AN104" s="65">
        <v>702.25596185840232</v>
      </c>
      <c r="AO104" s="66">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v>47</v>
      </c>
      <c r="C105" s="65">
        <v>8913.4000999999989</v>
      </c>
      <c r="D105" s="65">
        <v>8274.7173493812606</v>
      </c>
      <c r="E105" s="66">
        <v>9552.0828506187372</v>
      </c>
      <c r="F105" s="68">
        <v>7856.8099999999995</v>
      </c>
      <c r="G105" s="65">
        <v>7195.7523540242873</v>
      </c>
      <c r="H105" s="66">
        <v>8517.8676459757116</v>
      </c>
      <c r="I105" s="68">
        <v>1056.5900999999999</v>
      </c>
      <c r="J105" s="65">
        <v>891.15801569828852</v>
      </c>
      <c r="K105" s="66">
        <v>1222.0221843017114</v>
      </c>
      <c r="M105" s="63" t="s">
        <v>154</v>
      </c>
      <c r="N105" s="64">
        <f t="shared" si="2"/>
        <v>47</v>
      </c>
      <c r="O105" s="68">
        <v>1177.05</v>
      </c>
      <c r="P105" s="65">
        <v>1019.1747186877112</v>
      </c>
      <c r="Q105" s="66">
        <v>1334.9252813122887</v>
      </c>
      <c r="R105" s="65">
        <v>468.95699999999999</v>
      </c>
      <c r="S105" s="65">
        <v>384.99531210916848</v>
      </c>
      <c r="T105" s="65">
        <v>552.91868789083151</v>
      </c>
      <c r="U105" s="68">
        <v>1382.99</v>
      </c>
      <c r="V105" s="65">
        <v>1247.4907853262732</v>
      </c>
      <c r="W105" s="66">
        <v>1518.4892146737268</v>
      </c>
      <c r="X105" s="65">
        <v>1504.36</v>
      </c>
      <c r="Y105" s="65">
        <v>1304.2256603074613</v>
      </c>
      <c r="Z105" s="65">
        <v>1704.4943396925385</v>
      </c>
      <c r="AA105" s="68">
        <v>963.14700000000005</v>
      </c>
      <c r="AB105" s="65">
        <v>834.28928407402009</v>
      </c>
      <c r="AC105" s="66">
        <v>1092.00471592598</v>
      </c>
      <c r="AD105" s="65">
        <v>701.0136</v>
      </c>
      <c r="AE105" s="65">
        <v>606.53976848492846</v>
      </c>
      <c r="AF105" s="65">
        <v>795.48743151507153</v>
      </c>
      <c r="AG105" s="68">
        <v>233.38239999999999</v>
      </c>
      <c r="AH105" s="65">
        <v>183.04374743979253</v>
      </c>
      <c r="AI105" s="66">
        <v>283.72105256020745</v>
      </c>
      <c r="AJ105" s="65">
        <v>580.7627</v>
      </c>
      <c r="AK105" s="65">
        <v>463.11345282839898</v>
      </c>
      <c r="AL105" s="65">
        <v>698.41194717160101</v>
      </c>
      <c r="AM105" s="68">
        <v>845.1499</v>
      </c>
      <c r="AN105" s="65">
        <v>723.23906185840235</v>
      </c>
      <c r="AO105" s="66">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v>48</v>
      </c>
      <c r="C106" s="65">
        <v>9469.5478999999996</v>
      </c>
      <c r="D106" s="65">
        <v>8830.8651493812613</v>
      </c>
      <c r="E106" s="66">
        <v>10108.230650618738</v>
      </c>
      <c r="F106" s="68">
        <v>8160.6299999999992</v>
      </c>
      <c r="G106" s="65">
        <v>7499.5723540242871</v>
      </c>
      <c r="H106" s="66">
        <v>8821.6876459757113</v>
      </c>
      <c r="I106" s="68">
        <v>1308.9178999999999</v>
      </c>
      <c r="J106" s="65">
        <v>1143.4858156982884</v>
      </c>
      <c r="K106" s="66">
        <v>1474.3499843017114</v>
      </c>
      <c r="M106" s="63" t="s">
        <v>155</v>
      </c>
      <c r="N106" s="64">
        <f t="shared" si="2"/>
        <v>48</v>
      </c>
      <c r="O106" s="68">
        <v>1220.6300000000001</v>
      </c>
      <c r="P106" s="65">
        <v>1062.7547186877114</v>
      </c>
      <c r="Q106" s="66">
        <v>1378.5052813122888</v>
      </c>
      <c r="R106" s="65">
        <v>486.31979999999999</v>
      </c>
      <c r="S106" s="65">
        <v>402.35811210916847</v>
      </c>
      <c r="T106" s="65">
        <v>570.2814878908315</v>
      </c>
      <c r="U106" s="68">
        <v>1434.2</v>
      </c>
      <c r="V106" s="65">
        <v>1298.7007853262733</v>
      </c>
      <c r="W106" s="66">
        <v>1569.6992146737268</v>
      </c>
      <c r="X106" s="65">
        <v>1540.49</v>
      </c>
      <c r="Y106" s="65">
        <v>1340.3556603074614</v>
      </c>
      <c r="Z106" s="65">
        <v>1740.6243396925386</v>
      </c>
      <c r="AA106" s="68">
        <v>998.80679999999995</v>
      </c>
      <c r="AB106" s="65">
        <v>869.94908407401999</v>
      </c>
      <c r="AC106" s="66">
        <v>1127.6645159259799</v>
      </c>
      <c r="AD106" s="65">
        <v>726.96810000000005</v>
      </c>
      <c r="AE106" s="65">
        <v>632.49426848492851</v>
      </c>
      <c r="AF106" s="65">
        <v>821.44193151507159</v>
      </c>
      <c r="AG106" s="68">
        <v>274.9676</v>
      </c>
      <c r="AH106" s="65">
        <v>224.62894743979254</v>
      </c>
      <c r="AI106" s="66">
        <v>325.30625256020744</v>
      </c>
      <c r="AJ106" s="65">
        <v>602.26509999999996</v>
      </c>
      <c r="AK106" s="65">
        <v>484.61585282839894</v>
      </c>
      <c r="AL106" s="65">
        <v>719.91434717160098</v>
      </c>
      <c r="AM106" s="68">
        <v>875.9819</v>
      </c>
      <c r="AN106" s="65">
        <v>754.07106185840235</v>
      </c>
      <c r="AO106" s="66">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v>49</v>
      </c>
      <c r="C107" s="65">
        <v>9615.3578000000016</v>
      </c>
      <c r="D107" s="65">
        <v>8976.6750493812633</v>
      </c>
      <c r="E107" s="66">
        <v>10254.04055061874</v>
      </c>
      <c r="F107" s="68">
        <v>8286.4500000000007</v>
      </c>
      <c r="G107" s="65">
        <v>7625.3923540242886</v>
      </c>
      <c r="H107" s="66">
        <v>8947.5076459757129</v>
      </c>
      <c r="I107" s="68">
        <v>1328.9078</v>
      </c>
      <c r="J107" s="65">
        <v>1163.4757156982885</v>
      </c>
      <c r="K107" s="66">
        <v>1494.3398843017114</v>
      </c>
      <c r="M107" s="63" t="s">
        <v>156</v>
      </c>
      <c r="N107" s="64">
        <f t="shared" si="2"/>
        <v>49</v>
      </c>
      <c r="O107" s="68">
        <v>1252.3900000000001</v>
      </c>
      <c r="P107" s="65">
        <v>1094.5147186877114</v>
      </c>
      <c r="Q107" s="66">
        <v>1410.2652813122888</v>
      </c>
      <c r="R107" s="65">
        <v>498.97640000000001</v>
      </c>
      <c r="S107" s="65">
        <v>415.0147121091685</v>
      </c>
      <c r="T107" s="65">
        <v>582.93808789083153</v>
      </c>
      <c r="U107" s="68">
        <v>1471.52</v>
      </c>
      <c r="V107" s="65">
        <v>1336.0207853262732</v>
      </c>
      <c r="W107" s="66">
        <v>1607.0192146737268</v>
      </c>
      <c r="X107" s="65">
        <v>1525.25</v>
      </c>
      <c r="Y107" s="65">
        <v>1325.1156603074614</v>
      </c>
      <c r="Z107" s="65">
        <v>1725.3843396925386</v>
      </c>
      <c r="AA107" s="68">
        <v>1024.8</v>
      </c>
      <c r="AB107" s="65">
        <v>895.94228407402011</v>
      </c>
      <c r="AC107" s="66">
        <v>1153.6577159259798</v>
      </c>
      <c r="AD107" s="65">
        <v>745.88760000000002</v>
      </c>
      <c r="AE107" s="65">
        <v>651.41376848492848</v>
      </c>
      <c r="AF107" s="65">
        <v>840.36143151507156</v>
      </c>
      <c r="AG107" s="68">
        <v>279.81319999999999</v>
      </c>
      <c r="AH107" s="65">
        <v>229.47454743979253</v>
      </c>
      <c r="AI107" s="66">
        <v>330.15185256020743</v>
      </c>
      <c r="AJ107" s="65">
        <v>617.93910000000005</v>
      </c>
      <c r="AK107" s="65">
        <v>500.28985282839903</v>
      </c>
      <c r="AL107" s="65">
        <v>735.58834717160107</v>
      </c>
      <c r="AM107" s="68">
        <v>869.86940000000004</v>
      </c>
      <c r="AN107" s="65">
        <v>747.95856185840239</v>
      </c>
      <c r="AO107" s="66">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v>50</v>
      </c>
      <c r="C108" s="65">
        <v>9162.4922999999999</v>
      </c>
      <c r="D108" s="65">
        <v>8523.8095493812616</v>
      </c>
      <c r="E108" s="66">
        <v>9801.1750506187382</v>
      </c>
      <c r="F108" s="68">
        <v>7880</v>
      </c>
      <c r="G108" s="65">
        <v>7218.9423540242879</v>
      </c>
      <c r="H108" s="66">
        <v>8541.0576459757121</v>
      </c>
      <c r="I108" s="68">
        <v>1282.4922999999999</v>
      </c>
      <c r="J108" s="65">
        <v>1117.0602156982884</v>
      </c>
      <c r="K108" s="66">
        <v>1447.9243843017114</v>
      </c>
      <c r="M108" s="63" t="s">
        <v>157</v>
      </c>
      <c r="N108" s="64">
        <f t="shared" si="2"/>
        <v>50</v>
      </c>
      <c r="O108" s="68">
        <v>1179.3900000000001</v>
      </c>
      <c r="P108" s="65">
        <v>1021.5147186877114</v>
      </c>
      <c r="Q108" s="66">
        <v>1337.2652813122888</v>
      </c>
      <c r="R108" s="65">
        <v>469.89210000000003</v>
      </c>
      <c r="S108" s="65">
        <v>385.93041210916851</v>
      </c>
      <c r="T108" s="65">
        <v>553.85378789083154</v>
      </c>
      <c r="U108" s="68">
        <v>1385.75</v>
      </c>
      <c r="V108" s="65">
        <v>1250.2507853262732</v>
      </c>
      <c r="W108" s="66">
        <v>1521.2492146737268</v>
      </c>
      <c r="X108" s="65">
        <v>1502.49</v>
      </c>
      <c r="Y108" s="65">
        <v>1302.3556603074614</v>
      </c>
      <c r="Z108" s="65">
        <v>1702.6243396925386</v>
      </c>
      <c r="AA108" s="68">
        <v>965.0675</v>
      </c>
      <c r="AB108" s="65">
        <v>836.20978407402004</v>
      </c>
      <c r="AC108" s="66">
        <v>1093.92521592598</v>
      </c>
      <c r="AD108" s="65">
        <v>702.41139999999996</v>
      </c>
      <c r="AE108" s="65">
        <v>607.93756848492842</v>
      </c>
      <c r="AF108" s="65">
        <v>796.8852315150715</v>
      </c>
      <c r="AG108" s="68">
        <v>243.56360000000001</v>
      </c>
      <c r="AH108" s="65">
        <v>193.22494743979254</v>
      </c>
      <c r="AI108" s="66">
        <v>293.90225256020744</v>
      </c>
      <c r="AJ108" s="65">
        <v>581.92079999999999</v>
      </c>
      <c r="AK108" s="65">
        <v>464.27155282839897</v>
      </c>
      <c r="AL108" s="65">
        <v>699.570047171601</v>
      </c>
      <c r="AM108" s="68">
        <v>849.51409999999998</v>
      </c>
      <c r="AN108" s="65">
        <v>727.60326185840233</v>
      </c>
      <c r="AO108" s="66">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v>51</v>
      </c>
      <c r="C109" s="65">
        <v>9733.8143999999993</v>
      </c>
      <c r="D109" s="65">
        <v>9095.131649381261</v>
      </c>
      <c r="E109" s="66">
        <v>10372.497150618738</v>
      </c>
      <c r="F109" s="68">
        <v>8215.0499999999993</v>
      </c>
      <c r="G109" s="65">
        <v>7553.9923540242871</v>
      </c>
      <c r="H109" s="66">
        <v>8876.1076459757114</v>
      </c>
      <c r="I109" s="68">
        <v>1518.7644</v>
      </c>
      <c r="J109" s="65">
        <v>1353.3323156982885</v>
      </c>
      <c r="K109" s="66">
        <v>1684.1964843017115</v>
      </c>
      <c r="M109" s="63" t="s">
        <v>158</v>
      </c>
      <c r="N109" s="64">
        <f t="shared" si="2"/>
        <v>51</v>
      </c>
      <c r="O109" s="68">
        <v>1252.53</v>
      </c>
      <c r="P109" s="65">
        <v>1094.6547186877112</v>
      </c>
      <c r="Q109" s="66">
        <v>1410.4052813122887</v>
      </c>
      <c r="R109" s="65">
        <v>499.03250000000003</v>
      </c>
      <c r="S109" s="65">
        <v>415.07081210916851</v>
      </c>
      <c r="T109" s="65">
        <v>582.99418789083154</v>
      </c>
      <c r="U109" s="68">
        <v>1471.69</v>
      </c>
      <c r="V109" s="65">
        <v>1336.1907853262733</v>
      </c>
      <c r="W109" s="66">
        <v>1607.1892146737268</v>
      </c>
      <c r="X109" s="65">
        <v>1530.02</v>
      </c>
      <c r="Y109" s="65">
        <v>1329.8856603074614</v>
      </c>
      <c r="Z109" s="65">
        <v>1730.1543396925385</v>
      </c>
      <c r="AA109" s="68">
        <v>1024.92</v>
      </c>
      <c r="AB109" s="65">
        <v>896.06228407402023</v>
      </c>
      <c r="AC109" s="66">
        <v>1153.7777159259799</v>
      </c>
      <c r="AD109" s="65">
        <v>745.97149999999999</v>
      </c>
      <c r="AE109" s="65">
        <v>651.49766848492845</v>
      </c>
      <c r="AF109" s="65">
        <v>840.44533151507153</v>
      </c>
      <c r="AG109" s="68">
        <v>261.7165</v>
      </c>
      <c r="AH109" s="65">
        <v>211.37784743979253</v>
      </c>
      <c r="AI109" s="66">
        <v>312.05515256020749</v>
      </c>
      <c r="AJ109" s="65">
        <v>618.00869999999998</v>
      </c>
      <c r="AK109" s="65">
        <v>500.35945282839896</v>
      </c>
      <c r="AL109" s="65">
        <v>735.65794717160099</v>
      </c>
      <c r="AM109" s="68">
        <v>811.1558</v>
      </c>
      <c r="AN109" s="65">
        <v>689.24496185840235</v>
      </c>
      <c r="AO109" s="66">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v>52</v>
      </c>
      <c r="C110" s="71">
        <v>9831.3568999999989</v>
      </c>
      <c r="D110" s="71">
        <v>9192.6741493812606</v>
      </c>
      <c r="E110" s="72">
        <v>10470.039650618737</v>
      </c>
      <c r="F110" s="73">
        <v>8320.32</v>
      </c>
      <c r="G110" s="71">
        <v>7659.2623540242876</v>
      </c>
      <c r="H110" s="72">
        <v>8981.3776459757119</v>
      </c>
      <c r="I110" s="73">
        <v>1511.0369000000001</v>
      </c>
      <c r="J110" s="71">
        <v>1345.6048156982886</v>
      </c>
      <c r="K110" s="72">
        <v>1676.4689843017115</v>
      </c>
      <c r="M110" s="69" t="s">
        <v>159</v>
      </c>
      <c r="N110" s="75">
        <f t="shared" si="2"/>
        <v>52</v>
      </c>
      <c r="O110" s="73">
        <v>1264.58</v>
      </c>
      <c r="P110" s="71">
        <v>1106.7047186877112</v>
      </c>
      <c r="Q110" s="72">
        <v>1422.4552813122887</v>
      </c>
      <c r="R110" s="71">
        <v>503.83269999999999</v>
      </c>
      <c r="S110" s="71">
        <v>419.87101210916848</v>
      </c>
      <c r="T110" s="71">
        <v>587.79438789083144</v>
      </c>
      <c r="U110" s="73">
        <v>1485.84</v>
      </c>
      <c r="V110" s="71">
        <v>1350.3407853262731</v>
      </c>
      <c r="W110" s="72">
        <v>1621.3392146737267</v>
      </c>
      <c r="X110" s="71">
        <v>1509.06</v>
      </c>
      <c r="Y110" s="71">
        <v>1308.9256603074614</v>
      </c>
      <c r="Z110" s="71">
        <v>1709.1943396925385</v>
      </c>
      <c r="AA110" s="73">
        <v>1034.78</v>
      </c>
      <c r="AB110" s="71">
        <v>905.92228407402013</v>
      </c>
      <c r="AC110" s="72">
        <v>1163.6377159259798</v>
      </c>
      <c r="AD110" s="71">
        <v>753.14710000000002</v>
      </c>
      <c r="AE110" s="71">
        <v>658.67326848492849</v>
      </c>
      <c r="AF110" s="71">
        <v>847.62093151507156</v>
      </c>
      <c r="AG110" s="73">
        <v>279.60270000000003</v>
      </c>
      <c r="AH110" s="71">
        <v>229.26404743979256</v>
      </c>
      <c r="AI110" s="72">
        <v>329.94135256020752</v>
      </c>
      <c r="AJ110" s="71">
        <v>623.95330000000001</v>
      </c>
      <c r="AK110" s="71">
        <v>506.30405282839899</v>
      </c>
      <c r="AL110" s="71">
        <v>741.60254717160103</v>
      </c>
      <c r="AM110" s="73">
        <v>865.52380000000005</v>
      </c>
      <c r="AN110" s="71">
        <v>743.6129618584024</v>
      </c>
      <c r="AO110" s="72">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21">
        <v>2022</v>
      </c>
      <c r="B111" s="122"/>
      <c r="C111" s="122"/>
      <c r="D111" s="122"/>
      <c r="E111" s="122"/>
      <c r="F111" s="122"/>
      <c r="G111" s="122"/>
      <c r="H111" s="122"/>
      <c r="I111" s="122"/>
      <c r="J111" s="122"/>
      <c r="K111" s="123"/>
      <c r="M111" s="121">
        <v>2022</v>
      </c>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3"/>
      <c r="AQ111" s="121">
        <v>2022</v>
      </c>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3"/>
    </row>
    <row r="112" spans="1:68" x14ac:dyDescent="0.35">
      <c r="A112" s="87">
        <v>44563</v>
      </c>
      <c r="B112" s="59">
        <v>1</v>
      </c>
      <c r="C112" s="65">
        <v>9826.6</v>
      </c>
      <c r="D112" s="65">
        <v>9190.8606211777897</v>
      </c>
      <c r="E112" s="65">
        <v>10462.339378822211</v>
      </c>
      <c r="F112" s="68">
        <v>8530.5</v>
      </c>
      <c r="G112" s="65">
        <v>7863.7009685513658</v>
      </c>
      <c r="H112" s="61">
        <v>9197.2990314486342</v>
      </c>
      <c r="I112" s="65">
        <v>1296.0999999999999</v>
      </c>
      <c r="J112" s="65">
        <v>1131.34341011928</v>
      </c>
      <c r="K112" s="66">
        <v>1460.8565898807199</v>
      </c>
      <c r="M112" s="86">
        <f>A112</f>
        <v>44563</v>
      </c>
      <c r="N112" s="64">
        <f>B112</f>
        <v>1</v>
      </c>
      <c r="O112" s="62">
        <v>1283.48</v>
      </c>
      <c r="P112" s="60">
        <v>1124.9690584206521</v>
      </c>
      <c r="Q112" s="61">
        <v>1441.9909415793479</v>
      </c>
      <c r="R112" s="60">
        <v>510.53699999999998</v>
      </c>
      <c r="S112" s="60">
        <v>426.4732422042548</v>
      </c>
      <c r="T112" s="60">
        <v>594.60075779574515</v>
      </c>
      <c r="U112" s="62">
        <v>1528.92</v>
      </c>
      <c r="V112" s="60">
        <v>1393.4958496082372</v>
      </c>
      <c r="W112" s="61">
        <v>1664.3441503917629</v>
      </c>
      <c r="X112" s="60">
        <v>1579.43</v>
      </c>
      <c r="Y112" s="60">
        <v>1378.5661321337977</v>
      </c>
      <c r="Z112" s="60">
        <v>1780.2938678662024</v>
      </c>
      <c r="AA112" s="62">
        <v>1052.97</v>
      </c>
      <c r="AB112" s="60">
        <v>923.83116808036436</v>
      </c>
      <c r="AC112" s="61">
        <v>1182.1088319196358</v>
      </c>
      <c r="AD112" s="60">
        <v>774.13030000000003</v>
      </c>
      <c r="AE112" s="60">
        <v>680.53427170082102</v>
      </c>
      <c r="AF112" s="60">
        <v>867.72632829917904</v>
      </c>
      <c r="AG112" s="62">
        <v>311.4024</v>
      </c>
      <c r="AH112" s="60">
        <v>261.50505003569202</v>
      </c>
      <c r="AI112" s="61">
        <v>361.29974996430798</v>
      </c>
      <c r="AJ112" s="60">
        <v>637.24689999999998</v>
      </c>
      <c r="AK112" s="60">
        <v>518.41716740227821</v>
      </c>
      <c r="AL112" s="60">
        <v>756.07663259772175</v>
      </c>
      <c r="AM112" s="62">
        <v>852.38810000000001</v>
      </c>
      <c r="AN112" s="60">
        <v>730.87898755776735</v>
      </c>
      <c r="AO112" s="61">
        <v>973.89721244223267</v>
      </c>
      <c r="AQ112" s="86">
        <f>A112</f>
        <v>44563</v>
      </c>
      <c r="AR112" s="64">
        <f>B112</f>
        <v>1</v>
      </c>
      <c r="AS112" s="62">
        <v>115.57394878156444</v>
      </c>
      <c r="AT112" s="60">
        <v>70.268960859191168</v>
      </c>
      <c r="AU112" s="61">
        <v>160.87893670393771</v>
      </c>
      <c r="AV112" s="60">
        <v>503.66722913719565</v>
      </c>
      <c r="AW112" s="60">
        <v>408.89720330274093</v>
      </c>
      <c r="AX112" s="60">
        <v>598.43725497165042</v>
      </c>
      <c r="AY112" s="62">
        <v>398.89210155922149</v>
      </c>
      <c r="AZ112" s="60">
        <v>334.00033447756732</v>
      </c>
      <c r="BA112" s="61">
        <v>463.78386864087565</v>
      </c>
      <c r="BB112" s="60">
        <v>388.38967984427518</v>
      </c>
      <c r="BC112" s="60">
        <v>335.33098890138905</v>
      </c>
      <c r="BD112" s="60">
        <v>441.44837078716131</v>
      </c>
      <c r="BE112" s="62">
        <v>367.64664637200764</v>
      </c>
      <c r="BF112" s="60">
        <v>260.27911976552656</v>
      </c>
      <c r="BG112" s="61">
        <v>475.01417297848872</v>
      </c>
      <c r="BH112" s="60">
        <v>131.82537760555667</v>
      </c>
      <c r="BI112" s="60">
        <v>77.307674443002654</v>
      </c>
      <c r="BJ112" s="60">
        <v>186.34308076811067</v>
      </c>
      <c r="BK112" s="62">
        <v>195.92501895786955</v>
      </c>
      <c r="BL112" s="60">
        <v>159.25177390933553</v>
      </c>
      <c r="BM112" s="61">
        <v>232.59826400640358</v>
      </c>
      <c r="BN112" s="60">
        <v>371.57485887501701</v>
      </c>
      <c r="BO112" s="60">
        <v>306.75734049285904</v>
      </c>
      <c r="BP112" s="61">
        <v>436.39237725717499</v>
      </c>
    </row>
    <row r="113" spans="1:68" x14ac:dyDescent="0.35">
      <c r="A113" s="87">
        <f>A112+7</f>
        <v>44570</v>
      </c>
      <c r="B113" s="67">
        <v>2</v>
      </c>
      <c r="C113" s="65">
        <v>8881.6</v>
      </c>
      <c r="D113" s="65">
        <v>8245.8606211777897</v>
      </c>
      <c r="E113" s="65">
        <v>9517.3393788222111</v>
      </c>
      <c r="F113" s="68">
        <v>7941.69</v>
      </c>
      <c r="G113" s="65">
        <v>7274.8909685513654</v>
      </c>
      <c r="H113" s="66">
        <v>8608.4890314486329</v>
      </c>
      <c r="I113" s="65">
        <v>939.91290000000004</v>
      </c>
      <c r="J113" s="65">
        <v>775.15631011928008</v>
      </c>
      <c r="K113" s="66">
        <v>1104.66948988072</v>
      </c>
      <c r="M113" s="87">
        <f>A113</f>
        <v>44570</v>
      </c>
      <c r="N113" s="64">
        <f>B113</f>
        <v>2</v>
      </c>
      <c r="O113" s="68">
        <v>1181.33</v>
      </c>
      <c r="P113" s="65">
        <v>1022.819058420652</v>
      </c>
      <c r="Q113" s="66">
        <v>1339.8409415793478</v>
      </c>
      <c r="R113" s="65">
        <v>469.90499999999997</v>
      </c>
      <c r="S113" s="65">
        <v>385.8412422042548</v>
      </c>
      <c r="T113" s="65">
        <v>553.9687577957452</v>
      </c>
      <c r="U113" s="68">
        <v>1407.24</v>
      </c>
      <c r="V113" s="65">
        <v>1271.8158496082374</v>
      </c>
      <c r="W113" s="66">
        <v>1542.6641503917626</v>
      </c>
      <c r="X113" s="65">
        <v>1527.91</v>
      </c>
      <c r="Y113" s="65">
        <v>1327.0461321337978</v>
      </c>
      <c r="Z113" s="65">
        <v>1728.7738678662024</v>
      </c>
      <c r="AA113" s="68">
        <v>969.16499999999996</v>
      </c>
      <c r="AB113" s="65">
        <v>840.0261680803643</v>
      </c>
      <c r="AC113" s="66">
        <v>1098.3038319196357</v>
      </c>
      <c r="AD113" s="65">
        <v>712.51969999999994</v>
      </c>
      <c r="AE113" s="65">
        <v>618.92367170082093</v>
      </c>
      <c r="AF113" s="65">
        <v>806.11572829917895</v>
      </c>
      <c r="AG113" s="68">
        <v>252.8827</v>
      </c>
      <c r="AH113" s="65">
        <v>202.98535003569199</v>
      </c>
      <c r="AI113" s="66">
        <v>302.78004996430798</v>
      </c>
      <c r="AJ113" s="65">
        <v>586.53039999999999</v>
      </c>
      <c r="AK113" s="65">
        <v>467.70066740227821</v>
      </c>
      <c r="AL113" s="65">
        <v>705.36013259772176</v>
      </c>
      <c r="AM113" s="68">
        <v>834.20050000000003</v>
      </c>
      <c r="AN113" s="65">
        <v>712.69138755776737</v>
      </c>
      <c r="AO113" s="66">
        <v>955.7096124422327</v>
      </c>
      <c r="AQ113" s="87">
        <f>A113</f>
        <v>44570</v>
      </c>
      <c r="AR113" s="64">
        <f>B113</f>
        <v>2</v>
      </c>
      <c r="AS113" s="68">
        <v>105.32392397476973</v>
      </c>
      <c r="AT113" s="65">
        <v>64.036945776659991</v>
      </c>
      <c r="AU113" s="66">
        <v>146.61090217287946</v>
      </c>
      <c r="AV113" s="65">
        <v>435.15379181427829</v>
      </c>
      <c r="AW113" s="65">
        <v>353.27525434650369</v>
      </c>
      <c r="AX113" s="65">
        <v>517.03232928205284</v>
      </c>
      <c r="AY113" s="68">
        <v>451.71757712498692</v>
      </c>
      <c r="AZ113" s="65">
        <v>378.23216167829406</v>
      </c>
      <c r="BA113" s="66">
        <v>525.20299257167983</v>
      </c>
      <c r="BB113" s="65">
        <v>395.53347235292023</v>
      </c>
      <c r="BC113" s="65">
        <v>341.49885362784312</v>
      </c>
      <c r="BD113" s="65">
        <v>449.56809107799734</v>
      </c>
      <c r="BE113" s="68">
        <v>373.51796556496203</v>
      </c>
      <c r="BF113" s="65">
        <v>264.43577890137055</v>
      </c>
      <c r="BG113" s="66">
        <v>482.6001522285535</v>
      </c>
      <c r="BH113" s="65">
        <v>117.79171837961422</v>
      </c>
      <c r="BI113" s="65">
        <v>69.077775326540973</v>
      </c>
      <c r="BJ113" s="65">
        <v>166.50566143268748</v>
      </c>
      <c r="BK113" s="68">
        <v>175.2062505104326</v>
      </c>
      <c r="BL113" s="65">
        <v>142.41114453988982</v>
      </c>
      <c r="BM113" s="66">
        <v>208.00135648097537</v>
      </c>
      <c r="BN113" s="65">
        <v>380.60643542776148</v>
      </c>
      <c r="BO113" s="65">
        <v>314.21344883174277</v>
      </c>
      <c r="BP113" s="66">
        <v>446.9994220237802</v>
      </c>
    </row>
    <row r="114" spans="1:68" x14ac:dyDescent="0.35">
      <c r="A114" s="87">
        <f t="shared" ref="A114:A159" si="4">A113+7</f>
        <v>44577</v>
      </c>
      <c r="B114" s="67">
        <v>3</v>
      </c>
      <c r="C114" s="65">
        <v>8699.92</v>
      </c>
      <c r="D114" s="65">
        <v>8064.1806211777894</v>
      </c>
      <c r="E114" s="65">
        <v>9335.6593788222108</v>
      </c>
      <c r="F114" s="68">
        <v>7798.24</v>
      </c>
      <c r="G114" s="65">
        <v>7131.4409685513656</v>
      </c>
      <c r="H114" s="66">
        <v>8465.039031448634</v>
      </c>
      <c r="I114" s="65">
        <v>901.67840000000001</v>
      </c>
      <c r="J114" s="65">
        <v>736.92181011928005</v>
      </c>
      <c r="K114" s="66">
        <v>1066.43498988072</v>
      </c>
      <c r="M114" s="87">
        <f t="shared" ref="M114:M163" si="5">A114</f>
        <v>44577</v>
      </c>
      <c r="N114" s="64">
        <f t="shared" ref="N114:N163" si="6">B114</f>
        <v>3</v>
      </c>
      <c r="O114" s="68">
        <v>1164.07</v>
      </c>
      <c r="P114" s="65">
        <v>1005.559058420652</v>
      </c>
      <c r="Q114" s="66">
        <v>1322.5809415793478</v>
      </c>
      <c r="R114" s="65">
        <v>463.03989999999999</v>
      </c>
      <c r="S114" s="65">
        <v>378.97614220425481</v>
      </c>
      <c r="T114" s="65">
        <v>547.10365779574522</v>
      </c>
      <c r="U114" s="68">
        <v>1386.68</v>
      </c>
      <c r="V114" s="65">
        <v>1251.2558496082374</v>
      </c>
      <c r="W114" s="66">
        <v>1522.1041503917627</v>
      </c>
      <c r="X114" s="65">
        <v>1463.7</v>
      </c>
      <c r="Y114" s="65">
        <v>1262.8361321337977</v>
      </c>
      <c r="Z114" s="65">
        <v>1664.5638678662024</v>
      </c>
      <c r="AA114" s="68">
        <v>955.00609999999995</v>
      </c>
      <c r="AB114" s="65">
        <v>825.86726808036428</v>
      </c>
      <c r="AC114" s="66">
        <v>1084.1449319196356</v>
      </c>
      <c r="AD114" s="65">
        <v>702.11019999999996</v>
      </c>
      <c r="AE114" s="65">
        <v>608.51417170082095</v>
      </c>
      <c r="AF114" s="65">
        <v>795.70622829917897</v>
      </c>
      <c r="AG114" s="68">
        <v>273.59679999999997</v>
      </c>
      <c r="AH114" s="65">
        <v>223.69945003569197</v>
      </c>
      <c r="AI114" s="66">
        <v>323.49414996430795</v>
      </c>
      <c r="AJ114" s="65">
        <v>577.9615</v>
      </c>
      <c r="AK114" s="65">
        <v>459.13176740227823</v>
      </c>
      <c r="AL114" s="65">
        <v>696.79123259772177</v>
      </c>
      <c r="AM114" s="68">
        <v>812.07150000000001</v>
      </c>
      <c r="AN114" s="65">
        <v>690.56238755776735</v>
      </c>
      <c r="AO114" s="66">
        <v>933.58061244223268</v>
      </c>
      <c r="AQ114" s="87">
        <f t="shared" ref="AQ114:AQ163" si="7">A114</f>
        <v>44577</v>
      </c>
      <c r="AR114" s="64">
        <v>2</v>
      </c>
      <c r="AS114" s="68">
        <v>104.24635160579801</v>
      </c>
      <c r="AT114" s="65">
        <v>63.381781776325184</v>
      </c>
      <c r="AU114" s="66">
        <v>145.11092143527082</v>
      </c>
      <c r="AV114" s="65">
        <v>435.05712248769146</v>
      </c>
      <c r="AW114" s="65">
        <v>353.19677432040743</v>
      </c>
      <c r="AX114" s="65">
        <v>516.91747065497543</v>
      </c>
      <c r="AY114" s="68">
        <v>400.7485253380533</v>
      </c>
      <c r="AZ114" s="65">
        <v>335.55475523605878</v>
      </c>
      <c r="BA114" s="66">
        <v>465.94229544004781</v>
      </c>
      <c r="BB114" s="65">
        <v>378.29467744055717</v>
      </c>
      <c r="BC114" s="65">
        <v>326.61508496604779</v>
      </c>
      <c r="BD114" s="65">
        <v>429.97426991506654</v>
      </c>
      <c r="BE114" s="68">
        <v>370.88998343184812</v>
      </c>
      <c r="BF114" s="65">
        <v>262.57527267041121</v>
      </c>
      <c r="BG114" s="66">
        <v>479.20469419328504</v>
      </c>
      <c r="BH114" s="65">
        <v>125.44871346794419</v>
      </c>
      <c r="BI114" s="65">
        <v>73.568143526141199</v>
      </c>
      <c r="BJ114" s="65">
        <v>177.32928340974718</v>
      </c>
      <c r="BK114" s="68">
        <v>172.110551752996</v>
      </c>
      <c r="BL114" s="65">
        <v>139.89489867587019</v>
      </c>
      <c r="BM114" s="66">
        <v>204.32620483012181</v>
      </c>
      <c r="BN114" s="65">
        <v>347.08533495952446</v>
      </c>
      <c r="BO114" s="65">
        <v>286.539769129185</v>
      </c>
      <c r="BP114" s="66">
        <v>407.63090078986392</v>
      </c>
    </row>
    <row r="115" spans="1:68" x14ac:dyDescent="0.35">
      <c r="A115" s="87">
        <f t="shared" si="4"/>
        <v>44584</v>
      </c>
      <c r="B115" s="67">
        <v>4</v>
      </c>
      <c r="C115" s="65">
        <v>8530.65</v>
      </c>
      <c r="D115" s="65">
        <v>7894.9106211777889</v>
      </c>
      <c r="E115" s="65">
        <v>9166.3893788222103</v>
      </c>
      <c r="F115" s="68">
        <v>7554.81</v>
      </c>
      <c r="G115" s="65">
        <v>6888.0109685513662</v>
      </c>
      <c r="H115" s="66">
        <v>8221.6090314486355</v>
      </c>
      <c r="I115" s="65">
        <v>975.84059999999999</v>
      </c>
      <c r="J115" s="65">
        <v>811.08401011928004</v>
      </c>
      <c r="K115" s="66">
        <v>1140.59718988072</v>
      </c>
      <c r="M115" s="87">
        <f t="shared" si="5"/>
        <v>44584</v>
      </c>
      <c r="N115" s="64">
        <f t="shared" si="6"/>
        <v>4</v>
      </c>
      <c r="O115" s="68">
        <v>1130.82</v>
      </c>
      <c r="P115" s="65">
        <v>972.30905842065204</v>
      </c>
      <c r="Q115" s="66">
        <v>1289.3309415793478</v>
      </c>
      <c r="R115" s="65">
        <v>449.81150000000002</v>
      </c>
      <c r="S115" s="65">
        <v>365.74774220425485</v>
      </c>
      <c r="T115" s="65">
        <v>533.87525779574526</v>
      </c>
      <c r="U115" s="68">
        <v>1347.07</v>
      </c>
      <c r="V115" s="65">
        <v>1211.6458496082373</v>
      </c>
      <c r="W115" s="66">
        <v>1482.4941503917626</v>
      </c>
      <c r="X115" s="65">
        <v>1433.03</v>
      </c>
      <c r="Y115" s="65">
        <v>1232.1661321337976</v>
      </c>
      <c r="Z115" s="65">
        <v>1633.8938678662023</v>
      </c>
      <c r="AA115" s="68">
        <v>927.72289999999998</v>
      </c>
      <c r="AB115" s="65">
        <v>798.58406808036432</v>
      </c>
      <c r="AC115" s="66">
        <v>1056.8617319196358</v>
      </c>
      <c r="AD115" s="65">
        <v>682.05179999999996</v>
      </c>
      <c r="AE115" s="65">
        <v>588.45577170082095</v>
      </c>
      <c r="AF115" s="65">
        <v>775.64782829917897</v>
      </c>
      <c r="AG115" s="68">
        <v>235.67670000000001</v>
      </c>
      <c r="AH115" s="65">
        <v>185.779350035692</v>
      </c>
      <c r="AI115" s="66">
        <v>285.57404996430802</v>
      </c>
      <c r="AJ115" s="65">
        <v>561.44989999999996</v>
      </c>
      <c r="AK115" s="65">
        <v>442.62016740227818</v>
      </c>
      <c r="AL115" s="65">
        <v>680.27963259772173</v>
      </c>
      <c r="AM115" s="68">
        <v>787.18539999999996</v>
      </c>
      <c r="AN115" s="65">
        <v>665.6762875577673</v>
      </c>
      <c r="AO115" s="66">
        <v>908.69451244223262</v>
      </c>
      <c r="AQ115" s="87">
        <f t="shared" si="7"/>
        <v>44584</v>
      </c>
      <c r="AR115" s="64">
        <v>2</v>
      </c>
      <c r="AS115" s="68">
        <v>122.93048590109967</v>
      </c>
      <c r="AT115" s="65">
        <v>74.741735427868605</v>
      </c>
      <c r="AU115" s="66">
        <v>171.11923637433074</v>
      </c>
      <c r="AV115" s="65">
        <v>475.98317723771311</v>
      </c>
      <c r="AW115" s="65">
        <v>386.42218260866503</v>
      </c>
      <c r="AX115" s="65">
        <v>565.54417186676119</v>
      </c>
      <c r="AY115" s="68">
        <v>373.00117687242687</v>
      </c>
      <c r="AZ115" s="65">
        <v>312.32134541882044</v>
      </c>
      <c r="BA115" s="66">
        <v>433.68100832603329</v>
      </c>
      <c r="BB115" s="65">
        <v>388.50786265850797</v>
      </c>
      <c r="BC115" s="65">
        <v>335.43302652500387</v>
      </c>
      <c r="BD115" s="65">
        <v>441.58269879201208</v>
      </c>
      <c r="BE115" s="68">
        <v>354.0337709118773</v>
      </c>
      <c r="BF115" s="65">
        <v>250.64174845477265</v>
      </c>
      <c r="BG115" s="66">
        <v>457.42579336898194</v>
      </c>
      <c r="BH115" s="65">
        <v>112.59980892573887</v>
      </c>
      <c r="BI115" s="65">
        <v>66.033031946410304</v>
      </c>
      <c r="BJ115" s="65">
        <v>159.16658590506745</v>
      </c>
      <c r="BK115" s="68">
        <v>183.70388546326083</v>
      </c>
      <c r="BL115" s="65">
        <v>149.31819218224769</v>
      </c>
      <c r="BM115" s="66">
        <v>218.08957874427398</v>
      </c>
      <c r="BN115" s="65">
        <v>331.5676081458904</v>
      </c>
      <c r="BO115" s="65">
        <v>273.72895458092131</v>
      </c>
      <c r="BP115" s="66">
        <v>389.4062617108595</v>
      </c>
    </row>
    <row r="116" spans="1:68" x14ac:dyDescent="0.35">
      <c r="A116" s="87">
        <f t="shared" si="4"/>
        <v>44591</v>
      </c>
      <c r="B116" s="67">
        <v>5</v>
      </c>
      <c r="C116" s="65">
        <v>8811.9</v>
      </c>
      <c r="D116" s="65">
        <v>8176.1606211777889</v>
      </c>
      <c r="E116" s="65">
        <v>9447.6393788222103</v>
      </c>
      <c r="F116" s="68">
        <v>7720.88</v>
      </c>
      <c r="G116" s="65">
        <v>7054.0809685513659</v>
      </c>
      <c r="H116" s="66">
        <v>8387.6790314486352</v>
      </c>
      <c r="I116" s="65">
        <v>1091.02</v>
      </c>
      <c r="J116" s="65">
        <v>926.26341011928002</v>
      </c>
      <c r="K116" s="66">
        <v>1255.7765898807199</v>
      </c>
      <c r="M116" s="87">
        <f t="shared" si="5"/>
        <v>44591</v>
      </c>
      <c r="N116" s="64">
        <f t="shared" si="6"/>
        <v>5</v>
      </c>
      <c r="O116" s="68">
        <v>1152.07</v>
      </c>
      <c r="P116" s="65">
        <v>993.55905842065204</v>
      </c>
      <c r="Q116" s="66">
        <v>1310.5809415793478</v>
      </c>
      <c r="R116" s="65">
        <v>458.26459999999997</v>
      </c>
      <c r="S116" s="65">
        <v>374.2008422042548</v>
      </c>
      <c r="T116" s="65">
        <v>542.32835779574521</v>
      </c>
      <c r="U116" s="68">
        <v>1372.38</v>
      </c>
      <c r="V116" s="65">
        <v>1236.9558496082373</v>
      </c>
      <c r="W116" s="66">
        <v>1507.804150391763</v>
      </c>
      <c r="X116" s="65">
        <v>1466.76</v>
      </c>
      <c r="Y116" s="65">
        <v>1265.8961321337977</v>
      </c>
      <c r="Z116" s="65">
        <v>1667.6238678662023</v>
      </c>
      <c r="AA116" s="68">
        <v>945.15719999999999</v>
      </c>
      <c r="AB116" s="65">
        <v>816.01836808036433</v>
      </c>
      <c r="AC116" s="66">
        <v>1074.2960319196357</v>
      </c>
      <c r="AD116" s="65">
        <v>694.86940000000004</v>
      </c>
      <c r="AE116" s="65">
        <v>601.27337170082103</v>
      </c>
      <c r="AF116" s="65">
        <v>788.46542829917905</v>
      </c>
      <c r="AG116" s="68">
        <v>231.577</v>
      </c>
      <c r="AH116" s="65">
        <v>181.67965003569199</v>
      </c>
      <c r="AI116" s="66">
        <v>281.47434996430798</v>
      </c>
      <c r="AJ116" s="65">
        <v>572.00099999999998</v>
      </c>
      <c r="AK116" s="65">
        <v>453.1712674022782</v>
      </c>
      <c r="AL116" s="65">
        <v>690.83073259772175</v>
      </c>
      <c r="AM116" s="68">
        <v>827.80319999999995</v>
      </c>
      <c r="AN116" s="65">
        <v>706.29408755776728</v>
      </c>
      <c r="AO116" s="66">
        <v>949.31231244223261</v>
      </c>
      <c r="AQ116" s="87">
        <f t="shared" si="7"/>
        <v>44591</v>
      </c>
      <c r="AR116" s="64">
        <v>2</v>
      </c>
      <c r="AS116" s="68">
        <v>111.09115544083453</v>
      </c>
      <c r="AT116" s="65">
        <v>67.54342250802739</v>
      </c>
      <c r="AU116" s="66">
        <v>154.63888837364166</v>
      </c>
      <c r="AV116" s="65">
        <v>415.98040485983711</v>
      </c>
      <c r="AW116" s="65">
        <v>337.70953188141016</v>
      </c>
      <c r="AX116" s="65">
        <v>494.25127783826406</v>
      </c>
      <c r="AY116" s="68">
        <v>391.58949879113652</v>
      </c>
      <c r="AZ116" s="65">
        <v>327.88571912779446</v>
      </c>
      <c r="BA116" s="66">
        <v>455.29327845447858</v>
      </c>
      <c r="BB116" s="65">
        <v>421.66483381535261</v>
      </c>
      <c r="BC116" s="65">
        <v>364.06035753816968</v>
      </c>
      <c r="BD116" s="65">
        <v>479.26931009253553</v>
      </c>
      <c r="BE116" s="68">
        <v>425.91725799913166</v>
      </c>
      <c r="BF116" s="65">
        <v>301.53238197306524</v>
      </c>
      <c r="BG116" s="66">
        <v>550.30213402519803</v>
      </c>
      <c r="BH116" s="65">
        <v>122.13227870082382</v>
      </c>
      <c r="BI116" s="65">
        <v>71.623253521311113</v>
      </c>
      <c r="BJ116" s="65">
        <v>172.64130388033652</v>
      </c>
      <c r="BK116" s="68">
        <v>175.59064570212539</v>
      </c>
      <c r="BL116" s="65">
        <v>142.72358863960156</v>
      </c>
      <c r="BM116" s="66">
        <v>208.45770276464921</v>
      </c>
      <c r="BN116" s="65">
        <v>357.09077358259685</v>
      </c>
      <c r="BO116" s="65">
        <v>294.79985903884869</v>
      </c>
      <c r="BP116" s="66">
        <v>419.38168812634501</v>
      </c>
    </row>
    <row r="117" spans="1:68" x14ac:dyDescent="0.35">
      <c r="A117" s="87">
        <f t="shared" si="4"/>
        <v>44598</v>
      </c>
      <c r="B117" s="67">
        <v>6</v>
      </c>
      <c r="C117" s="65">
        <v>8969.56</v>
      </c>
      <c r="D117" s="65">
        <v>8333.8206211777888</v>
      </c>
      <c r="E117" s="65">
        <v>9605.2993788222102</v>
      </c>
      <c r="F117" s="68">
        <v>7876.54</v>
      </c>
      <c r="G117" s="65">
        <v>7209.7409685513658</v>
      </c>
      <c r="H117" s="66">
        <v>8543.3390314486351</v>
      </c>
      <c r="I117" s="65">
        <v>1093.02</v>
      </c>
      <c r="J117" s="65">
        <v>928.26341011928002</v>
      </c>
      <c r="K117" s="66">
        <v>1257.7765898807199</v>
      </c>
      <c r="M117" s="87">
        <f t="shared" si="5"/>
        <v>44598</v>
      </c>
      <c r="N117" s="64">
        <f t="shared" si="6"/>
        <v>6</v>
      </c>
      <c r="O117" s="68">
        <v>1174.49</v>
      </c>
      <c r="P117" s="65">
        <v>1015.9790584206521</v>
      </c>
      <c r="Q117" s="66">
        <v>1333.0009415793479</v>
      </c>
      <c r="R117" s="65">
        <v>467.18349999999998</v>
      </c>
      <c r="S117" s="65">
        <v>383.11974220425481</v>
      </c>
      <c r="T117" s="65">
        <v>551.2472577957451</v>
      </c>
      <c r="U117" s="68">
        <v>1399.09</v>
      </c>
      <c r="V117" s="65">
        <v>1263.6658496082373</v>
      </c>
      <c r="W117" s="66">
        <v>1534.5141503917625</v>
      </c>
      <c r="X117" s="65">
        <v>1499.28</v>
      </c>
      <c r="Y117" s="65">
        <v>1298.4161321337976</v>
      </c>
      <c r="Z117" s="65">
        <v>1700.1438678662023</v>
      </c>
      <c r="AA117" s="68">
        <v>963.55219999999997</v>
      </c>
      <c r="AB117" s="65">
        <v>834.41336808036431</v>
      </c>
      <c r="AC117" s="66">
        <v>1092.6910319196356</v>
      </c>
      <c r="AD117" s="65">
        <v>708.3931</v>
      </c>
      <c r="AE117" s="65">
        <v>614.79707170082099</v>
      </c>
      <c r="AF117" s="65">
        <v>801.98912829917901</v>
      </c>
      <c r="AG117" s="68">
        <v>257.80270000000002</v>
      </c>
      <c r="AH117" s="65">
        <v>207.90535003569201</v>
      </c>
      <c r="AI117" s="66">
        <v>307.70004996430799</v>
      </c>
      <c r="AJ117" s="65">
        <v>583.13350000000003</v>
      </c>
      <c r="AK117" s="65">
        <v>464.30376740227825</v>
      </c>
      <c r="AL117" s="65">
        <v>701.9632325977218</v>
      </c>
      <c r="AM117" s="68">
        <v>823.61509999999998</v>
      </c>
      <c r="AN117" s="65">
        <v>702.10598755776732</v>
      </c>
      <c r="AO117" s="66">
        <v>945.12421244223265</v>
      </c>
      <c r="AQ117" s="87">
        <f t="shared" si="7"/>
        <v>44598</v>
      </c>
      <c r="AR117" s="64">
        <v>2</v>
      </c>
      <c r="AS117" s="68">
        <v>105.80012448094334</v>
      </c>
      <c r="AT117" s="65">
        <v>64.326475684413538</v>
      </c>
      <c r="AU117" s="66">
        <v>147.27377327747314</v>
      </c>
      <c r="AV117" s="65">
        <v>435.08561193738967</v>
      </c>
      <c r="AW117" s="65">
        <v>353.21990319525042</v>
      </c>
      <c r="AX117" s="65">
        <v>516.95132067952886</v>
      </c>
      <c r="AY117" s="68">
        <v>404.46955315868388</v>
      </c>
      <c r="AZ117" s="65">
        <v>338.67044625082917</v>
      </c>
      <c r="BA117" s="66">
        <v>470.26866006653859</v>
      </c>
      <c r="BB117" s="65">
        <v>406.58901947776172</v>
      </c>
      <c r="BC117" s="65">
        <v>351.04408034886575</v>
      </c>
      <c r="BD117" s="65">
        <v>462.1339586066577</v>
      </c>
      <c r="BE117" s="68">
        <v>394.51458030198506</v>
      </c>
      <c r="BF117" s="65">
        <v>279.30054227059333</v>
      </c>
      <c r="BG117" s="66">
        <v>509.7286183333768</v>
      </c>
      <c r="BH117" s="65">
        <v>102.13111584907341</v>
      </c>
      <c r="BI117" s="65">
        <v>59.893771578530611</v>
      </c>
      <c r="BJ117" s="65">
        <v>144.3684601196162</v>
      </c>
      <c r="BK117" s="68">
        <v>178.52232571844252</v>
      </c>
      <c r="BL117" s="65">
        <v>145.10651679046444</v>
      </c>
      <c r="BM117" s="66">
        <v>211.93813464642059</v>
      </c>
      <c r="BN117" s="65">
        <v>314.84636819016117</v>
      </c>
      <c r="BO117" s="65">
        <v>259.92456772306946</v>
      </c>
      <c r="BP117" s="66">
        <v>369.76816865725289</v>
      </c>
    </row>
    <row r="118" spans="1:68" x14ac:dyDescent="0.35">
      <c r="A118" s="87">
        <f t="shared" si="4"/>
        <v>44605</v>
      </c>
      <c r="B118" s="67">
        <v>7</v>
      </c>
      <c r="C118" s="65">
        <v>8709.43</v>
      </c>
      <c r="D118" s="65">
        <v>8073.6906211777896</v>
      </c>
      <c r="E118" s="65">
        <v>9345.169378822211</v>
      </c>
      <c r="F118" s="68">
        <v>7662.97</v>
      </c>
      <c r="G118" s="65">
        <v>6996.1709685513661</v>
      </c>
      <c r="H118" s="66">
        <v>8329.7690314486354</v>
      </c>
      <c r="I118" s="65">
        <v>1046.46</v>
      </c>
      <c r="J118" s="65">
        <v>881.70341011928008</v>
      </c>
      <c r="K118" s="66">
        <v>1211.21658988072</v>
      </c>
      <c r="M118" s="87">
        <f t="shared" si="5"/>
        <v>44605</v>
      </c>
      <c r="N118" s="64">
        <f t="shared" si="6"/>
        <v>7</v>
      </c>
      <c r="O118" s="68">
        <v>1150.96</v>
      </c>
      <c r="P118" s="65">
        <v>992.44905842065214</v>
      </c>
      <c r="Q118" s="66">
        <v>1309.4709415793479</v>
      </c>
      <c r="R118" s="65">
        <v>457.82380000000001</v>
      </c>
      <c r="S118" s="65">
        <v>373.76004220425483</v>
      </c>
      <c r="T118" s="65">
        <v>541.88755779574512</v>
      </c>
      <c r="U118" s="68">
        <v>1371.06</v>
      </c>
      <c r="V118" s="65">
        <v>1235.6358496082371</v>
      </c>
      <c r="W118" s="66">
        <v>1506.4841503917628</v>
      </c>
      <c r="X118" s="65">
        <v>1450.86</v>
      </c>
      <c r="Y118" s="65">
        <v>1249.9961321337976</v>
      </c>
      <c r="Z118" s="65">
        <v>1651.7238678662022</v>
      </c>
      <c r="AA118" s="68">
        <v>944.24800000000005</v>
      </c>
      <c r="AB118" s="65">
        <v>815.10916808036438</v>
      </c>
      <c r="AC118" s="66">
        <v>1073.3868319196358</v>
      </c>
      <c r="AD118" s="65">
        <v>694.20100000000002</v>
      </c>
      <c r="AE118" s="65">
        <v>600.60497170082101</v>
      </c>
      <c r="AF118" s="65">
        <v>787.79702829917903</v>
      </c>
      <c r="AG118" s="68">
        <v>237.18219999999999</v>
      </c>
      <c r="AH118" s="65">
        <v>187.28485003569199</v>
      </c>
      <c r="AI118" s="66">
        <v>287.079549964308</v>
      </c>
      <c r="AJ118" s="65">
        <v>571.45079999999996</v>
      </c>
      <c r="AK118" s="65">
        <v>452.62106740227819</v>
      </c>
      <c r="AL118" s="65">
        <v>690.28053259772173</v>
      </c>
      <c r="AM118" s="68">
        <v>785.1798</v>
      </c>
      <c r="AN118" s="65">
        <v>663.67068755776734</v>
      </c>
      <c r="AO118" s="66">
        <v>906.68891244223266</v>
      </c>
      <c r="AQ118" s="87">
        <f t="shared" si="7"/>
        <v>44605</v>
      </c>
      <c r="AR118" s="64">
        <v>2</v>
      </c>
      <c r="AS118" s="68">
        <v>95.896988589147057</v>
      </c>
      <c r="AT118" s="65">
        <v>58.305369062201407</v>
      </c>
      <c r="AU118" s="66">
        <v>133.48860811609271</v>
      </c>
      <c r="AV118" s="65">
        <v>445.64873180719479</v>
      </c>
      <c r="AW118" s="65">
        <v>361.79546643035303</v>
      </c>
      <c r="AX118" s="65">
        <v>529.50199718403655</v>
      </c>
      <c r="AY118" s="68">
        <v>446.15402858755925</v>
      </c>
      <c r="AZ118" s="65">
        <v>373.57369121693512</v>
      </c>
      <c r="BA118" s="66">
        <v>518.73436595818339</v>
      </c>
      <c r="BB118" s="65">
        <v>401.35945689144671</v>
      </c>
      <c r="BC118" s="65">
        <v>346.52893876659238</v>
      </c>
      <c r="BD118" s="65">
        <v>456.18997501630105</v>
      </c>
      <c r="BE118" s="68">
        <v>413.46678819499323</v>
      </c>
      <c r="BF118" s="65">
        <v>292.71794737052744</v>
      </c>
      <c r="BG118" s="66">
        <v>534.21562901945902</v>
      </c>
      <c r="BH118" s="65">
        <v>99.898107492711432</v>
      </c>
      <c r="BI118" s="65">
        <v>58.584246158025692</v>
      </c>
      <c r="BJ118" s="65">
        <v>141.21196882739719</v>
      </c>
      <c r="BK118" s="68">
        <v>171.5609405527951</v>
      </c>
      <c r="BL118" s="65">
        <v>139.4481637001229</v>
      </c>
      <c r="BM118" s="66">
        <v>203.6737174054673</v>
      </c>
      <c r="BN118" s="65">
        <v>337.97905519249974</v>
      </c>
      <c r="BO118" s="65">
        <v>279.02198880472008</v>
      </c>
      <c r="BP118" s="66">
        <v>396.9361215802794</v>
      </c>
    </row>
    <row r="119" spans="1:68" x14ac:dyDescent="0.35">
      <c r="A119" s="87">
        <f t="shared" si="4"/>
        <v>44612</v>
      </c>
      <c r="B119" s="67">
        <v>8</v>
      </c>
      <c r="C119" s="65">
        <v>8593.66</v>
      </c>
      <c r="D119" s="65">
        <v>7957.9206211777891</v>
      </c>
      <c r="E119" s="65">
        <v>9229.3993788222106</v>
      </c>
      <c r="F119" s="68">
        <v>7553.32</v>
      </c>
      <c r="G119" s="65">
        <v>6886.5209685513655</v>
      </c>
      <c r="H119" s="66">
        <v>8220.1190314486339</v>
      </c>
      <c r="I119" s="65">
        <v>1040.3399999999999</v>
      </c>
      <c r="J119" s="65">
        <v>875.58341011927996</v>
      </c>
      <c r="K119" s="66">
        <v>1205.0965898807199</v>
      </c>
      <c r="M119" s="87">
        <f t="shared" si="5"/>
        <v>44612</v>
      </c>
      <c r="N119" s="64">
        <f t="shared" si="6"/>
        <v>8</v>
      </c>
      <c r="O119" s="68">
        <v>1126.99</v>
      </c>
      <c r="P119" s="65">
        <v>968.47905842065211</v>
      </c>
      <c r="Q119" s="66">
        <v>1285.5009415793479</v>
      </c>
      <c r="R119" s="65">
        <v>448.2901</v>
      </c>
      <c r="S119" s="65">
        <v>364.22634220425482</v>
      </c>
      <c r="T119" s="65">
        <v>532.35385779574517</v>
      </c>
      <c r="U119" s="68">
        <v>1342.51</v>
      </c>
      <c r="V119" s="65">
        <v>1207.0858496082374</v>
      </c>
      <c r="W119" s="66">
        <v>1477.9341503917626</v>
      </c>
      <c r="X119" s="65">
        <v>1442.2</v>
      </c>
      <c r="Y119" s="65">
        <v>1241.3361321337977</v>
      </c>
      <c r="Z119" s="65">
        <v>1643.0638678662024</v>
      </c>
      <c r="AA119" s="68">
        <v>924.58510000000001</v>
      </c>
      <c r="AB119" s="65">
        <v>795.44626808036435</v>
      </c>
      <c r="AC119" s="66">
        <v>1053.7239319196358</v>
      </c>
      <c r="AD119" s="65">
        <v>679.74490000000003</v>
      </c>
      <c r="AE119" s="65">
        <v>586.14887170082102</v>
      </c>
      <c r="AF119" s="65">
        <v>773.34092829917904</v>
      </c>
      <c r="AG119" s="68">
        <v>216.89269999999999</v>
      </c>
      <c r="AH119" s="65">
        <v>166.99535003569198</v>
      </c>
      <c r="AI119" s="66">
        <v>266.79004996430797</v>
      </c>
      <c r="AJ119" s="65">
        <v>559.55089999999996</v>
      </c>
      <c r="AK119" s="65">
        <v>440.72116740227818</v>
      </c>
      <c r="AL119" s="65">
        <v>678.38063259772173</v>
      </c>
      <c r="AM119" s="68">
        <v>812.54949999999997</v>
      </c>
      <c r="AN119" s="65">
        <v>691.0403875577673</v>
      </c>
      <c r="AO119" s="66">
        <v>934.05861244223263</v>
      </c>
      <c r="AQ119" s="87">
        <f t="shared" si="7"/>
        <v>44612</v>
      </c>
      <c r="AR119" s="64">
        <v>2</v>
      </c>
      <c r="AS119" s="68">
        <v>91.84026580348521</v>
      </c>
      <c r="AT119" s="65">
        <v>55.838881608519003</v>
      </c>
      <c r="AU119" s="66">
        <v>127.84164999845142</v>
      </c>
      <c r="AV119" s="65">
        <v>450.22208583149416</v>
      </c>
      <c r="AW119" s="65">
        <v>365.50829816144022</v>
      </c>
      <c r="AX119" s="65">
        <v>534.93587350154803</v>
      </c>
      <c r="AY119" s="68">
        <v>424.31859482863439</v>
      </c>
      <c r="AZ119" s="65">
        <v>355.29044582191216</v>
      </c>
      <c r="BA119" s="66">
        <v>493.34674383535662</v>
      </c>
      <c r="BB119" s="65">
        <v>409.30631099299785</v>
      </c>
      <c r="BC119" s="65">
        <v>353.39015723562244</v>
      </c>
      <c r="BD119" s="65">
        <v>465.22246475037326</v>
      </c>
      <c r="BE119" s="68">
        <v>407.58194266678674</v>
      </c>
      <c r="BF119" s="65">
        <v>288.55171213037835</v>
      </c>
      <c r="BG119" s="66">
        <v>526.6121732031952</v>
      </c>
      <c r="BH119" s="65">
        <v>94.824036650004473</v>
      </c>
      <c r="BI119" s="65">
        <v>55.608608053028625</v>
      </c>
      <c r="BJ119" s="65">
        <v>134.03946524698031</v>
      </c>
      <c r="BK119" s="68">
        <v>188.82452654902181</v>
      </c>
      <c r="BL119" s="65">
        <v>153.4803516695759</v>
      </c>
      <c r="BM119" s="66">
        <v>224.16870142846773</v>
      </c>
      <c r="BN119" s="65">
        <v>357.87713504107649</v>
      </c>
      <c r="BO119" s="65">
        <v>295.44904760451112</v>
      </c>
      <c r="BP119" s="66">
        <v>420.30522247764185</v>
      </c>
    </row>
    <row r="120" spans="1:68" x14ac:dyDescent="0.35">
      <c r="A120" s="87">
        <f t="shared" si="4"/>
        <v>44619</v>
      </c>
      <c r="B120" s="67">
        <v>9</v>
      </c>
      <c r="C120" s="65">
        <v>8959.5300000000007</v>
      </c>
      <c r="D120" s="65">
        <v>8323.7906211777899</v>
      </c>
      <c r="E120" s="65">
        <v>9595.2693788222114</v>
      </c>
      <c r="F120" s="68">
        <v>7761.62</v>
      </c>
      <c r="G120" s="65">
        <v>7094.8209685513657</v>
      </c>
      <c r="H120" s="66">
        <v>8428.4190314486332</v>
      </c>
      <c r="I120" s="65">
        <v>1197.9100000000001</v>
      </c>
      <c r="J120" s="65">
        <v>1033.1534101192801</v>
      </c>
      <c r="K120" s="66">
        <v>1362.66658988072</v>
      </c>
      <c r="M120" s="87">
        <f t="shared" si="5"/>
        <v>44619</v>
      </c>
      <c r="N120" s="64">
        <f t="shared" si="6"/>
        <v>9</v>
      </c>
      <c r="O120" s="68">
        <v>1164.07</v>
      </c>
      <c r="P120" s="65">
        <v>1005.559058420652</v>
      </c>
      <c r="Q120" s="66">
        <v>1322.5809415793478</v>
      </c>
      <c r="R120" s="65">
        <v>463.03840000000002</v>
      </c>
      <c r="S120" s="65">
        <v>378.97464220425485</v>
      </c>
      <c r="T120" s="65">
        <v>547.10215779574514</v>
      </c>
      <c r="U120" s="68">
        <v>1386.68</v>
      </c>
      <c r="V120" s="65">
        <v>1251.2558496082374</v>
      </c>
      <c r="W120" s="66">
        <v>1522.1041503917627</v>
      </c>
      <c r="X120" s="65">
        <v>1443.3</v>
      </c>
      <c r="Y120" s="65">
        <v>1242.4361321337976</v>
      </c>
      <c r="Z120" s="65">
        <v>1644.1638678662023</v>
      </c>
      <c r="AA120" s="68">
        <v>955.00300000000004</v>
      </c>
      <c r="AB120" s="65">
        <v>825.86416808036438</v>
      </c>
      <c r="AC120" s="66">
        <v>1084.1418319196357</v>
      </c>
      <c r="AD120" s="65">
        <v>702.10789999999997</v>
      </c>
      <c r="AE120" s="65">
        <v>608.51187170082096</v>
      </c>
      <c r="AF120" s="65">
        <v>795.70392829917898</v>
      </c>
      <c r="AG120" s="68">
        <v>241.0984</v>
      </c>
      <c r="AH120" s="65">
        <v>191.20105003569199</v>
      </c>
      <c r="AI120" s="66">
        <v>290.995749964308</v>
      </c>
      <c r="AJ120" s="65">
        <v>577.95960000000002</v>
      </c>
      <c r="AK120" s="65">
        <v>459.12986740227825</v>
      </c>
      <c r="AL120" s="65">
        <v>696.7893325977218</v>
      </c>
      <c r="AM120" s="68">
        <v>828.36289999999997</v>
      </c>
      <c r="AN120" s="65">
        <v>706.8537875577673</v>
      </c>
      <c r="AO120" s="66">
        <v>949.87201244223263</v>
      </c>
      <c r="AQ120" s="87">
        <f t="shared" si="7"/>
        <v>44619</v>
      </c>
      <c r="AR120" s="64">
        <v>2</v>
      </c>
      <c r="AS120" s="68">
        <v>110.49934849588362</v>
      </c>
      <c r="AT120" s="65">
        <v>67.183603885497234</v>
      </c>
      <c r="AU120" s="66">
        <v>153.81509310627001</v>
      </c>
      <c r="AV120" s="65">
        <v>462.27400700156772</v>
      </c>
      <c r="AW120" s="65">
        <v>375.29252984415274</v>
      </c>
      <c r="AX120" s="65">
        <v>549.25548415898265</v>
      </c>
      <c r="AY120" s="68">
        <v>400.4074799310464</v>
      </c>
      <c r="AZ120" s="65">
        <v>335.26919109586379</v>
      </c>
      <c r="BA120" s="66">
        <v>465.545768766229</v>
      </c>
      <c r="BB120" s="65">
        <v>398.4598540882609</v>
      </c>
      <c r="BC120" s="65">
        <v>344.02545650155542</v>
      </c>
      <c r="BD120" s="65">
        <v>452.89425167496637</v>
      </c>
      <c r="BE120" s="68">
        <v>424.28473498363519</v>
      </c>
      <c r="BF120" s="65">
        <v>300.37662097901438</v>
      </c>
      <c r="BG120" s="66">
        <v>548.19284898825595</v>
      </c>
      <c r="BH120" s="65">
        <v>105.04798995759333</v>
      </c>
      <c r="BI120" s="65">
        <v>61.604343230731033</v>
      </c>
      <c r="BJ120" s="65">
        <v>148.49163668445561</v>
      </c>
      <c r="BK120" s="68">
        <v>163.97127147336451</v>
      </c>
      <c r="BL120" s="65">
        <v>133.27912887898015</v>
      </c>
      <c r="BM120" s="66">
        <v>194.66341406774887</v>
      </c>
      <c r="BN120" s="65">
        <v>388.72262540354939</v>
      </c>
      <c r="BO120" s="65">
        <v>320.91385062815425</v>
      </c>
      <c r="BP120" s="66">
        <v>456.53140017894452</v>
      </c>
    </row>
    <row r="121" spans="1:68" x14ac:dyDescent="0.35">
      <c r="A121" s="87">
        <f t="shared" si="4"/>
        <v>44626</v>
      </c>
      <c r="B121" s="67">
        <v>10</v>
      </c>
      <c r="C121" s="65">
        <v>9003.8799999999992</v>
      </c>
      <c r="D121" s="65">
        <v>8368.1406211777885</v>
      </c>
      <c r="E121" s="65">
        <v>9639.6193788222099</v>
      </c>
      <c r="F121" s="68">
        <v>7826.34</v>
      </c>
      <c r="G121" s="65">
        <v>7159.5409685513659</v>
      </c>
      <c r="H121" s="66">
        <v>8493.1390314486343</v>
      </c>
      <c r="I121" s="65">
        <v>1177.54</v>
      </c>
      <c r="J121" s="65">
        <v>1012.78341011928</v>
      </c>
      <c r="K121" s="66">
        <v>1342.2965898807199</v>
      </c>
      <c r="M121" s="87">
        <f t="shared" si="5"/>
        <v>44626</v>
      </c>
      <c r="N121" s="64">
        <f t="shared" si="6"/>
        <v>10</v>
      </c>
      <c r="O121" s="68">
        <v>1173.3599999999999</v>
      </c>
      <c r="P121" s="65">
        <v>1014.849058420652</v>
      </c>
      <c r="Q121" s="66">
        <v>1331.8709415793478</v>
      </c>
      <c r="R121" s="65">
        <v>466.73340000000002</v>
      </c>
      <c r="S121" s="65">
        <v>382.66964220425484</v>
      </c>
      <c r="T121" s="65">
        <v>550.79715779574519</v>
      </c>
      <c r="U121" s="68">
        <v>1397.74</v>
      </c>
      <c r="V121" s="65">
        <v>1262.3158496082374</v>
      </c>
      <c r="W121" s="66">
        <v>1533.1641503917626</v>
      </c>
      <c r="X121" s="65">
        <v>1446.03</v>
      </c>
      <c r="Y121" s="65">
        <v>1245.1661321337976</v>
      </c>
      <c r="Z121" s="65">
        <v>1646.8938678662023</v>
      </c>
      <c r="AA121" s="68">
        <v>962.62390000000005</v>
      </c>
      <c r="AB121" s="65">
        <v>833.48506808036439</v>
      </c>
      <c r="AC121" s="66">
        <v>1091.7627319196358</v>
      </c>
      <c r="AD121" s="65">
        <v>707.71069999999997</v>
      </c>
      <c r="AE121" s="65">
        <v>614.11467170082096</v>
      </c>
      <c r="AF121" s="65">
        <v>801.30672829917899</v>
      </c>
      <c r="AG121" s="68">
        <v>248.79079999999999</v>
      </c>
      <c r="AH121" s="65">
        <v>198.89345003569198</v>
      </c>
      <c r="AI121" s="66">
        <v>298.68814996430797</v>
      </c>
      <c r="AJ121" s="65">
        <v>582.57169999999996</v>
      </c>
      <c r="AK121" s="65">
        <v>463.74196740227819</v>
      </c>
      <c r="AL121" s="65">
        <v>701.40143259772174</v>
      </c>
      <c r="AM121" s="68">
        <v>840.78089999999997</v>
      </c>
      <c r="AN121" s="65">
        <v>719.27178755776731</v>
      </c>
      <c r="AO121" s="66">
        <v>962.29001244223264</v>
      </c>
      <c r="AQ121" s="87">
        <f t="shared" si="7"/>
        <v>44626</v>
      </c>
      <c r="AR121" s="64">
        <v>2</v>
      </c>
      <c r="AS121" s="68">
        <v>102.54286395592291</v>
      </c>
      <c r="AT121" s="65">
        <v>62.346061285201131</v>
      </c>
      <c r="AU121" s="66">
        <v>142.73966662664469</v>
      </c>
      <c r="AV121" s="65">
        <v>436.0018093826302</v>
      </c>
      <c r="AW121" s="65">
        <v>353.96370892919452</v>
      </c>
      <c r="AX121" s="65">
        <v>518.03990983606593</v>
      </c>
      <c r="AY121" s="68">
        <v>437.0824832173189</v>
      </c>
      <c r="AZ121" s="65">
        <v>365.97790484752545</v>
      </c>
      <c r="BA121" s="66">
        <v>508.18706158711234</v>
      </c>
      <c r="BB121" s="65">
        <v>403.12005721226149</v>
      </c>
      <c r="BC121" s="65">
        <v>348.04901995637999</v>
      </c>
      <c r="BD121" s="65">
        <v>458.19109446814298</v>
      </c>
      <c r="BE121" s="68">
        <v>394.72524793458655</v>
      </c>
      <c r="BF121" s="65">
        <v>279.44968652776993</v>
      </c>
      <c r="BG121" s="66">
        <v>510.00080934140317</v>
      </c>
      <c r="BH121" s="65">
        <v>88.749751440818031</v>
      </c>
      <c r="BI121" s="65">
        <v>52.046404234953329</v>
      </c>
      <c r="BJ121" s="65">
        <v>125.45309864668273</v>
      </c>
      <c r="BK121" s="68">
        <v>184.4816721886165</v>
      </c>
      <c r="BL121" s="65">
        <v>149.95039278835125</v>
      </c>
      <c r="BM121" s="66">
        <v>219.01295158888175</v>
      </c>
      <c r="BN121" s="65">
        <v>375.96396518068542</v>
      </c>
      <c r="BO121" s="65">
        <v>310.38081109456664</v>
      </c>
      <c r="BP121" s="66">
        <v>441.5471192668042</v>
      </c>
    </row>
    <row r="122" spans="1:68" x14ac:dyDescent="0.35">
      <c r="A122" s="87">
        <f t="shared" si="4"/>
        <v>44633</v>
      </c>
      <c r="B122" s="67">
        <v>11</v>
      </c>
      <c r="C122" s="65">
        <v>8748.25</v>
      </c>
      <c r="D122" s="65">
        <v>8112.5106211777893</v>
      </c>
      <c r="E122" s="65">
        <v>9383.9893788222107</v>
      </c>
      <c r="F122" s="68">
        <v>7732</v>
      </c>
      <c r="G122" s="65">
        <v>7065.2009685513658</v>
      </c>
      <c r="H122" s="66">
        <v>8398.7990314486342</v>
      </c>
      <c r="I122" s="65">
        <v>1016.26</v>
      </c>
      <c r="J122" s="65">
        <v>851.50341011928003</v>
      </c>
      <c r="K122" s="66">
        <v>1181.0165898807199</v>
      </c>
      <c r="M122" s="87">
        <f t="shared" si="5"/>
        <v>44633</v>
      </c>
      <c r="N122" s="64">
        <f t="shared" si="6"/>
        <v>11</v>
      </c>
      <c r="O122" s="68">
        <v>1154.55</v>
      </c>
      <c r="P122" s="65">
        <v>996.03905842065205</v>
      </c>
      <c r="Q122" s="66">
        <v>1313.0609415793479</v>
      </c>
      <c r="R122" s="65">
        <v>459.2518</v>
      </c>
      <c r="S122" s="65">
        <v>375.18804220425483</v>
      </c>
      <c r="T122" s="65">
        <v>543.31555779574524</v>
      </c>
      <c r="U122" s="68">
        <v>1375.34</v>
      </c>
      <c r="V122" s="65">
        <v>1239.9158496082373</v>
      </c>
      <c r="W122" s="66">
        <v>1510.7641503917625</v>
      </c>
      <c r="X122" s="65">
        <v>1459.07</v>
      </c>
      <c r="Y122" s="65">
        <v>1258.2061321337976</v>
      </c>
      <c r="Z122" s="65">
        <v>1659.9338678662023</v>
      </c>
      <c r="AA122" s="68">
        <v>947.19309999999996</v>
      </c>
      <c r="AB122" s="65">
        <v>818.0542680803643</v>
      </c>
      <c r="AC122" s="66">
        <v>1076.3319319196357</v>
      </c>
      <c r="AD122" s="65">
        <v>696.36609999999996</v>
      </c>
      <c r="AE122" s="65">
        <v>602.77007170082095</v>
      </c>
      <c r="AF122" s="65">
        <v>789.96212829917897</v>
      </c>
      <c r="AG122" s="68">
        <v>237.24680000000001</v>
      </c>
      <c r="AH122" s="65">
        <v>187.349450035692</v>
      </c>
      <c r="AI122" s="66">
        <v>287.14414996430799</v>
      </c>
      <c r="AJ122" s="65">
        <v>573.23310000000004</v>
      </c>
      <c r="AK122" s="65">
        <v>454.40336740227826</v>
      </c>
      <c r="AL122" s="65">
        <v>692.06283259772181</v>
      </c>
      <c r="AM122" s="68">
        <v>829.74779999999998</v>
      </c>
      <c r="AN122" s="65">
        <v>708.23868755776732</v>
      </c>
      <c r="AO122" s="66">
        <v>951.25691244223265</v>
      </c>
      <c r="AQ122" s="87">
        <f t="shared" si="7"/>
        <v>44633</v>
      </c>
      <c r="AR122" s="64">
        <v>2</v>
      </c>
      <c r="AS122" s="68">
        <v>110.98468523573437</v>
      </c>
      <c r="AT122" s="65">
        <v>67.478688623326491</v>
      </c>
      <c r="AU122" s="66">
        <v>154.49068184814226</v>
      </c>
      <c r="AV122" s="65">
        <v>443.71745189987342</v>
      </c>
      <c r="AW122" s="65">
        <v>360.22757615039325</v>
      </c>
      <c r="AX122" s="65">
        <v>527.2073276493536</v>
      </c>
      <c r="AY122" s="68">
        <v>417.45561238477717</v>
      </c>
      <c r="AZ122" s="65">
        <v>349.54393336202162</v>
      </c>
      <c r="BA122" s="66">
        <v>485.36729140753272</v>
      </c>
      <c r="BB122" s="65">
        <v>374.34613855983264</v>
      </c>
      <c r="BC122" s="65">
        <v>323.2059638788968</v>
      </c>
      <c r="BD122" s="65">
        <v>425.48631324076848</v>
      </c>
      <c r="BE122" s="68">
        <v>423.63423939012654</v>
      </c>
      <c r="BF122" s="65">
        <v>299.91609611863402</v>
      </c>
      <c r="BG122" s="66">
        <v>547.35238266161912</v>
      </c>
      <c r="BH122" s="65">
        <v>100.00339926718522</v>
      </c>
      <c r="BI122" s="65">
        <v>58.6459934662481</v>
      </c>
      <c r="BJ122" s="65">
        <v>141.36080506812232</v>
      </c>
      <c r="BK122" s="68">
        <v>181.82030915107489</v>
      </c>
      <c r="BL122" s="65">
        <v>147.78718368417668</v>
      </c>
      <c r="BM122" s="66">
        <v>215.85343461797311</v>
      </c>
      <c r="BN122" s="65">
        <v>359.3012632133927</v>
      </c>
      <c r="BO122" s="65">
        <v>296.62475085844846</v>
      </c>
      <c r="BP122" s="66">
        <v>421.97777556833694</v>
      </c>
    </row>
    <row r="123" spans="1:68" x14ac:dyDescent="0.35">
      <c r="A123" s="87">
        <f t="shared" si="4"/>
        <v>44640</v>
      </c>
      <c r="B123" s="67">
        <v>12</v>
      </c>
      <c r="C123" s="65">
        <v>8638.34</v>
      </c>
      <c r="D123" s="65">
        <v>8002.6006211777894</v>
      </c>
      <c r="E123" s="65">
        <v>9274.0793788222109</v>
      </c>
      <c r="F123" s="68">
        <v>7626.83</v>
      </c>
      <c r="G123" s="65">
        <v>6960.0309685513657</v>
      </c>
      <c r="H123" s="66">
        <v>8293.6290314486341</v>
      </c>
      <c r="I123" s="65">
        <v>1011.52</v>
      </c>
      <c r="J123" s="65">
        <v>846.76341011928002</v>
      </c>
      <c r="K123" s="66">
        <v>1176.2765898807199</v>
      </c>
      <c r="M123" s="87">
        <f t="shared" si="5"/>
        <v>44640</v>
      </c>
      <c r="N123" s="64">
        <f t="shared" si="6"/>
        <v>12</v>
      </c>
      <c r="O123" s="68">
        <v>1144.3800000000001</v>
      </c>
      <c r="P123" s="65">
        <v>985.86905842065221</v>
      </c>
      <c r="Q123" s="66">
        <v>1302.890941579348</v>
      </c>
      <c r="R123" s="65">
        <v>455.2045</v>
      </c>
      <c r="S123" s="65">
        <v>371.14074220425482</v>
      </c>
      <c r="T123" s="65">
        <v>539.26825779574517</v>
      </c>
      <c r="U123" s="68">
        <v>1363.22</v>
      </c>
      <c r="V123" s="65">
        <v>1227.7958496082374</v>
      </c>
      <c r="W123" s="66">
        <v>1498.6441503917627</v>
      </c>
      <c r="X123" s="65">
        <v>1414.41</v>
      </c>
      <c r="Y123" s="65">
        <v>1213.5461321337978</v>
      </c>
      <c r="Z123" s="65">
        <v>1615.2738678662024</v>
      </c>
      <c r="AA123" s="68">
        <v>938.84580000000005</v>
      </c>
      <c r="AB123" s="65">
        <v>809.70696808036439</v>
      </c>
      <c r="AC123" s="66">
        <v>1067.9846319196358</v>
      </c>
      <c r="AD123" s="65">
        <v>690.22929999999997</v>
      </c>
      <c r="AE123" s="65">
        <v>596.63327170082096</v>
      </c>
      <c r="AF123" s="65">
        <v>783.82532829917898</v>
      </c>
      <c r="AG123" s="68">
        <v>227.94589999999999</v>
      </c>
      <c r="AH123" s="65">
        <v>178.04855003569199</v>
      </c>
      <c r="AI123" s="66">
        <v>277.84324996430797</v>
      </c>
      <c r="AJ123" s="65">
        <v>568.18140000000005</v>
      </c>
      <c r="AK123" s="65">
        <v>449.35166740227828</v>
      </c>
      <c r="AL123" s="65">
        <v>687.01113259772183</v>
      </c>
      <c r="AM123" s="68">
        <v>824.42</v>
      </c>
      <c r="AN123" s="65">
        <v>702.9108875577673</v>
      </c>
      <c r="AO123" s="66">
        <v>945.92911244223262</v>
      </c>
      <c r="AQ123" s="87">
        <f t="shared" si="7"/>
        <v>44640</v>
      </c>
      <c r="AR123" s="64">
        <v>2</v>
      </c>
      <c r="AS123" s="68">
        <v>95.563218663253735</v>
      </c>
      <c r="AT123" s="65">
        <v>58.102436947258269</v>
      </c>
      <c r="AU123" s="66">
        <v>133.0240003792492</v>
      </c>
      <c r="AV123" s="65">
        <v>446.81826941471309</v>
      </c>
      <c r="AW123" s="65">
        <v>362.74494384164069</v>
      </c>
      <c r="AX123" s="65">
        <v>530.89159498778554</v>
      </c>
      <c r="AY123" s="68">
        <v>423.13560367692992</v>
      </c>
      <c r="AZ123" s="65">
        <v>354.29990367076698</v>
      </c>
      <c r="BA123" s="66">
        <v>491.97130368309286</v>
      </c>
      <c r="BB123" s="65">
        <v>359.90790410219103</v>
      </c>
      <c r="BC123" s="65">
        <v>310.74016550698252</v>
      </c>
      <c r="BD123" s="65">
        <v>409.07564269739953</v>
      </c>
      <c r="BE123" s="68">
        <v>394.16609835382053</v>
      </c>
      <c r="BF123" s="65">
        <v>279.05383099057076</v>
      </c>
      <c r="BG123" s="66">
        <v>509.2783657170703</v>
      </c>
      <c r="BH123" s="65">
        <v>116.05653254433636</v>
      </c>
      <c r="BI123" s="65">
        <v>68.060192945300628</v>
      </c>
      <c r="BJ123" s="65">
        <v>164.0528721433721</v>
      </c>
      <c r="BK123" s="68">
        <v>171.45868190336327</v>
      </c>
      <c r="BL123" s="65">
        <v>139.36504582469172</v>
      </c>
      <c r="BM123" s="66">
        <v>203.55231798203482</v>
      </c>
      <c r="BN123" s="65">
        <v>357.17783770235411</v>
      </c>
      <c r="BO123" s="65">
        <v>294.87173569355548</v>
      </c>
      <c r="BP123" s="66">
        <v>419.48393971115274</v>
      </c>
    </row>
    <row r="124" spans="1:68" x14ac:dyDescent="0.35">
      <c r="A124" s="87">
        <f t="shared" si="4"/>
        <v>44647</v>
      </c>
      <c r="B124" s="67">
        <v>13</v>
      </c>
      <c r="C124" s="65">
        <v>8990.93</v>
      </c>
      <c r="D124" s="65">
        <v>8355.1906211777896</v>
      </c>
      <c r="E124" s="65">
        <v>9626.669378822211</v>
      </c>
      <c r="F124" s="68">
        <v>7878.05</v>
      </c>
      <c r="G124" s="65">
        <v>7211.250968551366</v>
      </c>
      <c r="H124" s="66">
        <v>8544.8490314486335</v>
      </c>
      <c r="I124" s="65">
        <v>1112.8800000000001</v>
      </c>
      <c r="J124" s="65">
        <v>948.12341011928015</v>
      </c>
      <c r="K124" s="66">
        <v>1277.6365898807201</v>
      </c>
      <c r="M124" s="87">
        <f t="shared" si="5"/>
        <v>44647</v>
      </c>
      <c r="N124" s="64">
        <f t="shared" si="6"/>
        <v>13</v>
      </c>
      <c r="O124" s="68">
        <v>1180.71</v>
      </c>
      <c r="P124" s="65">
        <v>1022.1990584206521</v>
      </c>
      <c r="Q124" s="66">
        <v>1339.2209415793479</v>
      </c>
      <c r="R124" s="65">
        <v>469.65780000000001</v>
      </c>
      <c r="S124" s="65">
        <v>385.59404220425483</v>
      </c>
      <c r="T124" s="65">
        <v>553.72155779574518</v>
      </c>
      <c r="U124" s="68">
        <v>1406.5</v>
      </c>
      <c r="V124" s="65">
        <v>1271.0758496082371</v>
      </c>
      <c r="W124" s="66">
        <v>1541.9241503917629</v>
      </c>
      <c r="X124" s="65">
        <v>1454.92</v>
      </c>
      <c r="Y124" s="65">
        <v>1254.0561321337977</v>
      </c>
      <c r="Z124" s="65">
        <v>1655.7838678662024</v>
      </c>
      <c r="AA124" s="68">
        <v>968.65520000000004</v>
      </c>
      <c r="AB124" s="65">
        <v>839.51636808036437</v>
      </c>
      <c r="AC124" s="66">
        <v>1097.7940319196357</v>
      </c>
      <c r="AD124" s="65">
        <v>712.14480000000003</v>
      </c>
      <c r="AE124" s="65">
        <v>618.54877170082102</v>
      </c>
      <c r="AF124" s="65">
        <v>805.74082829917904</v>
      </c>
      <c r="AG124" s="68">
        <v>246.3503</v>
      </c>
      <c r="AH124" s="65">
        <v>196.452950035692</v>
      </c>
      <c r="AI124" s="66">
        <v>296.24764996430798</v>
      </c>
      <c r="AJ124" s="65">
        <v>586.22180000000003</v>
      </c>
      <c r="AK124" s="65">
        <v>467.39206740227826</v>
      </c>
      <c r="AL124" s="65">
        <v>705.0515325977218</v>
      </c>
      <c r="AM124" s="68">
        <v>852.89200000000005</v>
      </c>
      <c r="AN124" s="65">
        <v>731.38288755776739</v>
      </c>
      <c r="AO124" s="66">
        <v>974.40111244223272</v>
      </c>
      <c r="AQ124" s="87">
        <f t="shared" si="7"/>
        <v>44647</v>
      </c>
      <c r="AR124" s="64">
        <v>2</v>
      </c>
      <c r="AS124" s="68">
        <v>113.92746628780546</v>
      </c>
      <c r="AT124" s="65">
        <v>69.267899502985728</v>
      </c>
      <c r="AU124" s="66">
        <v>158.58703307262519</v>
      </c>
      <c r="AV124" s="65">
        <v>525.46255034194428</v>
      </c>
      <c r="AW124" s="65">
        <v>426.59151686960405</v>
      </c>
      <c r="AX124" s="65">
        <v>624.33358381428457</v>
      </c>
      <c r="AY124" s="68">
        <v>462.31884338511503</v>
      </c>
      <c r="AZ124" s="65">
        <v>387.1088139432245</v>
      </c>
      <c r="BA124" s="66">
        <v>537.52887282700556</v>
      </c>
      <c r="BB124" s="65">
        <v>415.03025724411162</v>
      </c>
      <c r="BC124" s="65">
        <v>358.33214374147906</v>
      </c>
      <c r="BD124" s="65">
        <v>471.72837074674419</v>
      </c>
      <c r="BE124" s="68">
        <v>439.55151768182969</v>
      </c>
      <c r="BF124" s="65">
        <v>311.18489245802812</v>
      </c>
      <c r="BG124" s="66">
        <v>567.91814290563127</v>
      </c>
      <c r="BH124" s="65">
        <v>123.93546539847857</v>
      </c>
      <c r="BI124" s="65">
        <v>72.68071432828377</v>
      </c>
      <c r="BJ124" s="65">
        <v>175.19021646867338</v>
      </c>
      <c r="BK124" s="68">
        <v>209.84990385578493</v>
      </c>
      <c r="BL124" s="65">
        <v>170.57019885205909</v>
      </c>
      <c r="BM124" s="66">
        <v>249.12960885951077</v>
      </c>
      <c r="BN124" s="65">
        <v>348.70980769328838</v>
      </c>
      <c r="BO124" s="65">
        <v>287.88086883927116</v>
      </c>
      <c r="BP124" s="66">
        <v>409.53874654730561</v>
      </c>
    </row>
    <row r="125" spans="1:68" x14ac:dyDescent="0.35">
      <c r="A125" s="87">
        <f t="shared" si="4"/>
        <v>44654</v>
      </c>
      <c r="B125" s="67">
        <v>14</v>
      </c>
      <c r="C125" s="65">
        <v>9227.5300000000007</v>
      </c>
      <c r="D125" s="65">
        <v>8591.7906211777899</v>
      </c>
      <c r="E125" s="65">
        <v>9863.2693788222114</v>
      </c>
      <c r="F125" s="68">
        <v>8065.9</v>
      </c>
      <c r="G125" s="65">
        <v>7399.1009685513654</v>
      </c>
      <c r="H125" s="66">
        <v>8732.6990314486338</v>
      </c>
      <c r="I125" s="65">
        <v>1161.6300000000001</v>
      </c>
      <c r="J125" s="65">
        <v>996.87341011928015</v>
      </c>
      <c r="K125" s="66">
        <v>1326.3865898807201</v>
      </c>
      <c r="M125" s="87">
        <f t="shared" si="5"/>
        <v>44654</v>
      </c>
      <c r="N125" s="64">
        <f t="shared" si="6"/>
        <v>14</v>
      </c>
      <c r="O125" s="68">
        <v>1196.3900000000001</v>
      </c>
      <c r="P125" s="65">
        <v>1037.8790584206522</v>
      </c>
      <c r="Q125" s="66">
        <v>1354.900941579348</v>
      </c>
      <c r="R125" s="65">
        <v>475.89409999999998</v>
      </c>
      <c r="S125" s="65">
        <v>391.8303422042548</v>
      </c>
      <c r="T125" s="65">
        <v>559.95785779574521</v>
      </c>
      <c r="U125" s="68">
        <v>1425.18</v>
      </c>
      <c r="V125" s="65">
        <v>1289.7558496082374</v>
      </c>
      <c r="W125" s="66">
        <v>1560.6041503917627</v>
      </c>
      <c r="X125" s="65">
        <v>1514.98</v>
      </c>
      <c r="Y125" s="65">
        <v>1314.1161321337977</v>
      </c>
      <c r="Z125" s="65">
        <v>1715.8438678662023</v>
      </c>
      <c r="AA125" s="68">
        <v>981.51739999999995</v>
      </c>
      <c r="AB125" s="65">
        <v>852.37856808036429</v>
      </c>
      <c r="AC125" s="66">
        <v>1110.6562319196357</v>
      </c>
      <c r="AD125" s="65">
        <v>721.601</v>
      </c>
      <c r="AE125" s="65">
        <v>628.00497170082099</v>
      </c>
      <c r="AF125" s="65">
        <v>815.19702829917901</v>
      </c>
      <c r="AG125" s="68">
        <v>257.41989999999998</v>
      </c>
      <c r="AH125" s="65">
        <v>207.52255003569198</v>
      </c>
      <c r="AI125" s="66">
        <v>307.31724996430796</v>
      </c>
      <c r="AJ125" s="65">
        <v>594.0059</v>
      </c>
      <c r="AK125" s="65">
        <v>475.17616740227822</v>
      </c>
      <c r="AL125" s="65">
        <v>712.83563259772177</v>
      </c>
      <c r="AM125" s="68">
        <v>898.91849999999999</v>
      </c>
      <c r="AN125" s="65">
        <v>777.40938755776733</v>
      </c>
      <c r="AO125" s="66">
        <v>1020.4276124422327</v>
      </c>
      <c r="AQ125" s="87">
        <f t="shared" si="7"/>
        <v>44654</v>
      </c>
      <c r="AR125" s="64">
        <v>2</v>
      </c>
      <c r="AS125" s="68">
        <v>87.606691406463256</v>
      </c>
      <c r="AT125" s="65">
        <v>53.264868375129659</v>
      </c>
      <c r="AU125" s="66">
        <v>121.94851443779686</v>
      </c>
      <c r="AV125" s="65">
        <v>527.34493395924346</v>
      </c>
      <c r="AW125" s="65">
        <v>428.11971118547223</v>
      </c>
      <c r="AX125" s="65">
        <v>626.57015673301476</v>
      </c>
      <c r="AY125" s="68">
        <v>413.06889643862826</v>
      </c>
      <c r="AZ125" s="65">
        <v>345.87084836599217</v>
      </c>
      <c r="BA125" s="66">
        <v>480.26694451126434</v>
      </c>
      <c r="BB125" s="65">
        <v>421.90115817415221</v>
      </c>
      <c r="BC125" s="65">
        <v>364.26439715366496</v>
      </c>
      <c r="BD125" s="65">
        <v>479.53791919463947</v>
      </c>
      <c r="BE125" s="68">
        <v>394.16047097656269</v>
      </c>
      <c r="BF125" s="65">
        <v>279.04984703256736</v>
      </c>
      <c r="BG125" s="66">
        <v>509.27109492055803</v>
      </c>
      <c r="BH125" s="65">
        <v>139.4485228801191</v>
      </c>
      <c r="BI125" s="65">
        <v>81.778191757817041</v>
      </c>
      <c r="BJ125" s="65">
        <v>197.11885400242116</v>
      </c>
      <c r="BK125" s="68">
        <v>193.18529659693749</v>
      </c>
      <c r="BL125" s="65">
        <v>157.02487277992273</v>
      </c>
      <c r="BM125" s="66">
        <v>229.34572041395225</v>
      </c>
      <c r="BN125" s="65">
        <v>379.76564569869464</v>
      </c>
      <c r="BO125" s="65">
        <v>313.51932646301435</v>
      </c>
      <c r="BP125" s="66">
        <v>446.01196493437493</v>
      </c>
    </row>
    <row r="126" spans="1:68" x14ac:dyDescent="0.35">
      <c r="A126" s="87">
        <f t="shared" si="4"/>
        <v>44661</v>
      </c>
      <c r="B126" s="67">
        <v>15</v>
      </c>
      <c r="C126" s="65">
        <v>8948.58</v>
      </c>
      <c r="D126" s="65">
        <v>8312.8406211777892</v>
      </c>
      <c r="E126" s="65">
        <v>9584.3193788222106</v>
      </c>
      <c r="F126" s="68">
        <v>7964.71</v>
      </c>
      <c r="G126" s="65">
        <v>7297.9109685513658</v>
      </c>
      <c r="H126" s="66">
        <v>8631.5090314486333</v>
      </c>
      <c r="I126" s="65">
        <v>983.87019999999995</v>
      </c>
      <c r="J126" s="65">
        <v>819.11361011928</v>
      </c>
      <c r="K126" s="66">
        <v>1148.62678988072</v>
      </c>
      <c r="M126" s="87">
        <f t="shared" si="5"/>
        <v>44661</v>
      </c>
      <c r="N126" s="64">
        <f t="shared" si="6"/>
        <v>15</v>
      </c>
      <c r="O126" s="68">
        <v>1182.23</v>
      </c>
      <c r="P126" s="65">
        <v>1023.7190584206521</v>
      </c>
      <c r="Q126" s="66">
        <v>1340.7409415793479</v>
      </c>
      <c r="R126" s="65">
        <v>470.26080000000002</v>
      </c>
      <c r="S126" s="65">
        <v>386.19704220425484</v>
      </c>
      <c r="T126" s="65">
        <v>554.32455779574525</v>
      </c>
      <c r="U126" s="68">
        <v>1408.31</v>
      </c>
      <c r="V126" s="65">
        <v>1272.8858496082371</v>
      </c>
      <c r="W126" s="66">
        <v>1543.7341503917628</v>
      </c>
      <c r="X126" s="65">
        <v>1508.04</v>
      </c>
      <c r="Y126" s="65">
        <v>1307.1761321337976</v>
      </c>
      <c r="Z126" s="65">
        <v>1708.9038678662023</v>
      </c>
      <c r="AA126" s="68">
        <v>969.899</v>
      </c>
      <c r="AB126" s="65">
        <v>840.76016808036434</v>
      </c>
      <c r="AC126" s="66">
        <v>1099.0378319196357</v>
      </c>
      <c r="AD126" s="65">
        <v>713.05930000000001</v>
      </c>
      <c r="AE126" s="65">
        <v>619.463271700821</v>
      </c>
      <c r="AF126" s="65">
        <v>806.65532829917902</v>
      </c>
      <c r="AG126" s="68">
        <v>251.25059999999999</v>
      </c>
      <c r="AH126" s="65">
        <v>201.35325003569199</v>
      </c>
      <c r="AI126" s="66">
        <v>301.147949964308</v>
      </c>
      <c r="AJ126" s="65">
        <v>586.97460000000001</v>
      </c>
      <c r="AK126" s="65">
        <v>468.14486740227824</v>
      </c>
      <c r="AL126" s="65">
        <v>705.80433259772178</v>
      </c>
      <c r="AM126" s="68">
        <v>874.68979999999999</v>
      </c>
      <c r="AN126" s="65">
        <v>753.18068755776733</v>
      </c>
      <c r="AO126" s="66">
        <v>996.19891244223265</v>
      </c>
      <c r="AQ126" s="87">
        <f t="shared" si="7"/>
        <v>44661</v>
      </c>
      <c r="AR126" s="64">
        <v>2</v>
      </c>
      <c r="AS126" s="68">
        <v>98.062399912496019</v>
      </c>
      <c r="AT126" s="65">
        <v>59.621939146797573</v>
      </c>
      <c r="AU126" s="66">
        <v>136.50286067819445</v>
      </c>
      <c r="AV126" s="65">
        <v>513.81723890391277</v>
      </c>
      <c r="AW126" s="65">
        <v>417.13738723175254</v>
      </c>
      <c r="AX126" s="65">
        <v>610.49709057607299</v>
      </c>
      <c r="AY126" s="68">
        <v>476.43197819870227</v>
      </c>
      <c r="AZ126" s="65">
        <v>398.92602398533739</v>
      </c>
      <c r="BA126" s="66">
        <v>553.9379324120672</v>
      </c>
      <c r="BB126" s="65">
        <v>408.93367584688968</v>
      </c>
      <c r="BC126" s="65">
        <v>353.06842852209439</v>
      </c>
      <c r="BD126" s="65">
        <v>464.79892317168498</v>
      </c>
      <c r="BE126" s="68">
        <v>418.37015535723015</v>
      </c>
      <c r="BF126" s="65">
        <v>296.18933518670462</v>
      </c>
      <c r="BG126" s="66">
        <v>540.55097552775567</v>
      </c>
      <c r="BH126" s="65">
        <v>113.05583378779683</v>
      </c>
      <c r="BI126" s="65">
        <v>66.300463166515584</v>
      </c>
      <c r="BJ126" s="65">
        <v>159.81120440907807</v>
      </c>
      <c r="BK126" s="68">
        <v>160.51579935598394</v>
      </c>
      <c r="BL126" s="65">
        <v>130.47045203253086</v>
      </c>
      <c r="BM126" s="66">
        <v>190.56114667943703</v>
      </c>
      <c r="BN126" s="65">
        <v>372.22855477070095</v>
      </c>
      <c r="BO126" s="65">
        <v>307.29700567649991</v>
      </c>
      <c r="BP126" s="66">
        <v>437.160103864902</v>
      </c>
    </row>
    <row r="127" spans="1:68" x14ac:dyDescent="0.35">
      <c r="A127" s="87">
        <f t="shared" si="4"/>
        <v>44668</v>
      </c>
      <c r="B127" s="67">
        <v>16</v>
      </c>
      <c r="C127" s="65">
        <v>8954.41</v>
      </c>
      <c r="D127" s="65">
        <v>8318.6706211777891</v>
      </c>
      <c r="E127" s="65">
        <v>9590.1493788222106</v>
      </c>
      <c r="F127" s="68">
        <v>7943.75</v>
      </c>
      <c r="G127" s="65">
        <v>7276.9509685513658</v>
      </c>
      <c r="H127" s="66">
        <v>8610.5490314486342</v>
      </c>
      <c r="I127" s="65">
        <v>1010.66</v>
      </c>
      <c r="J127" s="65">
        <v>845.90341011928001</v>
      </c>
      <c r="K127" s="66">
        <v>1175.41658988072</v>
      </c>
      <c r="M127" s="87">
        <f t="shared" si="5"/>
        <v>44668</v>
      </c>
      <c r="N127" s="64">
        <f t="shared" si="6"/>
        <v>16</v>
      </c>
      <c r="O127" s="68">
        <v>1181.26</v>
      </c>
      <c r="P127" s="65">
        <v>1022.7490584206521</v>
      </c>
      <c r="Q127" s="66">
        <v>1339.7709415793479</v>
      </c>
      <c r="R127" s="65">
        <v>469.87430000000001</v>
      </c>
      <c r="S127" s="65">
        <v>385.81054220425483</v>
      </c>
      <c r="T127" s="65">
        <v>553.93805779574518</v>
      </c>
      <c r="U127" s="68">
        <v>1407.15</v>
      </c>
      <c r="V127" s="65">
        <v>1271.7258496082372</v>
      </c>
      <c r="W127" s="66">
        <v>1542.5741503917629</v>
      </c>
      <c r="X127" s="65">
        <v>1494.18</v>
      </c>
      <c r="Y127" s="65">
        <v>1293.3161321337977</v>
      </c>
      <c r="Z127" s="65">
        <v>1695.0438678662024</v>
      </c>
      <c r="AA127" s="68">
        <v>969.10180000000003</v>
      </c>
      <c r="AB127" s="65">
        <v>839.96296808036436</v>
      </c>
      <c r="AC127" s="66">
        <v>1098.2406319196357</v>
      </c>
      <c r="AD127" s="65">
        <v>712.47310000000004</v>
      </c>
      <c r="AE127" s="65">
        <v>618.87707170082103</v>
      </c>
      <c r="AF127" s="65">
        <v>806.06912829917906</v>
      </c>
      <c r="AG127" s="68">
        <v>256.3553</v>
      </c>
      <c r="AH127" s="65">
        <v>206.45795003569199</v>
      </c>
      <c r="AI127" s="66">
        <v>306.25264996430798</v>
      </c>
      <c r="AJ127" s="65">
        <v>586.49210000000005</v>
      </c>
      <c r="AK127" s="65">
        <v>467.66236740227828</v>
      </c>
      <c r="AL127" s="65">
        <v>705.32183259772182</v>
      </c>
      <c r="AM127" s="68">
        <v>866.87300000000005</v>
      </c>
      <c r="AN127" s="65">
        <v>745.36388755776738</v>
      </c>
      <c r="AO127" s="66">
        <v>988.38211244223271</v>
      </c>
      <c r="AQ127" s="87">
        <f t="shared" si="7"/>
        <v>44668</v>
      </c>
      <c r="AR127" s="64">
        <v>2</v>
      </c>
      <c r="AS127" s="68">
        <v>97.018080092879259</v>
      </c>
      <c r="AT127" s="65">
        <v>58.986992696470587</v>
      </c>
      <c r="AU127" s="66">
        <v>135.04916748928792</v>
      </c>
      <c r="AV127" s="65">
        <v>541.94604076330404</v>
      </c>
      <c r="AW127" s="65">
        <v>439.97347373328074</v>
      </c>
      <c r="AX127" s="65">
        <v>643.91860779332728</v>
      </c>
      <c r="AY127" s="68">
        <v>479.56886646656551</v>
      </c>
      <c r="AZ127" s="65">
        <v>401.55260326978464</v>
      </c>
      <c r="BA127" s="66">
        <v>557.58512966334638</v>
      </c>
      <c r="BB127" s="65">
        <v>392.33709050124298</v>
      </c>
      <c r="BC127" s="65">
        <v>338.73913589368715</v>
      </c>
      <c r="BD127" s="65">
        <v>445.93504510879882</v>
      </c>
      <c r="BE127" s="68">
        <v>448.90918302767039</v>
      </c>
      <c r="BF127" s="65">
        <v>317.80974521626956</v>
      </c>
      <c r="BG127" s="66">
        <v>580.00862083907123</v>
      </c>
      <c r="BH127" s="65">
        <v>132.21030828886279</v>
      </c>
      <c r="BI127" s="65">
        <v>77.533413192920705</v>
      </c>
      <c r="BJ127" s="65">
        <v>186.88720338480488</v>
      </c>
      <c r="BK127" s="68">
        <v>195.90552403273298</v>
      </c>
      <c r="BL127" s="65">
        <v>159.23592804428603</v>
      </c>
      <c r="BM127" s="66">
        <v>232.57512002117994</v>
      </c>
      <c r="BN127" s="65">
        <v>350.6887777576701</v>
      </c>
      <c r="BO127" s="65">
        <v>289.51462736562212</v>
      </c>
      <c r="BP127" s="66">
        <v>411.86292814971807</v>
      </c>
    </row>
    <row r="128" spans="1:68" x14ac:dyDescent="0.35">
      <c r="A128" s="87">
        <f t="shared" si="4"/>
        <v>44675</v>
      </c>
      <c r="B128" s="67">
        <v>17</v>
      </c>
      <c r="C128" s="65">
        <v>9176.0499999999993</v>
      </c>
      <c r="D128" s="65">
        <v>8540.3106211777886</v>
      </c>
      <c r="E128" s="65">
        <v>9811.78937882221</v>
      </c>
      <c r="F128" s="68">
        <v>8061.19</v>
      </c>
      <c r="G128" s="65">
        <v>7394.3909685513654</v>
      </c>
      <c r="H128" s="66">
        <v>8727.9890314486329</v>
      </c>
      <c r="I128" s="65">
        <v>1114.8699999999999</v>
      </c>
      <c r="J128" s="65">
        <v>950.11341011927993</v>
      </c>
      <c r="K128" s="66">
        <v>1279.6265898807198</v>
      </c>
      <c r="M128" s="87">
        <f t="shared" si="5"/>
        <v>44675</v>
      </c>
      <c r="N128" s="64">
        <f t="shared" si="6"/>
        <v>17</v>
      </c>
      <c r="O128" s="68">
        <v>1199.3900000000001</v>
      </c>
      <c r="P128" s="65">
        <v>1040.8790584206522</v>
      </c>
      <c r="Q128" s="66">
        <v>1357.900941579348</v>
      </c>
      <c r="R128" s="65">
        <v>477.08730000000003</v>
      </c>
      <c r="S128" s="65">
        <v>393.02354220425485</v>
      </c>
      <c r="T128" s="65">
        <v>561.15105779574515</v>
      </c>
      <c r="U128" s="68">
        <v>1428.75</v>
      </c>
      <c r="V128" s="65">
        <v>1293.3258496082371</v>
      </c>
      <c r="W128" s="66">
        <v>1564.1741503917629</v>
      </c>
      <c r="X128" s="65">
        <v>1484.25</v>
      </c>
      <c r="Y128" s="65">
        <v>1283.3861321337977</v>
      </c>
      <c r="Z128" s="65">
        <v>1685.1138678662023</v>
      </c>
      <c r="AA128" s="68">
        <v>983.97829999999999</v>
      </c>
      <c r="AB128" s="65">
        <v>854.83946808036433</v>
      </c>
      <c r="AC128" s="66">
        <v>1113.1171319196358</v>
      </c>
      <c r="AD128" s="65">
        <v>723.41030000000001</v>
      </c>
      <c r="AE128" s="65">
        <v>629.814271700821</v>
      </c>
      <c r="AF128" s="65">
        <v>817.00632829917902</v>
      </c>
      <c r="AG128" s="68">
        <v>262.62470000000002</v>
      </c>
      <c r="AH128" s="65">
        <v>212.72735003569201</v>
      </c>
      <c r="AI128" s="66">
        <v>312.522049964308</v>
      </c>
      <c r="AJ128" s="65">
        <v>595.49530000000004</v>
      </c>
      <c r="AK128" s="65">
        <v>476.66556740227827</v>
      </c>
      <c r="AL128" s="65">
        <v>714.32503259772182</v>
      </c>
      <c r="AM128" s="68">
        <v>906.19780000000003</v>
      </c>
      <c r="AN128" s="65">
        <v>784.68868755776737</v>
      </c>
      <c r="AO128" s="66">
        <v>1027.7069124422326</v>
      </c>
      <c r="AQ128" s="87">
        <f t="shared" si="7"/>
        <v>44675</v>
      </c>
      <c r="AR128" s="64">
        <v>2</v>
      </c>
      <c r="AS128" s="68">
        <v>95.31541212442383</v>
      </c>
      <c r="AT128" s="65">
        <v>57.951770571649689</v>
      </c>
      <c r="AU128" s="66">
        <v>132.67905367719797</v>
      </c>
      <c r="AV128" s="65">
        <v>540.57393561103913</v>
      </c>
      <c r="AW128" s="65">
        <v>438.85954388646599</v>
      </c>
      <c r="AX128" s="65">
        <v>642.28832733561228</v>
      </c>
      <c r="AY128" s="68">
        <v>489.05244551247404</v>
      </c>
      <c r="AZ128" s="65">
        <v>409.49339367650475</v>
      </c>
      <c r="BA128" s="66">
        <v>568.61149734844332</v>
      </c>
      <c r="BB128" s="65">
        <v>417.34801035473043</v>
      </c>
      <c r="BC128" s="65">
        <v>360.33326396414998</v>
      </c>
      <c r="BD128" s="65">
        <v>474.36275674531089</v>
      </c>
      <c r="BE128" s="68">
        <v>445.50066930899021</v>
      </c>
      <c r="BF128" s="65">
        <v>315.39665384399268</v>
      </c>
      <c r="BG128" s="66">
        <v>575.60468477398774</v>
      </c>
      <c r="BH128" s="65">
        <v>125.81250834115114</v>
      </c>
      <c r="BI128" s="65">
        <v>73.781487391584676</v>
      </c>
      <c r="BJ128" s="65">
        <v>177.84352929071761</v>
      </c>
      <c r="BK128" s="68">
        <v>205.12961682500188</v>
      </c>
      <c r="BL128" s="65">
        <v>166.73345514769801</v>
      </c>
      <c r="BM128" s="66">
        <v>243.52577850230574</v>
      </c>
      <c r="BN128" s="65">
        <v>406.27609205688066</v>
      </c>
      <c r="BO128" s="65">
        <v>335.40529055847838</v>
      </c>
      <c r="BP128" s="66">
        <v>477.14689355528293</v>
      </c>
    </row>
    <row r="129" spans="1:68" x14ac:dyDescent="0.35">
      <c r="A129" s="87">
        <f t="shared" si="4"/>
        <v>44682</v>
      </c>
      <c r="B129" s="67">
        <v>18</v>
      </c>
      <c r="C129" s="65">
        <v>9711.61</v>
      </c>
      <c r="D129" s="65">
        <v>9075.8706211777899</v>
      </c>
      <c r="E129" s="65">
        <v>10347.349378822211</v>
      </c>
      <c r="F129" s="68">
        <v>8527.34</v>
      </c>
      <c r="G129" s="65">
        <v>7860.5409685513659</v>
      </c>
      <c r="H129" s="66">
        <v>9194.1390314486343</v>
      </c>
      <c r="I129" s="65">
        <v>1184.27</v>
      </c>
      <c r="J129" s="65">
        <v>1019.51341011928</v>
      </c>
      <c r="K129" s="66">
        <v>1349.0265898807199</v>
      </c>
      <c r="M129" s="87">
        <f t="shared" si="5"/>
        <v>44682</v>
      </c>
      <c r="N129" s="64">
        <f t="shared" si="6"/>
        <v>18</v>
      </c>
      <c r="O129" s="68">
        <v>1272.76</v>
      </c>
      <c r="P129" s="65">
        <v>1114.2490584206521</v>
      </c>
      <c r="Q129" s="66">
        <v>1431.2709415793479</v>
      </c>
      <c r="R129" s="65">
        <v>506.27050000000003</v>
      </c>
      <c r="S129" s="65">
        <v>422.20674220425485</v>
      </c>
      <c r="T129" s="65">
        <v>590.3342577957452</v>
      </c>
      <c r="U129" s="68">
        <v>1516.15</v>
      </c>
      <c r="V129" s="65">
        <v>1380.7258496082372</v>
      </c>
      <c r="W129" s="66">
        <v>1651.5741503917629</v>
      </c>
      <c r="X129" s="65">
        <v>1568.69</v>
      </c>
      <c r="Y129" s="65">
        <v>1367.8261321337977</v>
      </c>
      <c r="Z129" s="65">
        <v>1769.5538678662024</v>
      </c>
      <c r="AA129" s="68">
        <v>1044.17</v>
      </c>
      <c r="AB129" s="65">
        <v>915.03116808036441</v>
      </c>
      <c r="AC129" s="66">
        <v>1173.3088319196358</v>
      </c>
      <c r="AD129" s="65">
        <v>767.66089999999997</v>
      </c>
      <c r="AE129" s="65">
        <v>674.06487170082096</v>
      </c>
      <c r="AF129" s="65">
        <v>861.25692829917898</v>
      </c>
      <c r="AG129" s="68">
        <v>260.9246</v>
      </c>
      <c r="AH129" s="65">
        <v>211.02725003569199</v>
      </c>
      <c r="AI129" s="66">
        <v>310.82194996430798</v>
      </c>
      <c r="AJ129" s="65">
        <v>631.92139999999995</v>
      </c>
      <c r="AK129" s="65">
        <v>513.09166740227818</v>
      </c>
      <c r="AL129" s="65">
        <v>750.75113259772172</v>
      </c>
      <c r="AM129" s="68">
        <v>958.80949999999996</v>
      </c>
      <c r="AN129" s="65">
        <v>837.30038755776729</v>
      </c>
      <c r="AO129" s="66">
        <v>1080.3186124422325</v>
      </c>
      <c r="AQ129" s="87">
        <f t="shared" si="7"/>
        <v>44682</v>
      </c>
      <c r="AR129" s="64">
        <v>2</v>
      </c>
      <c r="AS129" s="68">
        <v>131.93718164039066</v>
      </c>
      <c r="AT129" s="65">
        <v>80.217806437357524</v>
      </c>
      <c r="AU129" s="66">
        <v>183.6565568434238</v>
      </c>
      <c r="AV129" s="65">
        <v>600.20824631782284</v>
      </c>
      <c r="AW129" s="65">
        <v>487.27306269066128</v>
      </c>
      <c r="AX129" s="65">
        <v>713.1434299449844</v>
      </c>
      <c r="AY129" s="68">
        <v>451.00332165998555</v>
      </c>
      <c r="AZ129" s="65">
        <v>377.6341012923391</v>
      </c>
      <c r="BA129" s="66">
        <v>524.37254202763199</v>
      </c>
      <c r="BB129" s="65">
        <v>446.17937560475042</v>
      </c>
      <c r="BC129" s="65">
        <v>385.22591874463427</v>
      </c>
      <c r="BD129" s="65">
        <v>507.13283246486657</v>
      </c>
      <c r="BE129" s="68">
        <v>499.48369680126979</v>
      </c>
      <c r="BF129" s="65">
        <v>353.61447798742699</v>
      </c>
      <c r="BG129" s="66">
        <v>645.35291561511258</v>
      </c>
      <c r="BH129" s="65">
        <v>143.59881377800639</v>
      </c>
      <c r="BI129" s="65">
        <v>84.212088351974074</v>
      </c>
      <c r="BJ129" s="65">
        <v>202.9855392040387</v>
      </c>
      <c r="BK129" s="68">
        <v>197.67457195342772</v>
      </c>
      <c r="BL129" s="65">
        <v>160.67384557518511</v>
      </c>
      <c r="BM129" s="66">
        <v>234.67529833167032</v>
      </c>
      <c r="BN129" s="65">
        <v>420.51295389845632</v>
      </c>
      <c r="BO129" s="65">
        <v>347.15867422040958</v>
      </c>
      <c r="BP129" s="66">
        <v>493.86723357650305</v>
      </c>
    </row>
    <row r="130" spans="1:68" x14ac:dyDescent="0.35">
      <c r="A130" s="87">
        <f t="shared" si="4"/>
        <v>44689</v>
      </c>
      <c r="B130" s="67">
        <v>19</v>
      </c>
      <c r="C130" s="65">
        <v>9595.67</v>
      </c>
      <c r="D130" s="65">
        <v>8959.9306211777894</v>
      </c>
      <c r="E130" s="65">
        <v>10231.409378822211</v>
      </c>
      <c r="F130" s="68">
        <v>8582.91</v>
      </c>
      <c r="G130" s="65">
        <v>7916.1109685513657</v>
      </c>
      <c r="H130" s="66">
        <v>9249.7090314486341</v>
      </c>
      <c r="I130" s="65">
        <v>1012.76</v>
      </c>
      <c r="J130" s="65">
        <v>848.00341011928003</v>
      </c>
      <c r="K130" s="66">
        <v>1177.5165898807199</v>
      </c>
      <c r="M130" s="87">
        <f t="shared" si="5"/>
        <v>44689</v>
      </c>
      <c r="N130" s="64">
        <f t="shared" si="6"/>
        <v>19</v>
      </c>
      <c r="O130" s="68">
        <v>1284.33</v>
      </c>
      <c r="P130" s="65">
        <v>1125.819058420652</v>
      </c>
      <c r="Q130" s="66">
        <v>1442.8409415793478</v>
      </c>
      <c r="R130" s="65">
        <v>510.87310000000002</v>
      </c>
      <c r="S130" s="65">
        <v>426.80934220425485</v>
      </c>
      <c r="T130" s="65">
        <v>594.93685779574525</v>
      </c>
      <c r="U130" s="68">
        <v>1529.93</v>
      </c>
      <c r="V130" s="65">
        <v>1394.5058496082374</v>
      </c>
      <c r="W130" s="66">
        <v>1665.3541503917627</v>
      </c>
      <c r="X130" s="65">
        <v>1551.6</v>
      </c>
      <c r="Y130" s="65">
        <v>1350.7361321337976</v>
      </c>
      <c r="Z130" s="65">
        <v>1752.4638678662022</v>
      </c>
      <c r="AA130" s="68">
        <v>1053.6600000000001</v>
      </c>
      <c r="AB130" s="65">
        <v>924.52116808036442</v>
      </c>
      <c r="AC130" s="66">
        <v>1182.7988319196359</v>
      </c>
      <c r="AD130" s="65">
        <v>774.63990000000001</v>
      </c>
      <c r="AE130" s="65">
        <v>681.043871700821</v>
      </c>
      <c r="AF130" s="65">
        <v>868.23592829917902</v>
      </c>
      <c r="AG130" s="68">
        <v>264.31389999999999</v>
      </c>
      <c r="AH130" s="65">
        <v>214.41655003569198</v>
      </c>
      <c r="AI130" s="66">
        <v>314.21124996430797</v>
      </c>
      <c r="AJ130" s="65">
        <v>637.66629999999998</v>
      </c>
      <c r="AK130" s="65">
        <v>518.83656740227821</v>
      </c>
      <c r="AL130" s="65">
        <v>756.49603259772175</v>
      </c>
      <c r="AM130" s="68">
        <v>975.89689999999996</v>
      </c>
      <c r="AN130" s="65">
        <v>854.3877875577673</v>
      </c>
      <c r="AO130" s="66">
        <v>1097.4060124422326</v>
      </c>
      <c r="AQ130" s="87">
        <f t="shared" si="7"/>
        <v>44689</v>
      </c>
      <c r="AR130" s="64">
        <v>2</v>
      </c>
      <c r="AS130" s="68">
        <v>106.8431943002999</v>
      </c>
      <c r="AT130" s="65">
        <v>64.960662134582336</v>
      </c>
      <c r="AU130" s="66">
        <v>148.72572646601748</v>
      </c>
      <c r="AV130" s="65">
        <v>637.10747129805486</v>
      </c>
      <c r="AW130" s="65">
        <v>517.22932949861286</v>
      </c>
      <c r="AX130" s="65">
        <v>756.98561309749687</v>
      </c>
      <c r="AY130" s="68">
        <v>505.77471697137247</v>
      </c>
      <c r="AZ130" s="65">
        <v>423.49528601446957</v>
      </c>
      <c r="BA130" s="66">
        <v>588.05414792827537</v>
      </c>
      <c r="BB130" s="65">
        <v>419.67206528734926</v>
      </c>
      <c r="BC130" s="65">
        <v>362.33982510431389</v>
      </c>
      <c r="BD130" s="65">
        <v>477.00430547038462</v>
      </c>
      <c r="BE130" s="68">
        <v>466.49171262779237</v>
      </c>
      <c r="BF130" s="65">
        <v>330.25747287197191</v>
      </c>
      <c r="BG130" s="66">
        <v>602.72595238361282</v>
      </c>
      <c r="BH130" s="65">
        <v>135.84348238419489</v>
      </c>
      <c r="BI130" s="65">
        <v>79.664051809387246</v>
      </c>
      <c r="BJ130" s="65">
        <v>192.02291295900253</v>
      </c>
      <c r="BK130" s="68">
        <v>201.6870519427101</v>
      </c>
      <c r="BL130" s="65">
        <v>163.93526956007361</v>
      </c>
      <c r="BM130" s="66">
        <v>239.43883432534659</v>
      </c>
      <c r="BN130" s="65">
        <v>444.61965270995324</v>
      </c>
      <c r="BO130" s="65">
        <v>367.06020049122901</v>
      </c>
      <c r="BP130" s="66">
        <v>522.17910492867748</v>
      </c>
    </row>
    <row r="131" spans="1:68" x14ac:dyDescent="0.35">
      <c r="A131" s="87">
        <f t="shared" si="4"/>
        <v>44696</v>
      </c>
      <c r="B131" s="67">
        <v>20</v>
      </c>
      <c r="C131" s="65">
        <v>9624.2800000000007</v>
      </c>
      <c r="D131" s="65">
        <v>8988.5406211777899</v>
      </c>
      <c r="E131" s="65">
        <v>10260.019378822211</v>
      </c>
      <c r="F131" s="68">
        <v>8631.49</v>
      </c>
      <c r="G131" s="65">
        <v>7964.6909685513656</v>
      </c>
      <c r="H131" s="66">
        <v>9298.289031448634</v>
      </c>
      <c r="I131" s="65">
        <v>992.78719999999998</v>
      </c>
      <c r="J131" s="65">
        <v>828.03061011928003</v>
      </c>
      <c r="K131" s="66">
        <v>1157.5437898807199</v>
      </c>
      <c r="M131" s="87">
        <f t="shared" si="5"/>
        <v>44696</v>
      </c>
      <c r="N131" s="64">
        <f t="shared" si="6"/>
        <v>20</v>
      </c>
      <c r="O131" s="68">
        <v>1280.7</v>
      </c>
      <c r="P131" s="65">
        <v>1122.1890584206521</v>
      </c>
      <c r="Q131" s="66">
        <v>1439.2109415793479</v>
      </c>
      <c r="R131" s="65">
        <v>509.43110000000001</v>
      </c>
      <c r="S131" s="65">
        <v>425.36734220425484</v>
      </c>
      <c r="T131" s="65">
        <v>593.49485779574525</v>
      </c>
      <c r="U131" s="68">
        <v>1525.61</v>
      </c>
      <c r="V131" s="65">
        <v>1390.1858496082373</v>
      </c>
      <c r="W131" s="66">
        <v>1661.0341503917625</v>
      </c>
      <c r="X131" s="65">
        <v>1585.16</v>
      </c>
      <c r="Y131" s="65">
        <v>1384.2961321337978</v>
      </c>
      <c r="Z131" s="65">
        <v>1786.0238678662024</v>
      </c>
      <c r="AA131" s="68">
        <v>1050.69</v>
      </c>
      <c r="AB131" s="65">
        <v>921.55116808036439</v>
      </c>
      <c r="AC131" s="66">
        <v>1179.8288319196358</v>
      </c>
      <c r="AD131" s="65">
        <v>772.45330000000001</v>
      </c>
      <c r="AE131" s="65">
        <v>678.857271700821</v>
      </c>
      <c r="AF131" s="65">
        <v>866.04932829917902</v>
      </c>
      <c r="AG131" s="68">
        <v>275.66250000000002</v>
      </c>
      <c r="AH131" s="65">
        <v>225.76515003569202</v>
      </c>
      <c r="AI131" s="66">
        <v>325.559849964308</v>
      </c>
      <c r="AJ131" s="65">
        <v>635.8664</v>
      </c>
      <c r="AK131" s="65">
        <v>517.03666740227823</v>
      </c>
      <c r="AL131" s="65">
        <v>754.69613259772177</v>
      </c>
      <c r="AM131" s="68">
        <v>995.91740000000004</v>
      </c>
      <c r="AN131" s="65">
        <v>874.40828755776738</v>
      </c>
      <c r="AO131" s="66">
        <v>1117.4265124422327</v>
      </c>
      <c r="AQ131" s="87">
        <f t="shared" si="7"/>
        <v>44696</v>
      </c>
      <c r="AR131" s="64">
        <v>2</v>
      </c>
      <c r="AS131" s="68">
        <v>128.66332641775611</v>
      </c>
      <c r="AT131" s="65">
        <v>78.22730246199572</v>
      </c>
      <c r="AU131" s="66">
        <v>179.0993503735165</v>
      </c>
      <c r="AV131" s="65">
        <v>621.86536528951683</v>
      </c>
      <c r="AW131" s="65">
        <v>504.85517815664133</v>
      </c>
      <c r="AX131" s="65">
        <v>738.87555242239227</v>
      </c>
      <c r="AY131" s="68">
        <v>508.45060886242754</v>
      </c>
      <c r="AZ131" s="65">
        <v>425.73586381268785</v>
      </c>
      <c r="BA131" s="66">
        <v>591.16535391216723</v>
      </c>
      <c r="BB131" s="65">
        <v>444.91941392322155</v>
      </c>
      <c r="BC131" s="65">
        <v>384.1380829483424</v>
      </c>
      <c r="BD131" s="65">
        <v>505.70074489810071</v>
      </c>
      <c r="BE131" s="68">
        <v>478.05555670537541</v>
      </c>
      <c r="BF131" s="65">
        <v>338.44421192513755</v>
      </c>
      <c r="BG131" s="66">
        <v>617.66690148561327</v>
      </c>
      <c r="BH131" s="65">
        <v>140.26310754514969</v>
      </c>
      <c r="BI131" s="65">
        <v>82.255896788777591</v>
      </c>
      <c r="BJ131" s="65">
        <v>198.2703183015218</v>
      </c>
      <c r="BK131" s="68">
        <v>216.33071089411436</v>
      </c>
      <c r="BL131" s="65">
        <v>175.83792842895403</v>
      </c>
      <c r="BM131" s="66">
        <v>256.82349335927466</v>
      </c>
      <c r="BN131" s="65">
        <v>410.21927468210714</v>
      </c>
      <c r="BO131" s="65">
        <v>338.66062440656037</v>
      </c>
      <c r="BP131" s="66">
        <v>481.77792495765391</v>
      </c>
    </row>
    <row r="132" spans="1:68" x14ac:dyDescent="0.35">
      <c r="A132" s="87">
        <f t="shared" si="4"/>
        <v>44703</v>
      </c>
      <c r="B132" s="67">
        <v>21</v>
      </c>
      <c r="C132" s="65">
        <v>9426.85</v>
      </c>
      <c r="D132" s="65">
        <v>8791.1106211777897</v>
      </c>
      <c r="E132" s="65">
        <v>10062.589378822211</v>
      </c>
      <c r="F132" s="68">
        <v>8408.14</v>
      </c>
      <c r="G132" s="65">
        <v>7741.3409685513652</v>
      </c>
      <c r="H132" s="66">
        <v>9074.9390314486336</v>
      </c>
      <c r="I132" s="65">
        <v>1018.71</v>
      </c>
      <c r="J132" s="65">
        <v>853.95341011928008</v>
      </c>
      <c r="K132" s="66">
        <v>1183.46658988072</v>
      </c>
      <c r="M132" s="87">
        <f t="shared" si="5"/>
        <v>44703</v>
      </c>
      <c r="N132" s="64">
        <f t="shared" si="6"/>
        <v>21</v>
      </c>
      <c r="O132" s="68">
        <v>1253.29</v>
      </c>
      <c r="P132" s="65">
        <v>1094.7790584206521</v>
      </c>
      <c r="Q132" s="66">
        <v>1411.8009415793479</v>
      </c>
      <c r="R132" s="65">
        <v>498.52850000000001</v>
      </c>
      <c r="S132" s="65">
        <v>414.46474220425483</v>
      </c>
      <c r="T132" s="65">
        <v>582.59225779574513</v>
      </c>
      <c r="U132" s="68">
        <v>1492.96</v>
      </c>
      <c r="V132" s="65">
        <v>1357.5358496082372</v>
      </c>
      <c r="W132" s="66">
        <v>1628.3841503917629</v>
      </c>
      <c r="X132" s="65">
        <v>1521.4</v>
      </c>
      <c r="Y132" s="65">
        <v>1320.5361321337978</v>
      </c>
      <c r="Z132" s="65">
        <v>1722.2638678662024</v>
      </c>
      <c r="AA132" s="68">
        <v>1028.2</v>
      </c>
      <c r="AB132" s="65">
        <v>899.06116808036438</v>
      </c>
      <c r="AC132" s="66">
        <v>1157.3388319196358</v>
      </c>
      <c r="AD132" s="65">
        <v>755.92169999999999</v>
      </c>
      <c r="AE132" s="65">
        <v>662.32567170082098</v>
      </c>
      <c r="AF132" s="65">
        <v>849.517728299179</v>
      </c>
      <c r="AG132" s="68">
        <v>281.62029999999999</v>
      </c>
      <c r="AH132" s="65">
        <v>231.72295003569198</v>
      </c>
      <c r="AI132" s="66">
        <v>331.51764996430796</v>
      </c>
      <c r="AJ132" s="65">
        <v>622.25800000000004</v>
      </c>
      <c r="AK132" s="65">
        <v>503.42826740227827</v>
      </c>
      <c r="AL132" s="65">
        <v>741.08773259772181</v>
      </c>
      <c r="AM132" s="68">
        <v>953.95650000000001</v>
      </c>
      <c r="AN132" s="65">
        <v>832.44738755776734</v>
      </c>
      <c r="AO132" s="66">
        <v>1075.4656124422327</v>
      </c>
      <c r="AQ132" s="87">
        <f t="shared" si="7"/>
        <v>44703</v>
      </c>
      <c r="AR132" s="64">
        <v>2</v>
      </c>
      <c r="AS132" s="68">
        <v>124.21905448043853</v>
      </c>
      <c r="AT132" s="65">
        <v>75.525185124106628</v>
      </c>
      <c r="AU132" s="66">
        <v>172.91292383677043</v>
      </c>
      <c r="AV132" s="65">
        <v>634.35803604956197</v>
      </c>
      <c r="AW132" s="65">
        <v>514.99722798647645</v>
      </c>
      <c r="AX132" s="65">
        <v>753.7188441126475</v>
      </c>
      <c r="AY132" s="68">
        <v>577.72773199978189</v>
      </c>
      <c r="AZ132" s="65">
        <v>483.7429845580574</v>
      </c>
      <c r="BA132" s="66">
        <v>671.71247944150639</v>
      </c>
      <c r="BB132" s="65">
        <v>436.7336509672748</v>
      </c>
      <c r="BC132" s="65">
        <v>377.07059344133347</v>
      </c>
      <c r="BD132" s="65">
        <v>496.39670849321612</v>
      </c>
      <c r="BE132" s="68">
        <v>485.88072997783797</v>
      </c>
      <c r="BF132" s="65">
        <v>343.9841215951102</v>
      </c>
      <c r="BG132" s="66">
        <v>627.77733836056575</v>
      </c>
      <c r="BH132" s="65">
        <v>161.79644407200411</v>
      </c>
      <c r="BI132" s="65">
        <v>94.883906661586096</v>
      </c>
      <c r="BJ132" s="65">
        <v>228.70898148242213</v>
      </c>
      <c r="BK132" s="68">
        <v>232.32316595938937</v>
      </c>
      <c r="BL132" s="65">
        <v>188.83691575511088</v>
      </c>
      <c r="BM132" s="66">
        <v>275.80941616366789</v>
      </c>
      <c r="BN132" s="65">
        <v>425.05588527796391</v>
      </c>
      <c r="BO132" s="65">
        <v>350.90913665007588</v>
      </c>
      <c r="BP132" s="66">
        <v>499.20263390585194</v>
      </c>
    </row>
    <row r="133" spans="1:68" x14ac:dyDescent="0.35">
      <c r="A133" s="87">
        <f t="shared" si="4"/>
        <v>44710</v>
      </c>
      <c r="B133" s="67">
        <v>22</v>
      </c>
      <c r="C133" s="65">
        <v>10124.299999999999</v>
      </c>
      <c r="D133" s="65">
        <v>9488.5606211777886</v>
      </c>
      <c r="E133" s="65">
        <v>10760.03937882221</v>
      </c>
      <c r="F133" s="68">
        <v>8969.93</v>
      </c>
      <c r="G133" s="65">
        <v>8303.1309685513661</v>
      </c>
      <c r="H133" s="66">
        <v>9636.7290314486345</v>
      </c>
      <c r="I133" s="65">
        <v>1154.3499999999999</v>
      </c>
      <c r="J133" s="65">
        <v>989.59341011927995</v>
      </c>
      <c r="K133" s="66">
        <v>1319.1065898807199</v>
      </c>
      <c r="M133" s="87">
        <f t="shared" si="5"/>
        <v>44710</v>
      </c>
      <c r="N133" s="64">
        <f t="shared" si="6"/>
        <v>22</v>
      </c>
      <c r="O133" s="68">
        <v>1338.11</v>
      </c>
      <c r="P133" s="65">
        <v>1179.599058420652</v>
      </c>
      <c r="Q133" s="66">
        <v>1496.6209415793478</v>
      </c>
      <c r="R133" s="65">
        <v>532.26800000000003</v>
      </c>
      <c r="S133" s="65">
        <v>448.20424220425485</v>
      </c>
      <c r="T133" s="65">
        <v>616.33175779574526</v>
      </c>
      <c r="U133" s="68">
        <v>1594</v>
      </c>
      <c r="V133" s="65">
        <v>1458.5758496082371</v>
      </c>
      <c r="W133" s="66">
        <v>1729.4241503917629</v>
      </c>
      <c r="X133" s="65">
        <v>1582.75</v>
      </c>
      <c r="Y133" s="65">
        <v>1381.8861321337977</v>
      </c>
      <c r="Z133" s="65">
        <v>1783.6138678662023</v>
      </c>
      <c r="AA133" s="68">
        <v>1097.79</v>
      </c>
      <c r="AB133" s="65">
        <v>968.6511680803643</v>
      </c>
      <c r="AC133" s="66">
        <v>1226.9288319196357</v>
      </c>
      <c r="AD133" s="65">
        <v>807.08109999999999</v>
      </c>
      <c r="AE133" s="65">
        <v>713.48507170082098</v>
      </c>
      <c r="AF133" s="65">
        <v>900.677128299179</v>
      </c>
      <c r="AG133" s="68">
        <v>295.8877</v>
      </c>
      <c r="AH133" s="65">
        <v>245.99035003569199</v>
      </c>
      <c r="AI133" s="66">
        <v>345.78504996430797</v>
      </c>
      <c r="AJ133" s="65">
        <v>664.37120000000004</v>
      </c>
      <c r="AK133" s="65">
        <v>545.54146740227827</v>
      </c>
      <c r="AL133" s="65">
        <v>783.20093259772182</v>
      </c>
      <c r="AM133" s="68">
        <v>1057.67</v>
      </c>
      <c r="AN133" s="65">
        <v>936.16088755776741</v>
      </c>
      <c r="AO133" s="66">
        <v>1179.1791124422327</v>
      </c>
      <c r="AQ133" s="87">
        <f t="shared" si="7"/>
        <v>44710</v>
      </c>
      <c r="AR133" s="64">
        <v>2</v>
      </c>
      <c r="AS133" s="68">
        <v>157.89470147130106</v>
      </c>
      <c r="AT133" s="65">
        <v>95.999978494551044</v>
      </c>
      <c r="AU133" s="66">
        <v>219.78942444805108</v>
      </c>
      <c r="AV133" s="65">
        <v>620.75645850340243</v>
      </c>
      <c r="AW133" s="65">
        <v>503.95492327140221</v>
      </c>
      <c r="AX133" s="65">
        <v>737.55799373540265</v>
      </c>
      <c r="AY133" s="68">
        <v>603.2817398200807</v>
      </c>
      <c r="AZ133" s="65">
        <v>505.13986638614995</v>
      </c>
      <c r="BA133" s="66">
        <v>701.42361325401146</v>
      </c>
      <c r="BB133" s="65">
        <v>488.11068197096768</v>
      </c>
      <c r="BC133" s="65">
        <v>421.42890548554988</v>
      </c>
      <c r="BD133" s="65">
        <v>554.79245845638548</v>
      </c>
      <c r="BE133" s="68">
        <v>533.17004716376118</v>
      </c>
      <c r="BF133" s="65">
        <v>377.46306659005637</v>
      </c>
      <c r="BG133" s="66">
        <v>688.87702773746605</v>
      </c>
      <c r="BH133" s="65">
        <v>186.77458916559362</v>
      </c>
      <c r="BI133" s="65">
        <v>109.53209007027074</v>
      </c>
      <c r="BJ133" s="65">
        <v>264.01708826091652</v>
      </c>
      <c r="BK133" s="68">
        <v>254.76907148262399</v>
      </c>
      <c r="BL133" s="65">
        <v>207.08139668250644</v>
      </c>
      <c r="BM133" s="66">
        <v>302.45674628274156</v>
      </c>
      <c r="BN133" s="65">
        <v>455.25707135107297</v>
      </c>
      <c r="BO133" s="65">
        <v>375.84202782459181</v>
      </c>
      <c r="BP133" s="66">
        <v>534.67211487755412</v>
      </c>
    </row>
    <row r="134" spans="1:68" x14ac:dyDescent="0.35">
      <c r="A134" s="87">
        <f t="shared" si="4"/>
        <v>44717</v>
      </c>
      <c r="B134" s="67">
        <v>23</v>
      </c>
      <c r="C134" s="65">
        <v>10717.9</v>
      </c>
      <c r="D134" s="65">
        <v>10082.160621177789</v>
      </c>
      <c r="E134" s="65">
        <v>11353.63937882221</v>
      </c>
      <c r="F134" s="68">
        <v>9573.06</v>
      </c>
      <c r="G134" s="65">
        <v>8906.2609685513653</v>
      </c>
      <c r="H134" s="66">
        <v>10239.859031448634</v>
      </c>
      <c r="I134" s="65">
        <v>1144.8699999999999</v>
      </c>
      <c r="J134" s="65">
        <v>980.11341011927993</v>
      </c>
      <c r="K134" s="66">
        <v>1309.6265898807198</v>
      </c>
      <c r="M134" s="87">
        <f t="shared" si="5"/>
        <v>44717</v>
      </c>
      <c r="N134" s="64">
        <f t="shared" si="6"/>
        <v>23</v>
      </c>
      <c r="O134" s="68">
        <v>1426.13</v>
      </c>
      <c r="P134" s="65">
        <v>1267.6190584206522</v>
      </c>
      <c r="Q134" s="66">
        <v>1584.640941579348</v>
      </c>
      <c r="R134" s="65">
        <v>567.28049999999996</v>
      </c>
      <c r="S134" s="65">
        <v>483.21674220425479</v>
      </c>
      <c r="T134" s="65">
        <v>651.34425779574508</v>
      </c>
      <c r="U134" s="68">
        <v>1698.85</v>
      </c>
      <c r="V134" s="65">
        <v>1563.4258496082371</v>
      </c>
      <c r="W134" s="66">
        <v>1834.2741503917628</v>
      </c>
      <c r="X134" s="65">
        <v>1667.53</v>
      </c>
      <c r="Y134" s="65">
        <v>1466.6661321337976</v>
      </c>
      <c r="Z134" s="65">
        <v>1868.3938678662023</v>
      </c>
      <c r="AA134" s="68">
        <v>1170</v>
      </c>
      <c r="AB134" s="65">
        <v>1040.8611680803642</v>
      </c>
      <c r="AC134" s="66">
        <v>1299.1388319196358</v>
      </c>
      <c r="AD134" s="65">
        <v>860.17070000000001</v>
      </c>
      <c r="AE134" s="65">
        <v>766.574671700821</v>
      </c>
      <c r="AF134" s="65">
        <v>953.76672829917902</v>
      </c>
      <c r="AG134" s="68">
        <v>324.57769999999999</v>
      </c>
      <c r="AH134" s="65">
        <v>274.68035003569202</v>
      </c>
      <c r="AI134" s="66">
        <v>374.47504996430797</v>
      </c>
      <c r="AJ134" s="65">
        <v>708.07339999999999</v>
      </c>
      <c r="AK134" s="65">
        <v>589.24366740227822</v>
      </c>
      <c r="AL134" s="65">
        <v>826.90313259772176</v>
      </c>
      <c r="AM134" s="68">
        <v>1150.44</v>
      </c>
      <c r="AN134" s="65">
        <v>1028.9308875577674</v>
      </c>
      <c r="AO134" s="66">
        <v>1271.9491124422327</v>
      </c>
      <c r="AQ134" s="87">
        <f t="shared" si="7"/>
        <v>44717</v>
      </c>
      <c r="AR134" s="64">
        <v>2</v>
      </c>
      <c r="AS134" s="68">
        <v>139.06755818697994</v>
      </c>
      <c r="AT134" s="65">
        <v>84.553075377683797</v>
      </c>
      <c r="AU134" s="66">
        <v>193.58204099627608</v>
      </c>
      <c r="AV134" s="65">
        <v>642.71685356346256</v>
      </c>
      <c r="AW134" s="65">
        <v>521.78325039696142</v>
      </c>
      <c r="AX134" s="65">
        <v>763.65045672996371</v>
      </c>
      <c r="AY134" s="68">
        <v>618.35978899499878</v>
      </c>
      <c r="AZ134" s="65">
        <v>517.7650185212924</v>
      </c>
      <c r="BA134" s="66">
        <v>718.95455946870516</v>
      </c>
      <c r="BB134" s="65">
        <v>466.58371175473587</v>
      </c>
      <c r="BC134" s="65">
        <v>402.84277772449792</v>
      </c>
      <c r="BD134" s="65">
        <v>530.32464578497388</v>
      </c>
      <c r="BE134" s="68">
        <v>570.72434215075918</v>
      </c>
      <c r="BF134" s="65">
        <v>404.0500052690515</v>
      </c>
      <c r="BG134" s="66">
        <v>737.39867903246682</v>
      </c>
      <c r="BH134" s="65">
        <v>169.68655920534206</v>
      </c>
      <c r="BI134" s="65">
        <v>99.510985780380807</v>
      </c>
      <c r="BJ134" s="65">
        <v>239.86213263030334</v>
      </c>
      <c r="BK134" s="68">
        <v>253.35636511055722</v>
      </c>
      <c r="BL134" s="65">
        <v>205.93312068916313</v>
      </c>
      <c r="BM134" s="66">
        <v>300.77960953195134</v>
      </c>
      <c r="BN134" s="65">
        <v>506.18676178176031</v>
      </c>
      <c r="BO134" s="65">
        <v>417.88754305655004</v>
      </c>
      <c r="BP134" s="66">
        <v>594.48598050697058</v>
      </c>
    </row>
    <row r="135" spans="1:68" x14ac:dyDescent="0.35">
      <c r="A135" s="87">
        <f t="shared" si="4"/>
        <v>44724</v>
      </c>
      <c r="B135" s="67">
        <v>24</v>
      </c>
      <c r="C135" s="65">
        <v>10800.8</v>
      </c>
      <c r="D135" s="65">
        <v>10165.060621177789</v>
      </c>
      <c r="E135" s="65">
        <v>11436.53937882221</v>
      </c>
      <c r="F135" s="68">
        <v>9729.3799999999992</v>
      </c>
      <c r="G135" s="65">
        <v>9062.580968551365</v>
      </c>
      <c r="H135" s="66">
        <v>10396.179031448633</v>
      </c>
      <c r="I135" s="65">
        <v>1071.45</v>
      </c>
      <c r="J135" s="65">
        <v>906.69341011928009</v>
      </c>
      <c r="K135" s="66">
        <v>1236.20658988072</v>
      </c>
      <c r="M135" s="87">
        <f t="shared" si="5"/>
        <v>44724</v>
      </c>
      <c r="N135" s="64">
        <f t="shared" si="6"/>
        <v>24</v>
      </c>
      <c r="O135" s="68">
        <v>1464.25</v>
      </c>
      <c r="P135" s="65">
        <v>1305.7390584206521</v>
      </c>
      <c r="Q135" s="66">
        <v>1622.7609415793479</v>
      </c>
      <c r="R135" s="65">
        <v>582.44330000000002</v>
      </c>
      <c r="S135" s="65">
        <v>498.37954220425485</v>
      </c>
      <c r="T135" s="65">
        <v>666.50705779574514</v>
      </c>
      <c r="U135" s="68">
        <v>1744.26</v>
      </c>
      <c r="V135" s="65">
        <v>1608.8358496082374</v>
      </c>
      <c r="W135" s="66">
        <v>1879.6841503917626</v>
      </c>
      <c r="X135" s="65">
        <v>1684.9</v>
      </c>
      <c r="Y135" s="65">
        <v>1484.0361321337978</v>
      </c>
      <c r="Z135" s="65">
        <v>1885.7638678662024</v>
      </c>
      <c r="AA135" s="68">
        <v>1201.27</v>
      </c>
      <c r="AB135" s="65">
        <v>1072.1311680803642</v>
      </c>
      <c r="AC135" s="66">
        <v>1330.4088319196358</v>
      </c>
      <c r="AD135" s="65">
        <v>883.16219999999998</v>
      </c>
      <c r="AE135" s="65">
        <v>789.56617170082097</v>
      </c>
      <c r="AF135" s="65">
        <v>976.758228299179</v>
      </c>
      <c r="AG135" s="68">
        <v>304.43029999999999</v>
      </c>
      <c r="AH135" s="65">
        <v>254.53295003569198</v>
      </c>
      <c r="AI135" s="66">
        <v>354.32764996430797</v>
      </c>
      <c r="AJ135" s="65">
        <v>726.99950000000001</v>
      </c>
      <c r="AK135" s="65">
        <v>608.16976740227824</v>
      </c>
      <c r="AL135" s="65">
        <v>845.82923259772178</v>
      </c>
      <c r="AM135" s="68">
        <v>1137.6600000000001</v>
      </c>
      <c r="AN135" s="65">
        <v>1016.1508875577674</v>
      </c>
      <c r="AO135" s="66">
        <v>1259.1691124422327</v>
      </c>
      <c r="AQ135" s="87">
        <f t="shared" si="7"/>
        <v>44724</v>
      </c>
      <c r="AR135" s="64">
        <v>2</v>
      </c>
      <c r="AS135" s="68">
        <v>141.15404392092799</v>
      </c>
      <c r="AT135" s="65">
        <v>85.821658703924214</v>
      </c>
      <c r="AU135" s="66">
        <v>196.48642913793176</v>
      </c>
      <c r="AV135" s="65">
        <v>578.34592428303711</v>
      </c>
      <c r="AW135" s="65">
        <v>469.5243551699408</v>
      </c>
      <c r="AX135" s="65">
        <v>687.16749339613341</v>
      </c>
      <c r="AY135" s="68">
        <v>610.28555703010875</v>
      </c>
      <c r="AZ135" s="65">
        <v>511.00430261245066</v>
      </c>
      <c r="BA135" s="66">
        <v>709.5668114477669</v>
      </c>
      <c r="BB135" s="65">
        <v>510.47601917158272</v>
      </c>
      <c r="BC135" s="65">
        <v>440.73886924051448</v>
      </c>
      <c r="BD135" s="65">
        <v>580.21316910265102</v>
      </c>
      <c r="BE135" s="68">
        <v>611.53135751772993</v>
      </c>
      <c r="BF135" s="65">
        <v>432.9397398682521</v>
      </c>
      <c r="BG135" s="66">
        <v>790.12297516720776</v>
      </c>
      <c r="BH135" s="65">
        <v>155.64470248237322</v>
      </c>
      <c r="BI135" s="65">
        <v>91.276279323762964</v>
      </c>
      <c r="BJ135" s="65">
        <v>220.01312564098347</v>
      </c>
      <c r="BK135" s="68">
        <v>239.30943258012186</v>
      </c>
      <c r="BL135" s="65">
        <v>194.51549298977466</v>
      </c>
      <c r="BM135" s="66">
        <v>284.10337217046907</v>
      </c>
      <c r="BN135" s="65">
        <v>482.37834473139441</v>
      </c>
      <c r="BO135" s="65">
        <v>398.23226627644999</v>
      </c>
      <c r="BP135" s="66">
        <v>566.52442318633882</v>
      </c>
    </row>
    <row r="136" spans="1:68" x14ac:dyDescent="0.35">
      <c r="A136" s="87">
        <f t="shared" si="4"/>
        <v>44731</v>
      </c>
      <c r="B136" s="67">
        <v>25</v>
      </c>
      <c r="C136" s="65">
        <v>10663.8</v>
      </c>
      <c r="D136" s="65">
        <v>10028.060621177789</v>
      </c>
      <c r="E136" s="65">
        <v>11299.53937882221</v>
      </c>
      <c r="F136" s="68">
        <v>9592.65</v>
      </c>
      <c r="G136" s="65">
        <v>8925.8509685513654</v>
      </c>
      <c r="H136" s="66">
        <v>10259.449031448634</v>
      </c>
      <c r="I136" s="65">
        <v>1071.18</v>
      </c>
      <c r="J136" s="65">
        <v>906.42341011928011</v>
      </c>
      <c r="K136" s="66">
        <v>1235.93658988072</v>
      </c>
      <c r="M136" s="87">
        <f t="shared" si="5"/>
        <v>44731</v>
      </c>
      <c r="N136" s="64">
        <f t="shared" si="6"/>
        <v>25</v>
      </c>
      <c r="O136" s="68">
        <v>1432.57</v>
      </c>
      <c r="P136" s="65">
        <v>1274.059058420652</v>
      </c>
      <c r="Q136" s="66">
        <v>1591.0809415793478</v>
      </c>
      <c r="R136" s="65">
        <v>569.83929999999998</v>
      </c>
      <c r="S136" s="65">
        <v>485.7755422042548</v>
      </c>
      <c r="T136" s="65">
        <v>653.9030577957451</v>
      </c>
      <c r="U136" s="68">
        <v>1706.52</v>
      </c>
      <c r="V136" s="65">
        <v>1571.0958496082371</v>
      </c>
      <c r="W136" s="66">
        <v>1841.9441503917628</v>
      </c>
      <c r="X136" s="65">
        <v>1679.09</v>
      </c>
      <c r="Y136" s="65">
        <v>1478.2261321337976</v>
      </c>
      <c r="Z136" s="65">
        <v>1879.9538678662022</v>
      </c>
      <c r="AA136" s="68">
        <v>1175.28</v>
      </c>
      <c r="AB136" s="65">
        <v>1046.1411680803642</v>
      </c>
      <c r="AC136" s="66">
        <v>1304.4188319196357</v>
      </c>
      <c r="AD136" s="65">
        <v>864.05070000000001</v>
      </c>
      <c r="AE136" s="65">
        <v>770.454671700821</v>
      </c>
      <c r="AF136" s="65">
        <v>957.64672829917902</v>
      </c>
      <c r="AG136" s="68">
        <v>308.82350000000002</v>
      </c>
      <c r="AH136" s="65">
        <v>258.92615003569205</v>
      </c>
      <c r="AI136" s="66">
        <v>358.720849964308</v>
      </c>
      <c r="AJ136" s="65">
        <v>711.26739999999995</v>
      </c>
      <c r="AK136" s="65">
        <v>592.43766740227818</v>
      </c>
      <c r="AL136" s="65">
        <v>830.09713259772172</v>
      </c>
      <c r="AM136" s="68">
        <v>1145.22</v>
      </c>
      <c r="AN136" s="65">
        <v>1023.7108875577674</v>
      </c>
      <c r="AO136" s="66">
        <v>1266.7291124422327</v>
      </c>
      <c r="AQ136" s="87">
        <f t="shared" si="7"/>
        <v>44731</v>
      </c>
      <c r="AR136" s="64">
        <v>2</v>
      </c>
      <c r="AS136" s="68">
        <v>121.52829827868327</v>
      </c>
      <c r="AT136" s="65">
        <v>73.889205353439422</v>
      </c>
      <c r="AU136" s="66">
        <v>169.16739120392711</v>
      </c>
      <c r="AV136" s="65">
        <v>579.93150367984322</v>
      </c>
      <c r="AW136" s="65">
        <v>470.8115919474439</v>
      </c>
      <c r="AX136" s="65">
        <v>689.05141541224248</v>
      </c>
      <c r="AY136" s="68">
        <v>596.97815614412195</v>
      </c>
      <c r="AZ136" s="65">
        <v>499.86174970259617</v>
      </c>
      <c r="BA136" s="66">
        <v>694.09456258564774</v>
      </c>
      <c r="BB136" s="65">
        <v>441.95235864568082</v>
      </c>
      <c r="BC136" s="65">
        <v>381.57636302637707</v>
      </c>
      <c r="BD136" s="65">
        <v>502.32835426498457</v>
      </c>
      <c r="BE136" s="68">
        <v>572.55969198059427</v>
      </c>
      <c r="BF136" s="65">
        <v>405.34935953458148</v>
      </c>
      <c r="BG136" s="66">
        <v>739.77002442660705</v>
      </c>
      <c r="BH136" s="65">
        <v>160.59248321356642</v>
      </c>
      <c r="BI136" s="65">
        <v>94.177855855763895</v>
      </c>
      <c r="BJ136" s="65">
        <v>227.00711057136897</v>
      </c>
      <c r="BK136" s="68">
        <v>215.85372745142351</v>
      </c>
      <c r="BL136" s="65">
        <v>175.45022674706604</v>
      </c>
      <c r="BM136" s="66">
        <v>256.25722815578098</v>
      </c>
      <c r="BN136" s="65">
        <v>462.9275657252802</v>
      </c>
      <c r="BO136" s="65">
        <v>382.17448116016232</v>
      </c>
      <c r="BP136" s="66">
        <v>543.68065029039803</v>
      </c>
    </row>
    <row r="137" spans="1:68" x14ac:dyDescent="0.35">
      <c r="A137" s="87">
        <f t="shared" si="4"/>
        <v>44738</v>
      </c>
      <c r="B137" s="67">
        <v>26</v>
      </c>
      <c r="C137" s="65">
        <v>10721</v>
      </c>
      <c r="D137" s="65">
        <v>10085.260621177789</v>
      </c>
      <c r="E137" s="65">
        <v>11356.739378822211</v>
      </c>
      <c r="F137" s="68">
        <v>9521.31</v>
      </c>
      <c r="G137" s="65">
        <v>8854.5109685513653</v>
      </c>
      <c r="H137" s="66">
        <v>10188.109031448634</v>
      </c>
      <c r="I137" s="65">
        <v>1199.71</v>
      </c>
      <c r="J137" s="65">
        <v>1034.9534101192801</v>
      </c>
      <c r="K137" s="66">
        <v>1364.46658988072</v>
      </c>
      <c r="M137" s="87">
        <f t="shared" si="5"/>
        <v>44738</v>
      </c>
      <c r="N137" s="64">
        <f t="shared" si="6"/>
        <v>26</v>
      </c>
      <c r="O137" s="68">
        <v>1417.08</v>
      </c>
      <c r="P137" s="65">
        <v>1258.569058420652</v>
      </c>
      <c r="Q137" s="66">
        <v>1575.5909415793478</v>
      </c>
      <c r="R137" s="65">
        <v>563.67729999999995</v>
      </c>
      <c r="S137" s="65">
        <v>479.61354220425477</v>
      </c>
      <c r="T137" s="65">
        <v>647.74105779574506</v>
      </c>
      <c r="U137" s="68">
        <v>1688.06</v>
      </c>
      <c r="V137" s="65">
        <v>1552.6358496082371</v>
      </c>
      <c r="W137" s="66">
        <v>1823.4841503917628</v>
      </c>
      <c r="X137" s="65">
        <v>1677.02</v>
      </c>
      <c r="Y137" s="65">
        <v>1476.1561321337977</v>
      </c>
      <c r="Z137" s="65">
        <v>1877.8838678662023</v>
      </c>
      <c r="AA137" s="68">
        <v>1162.57</v>
      </c>
      <c r="AB137" s="65">
        <v>1033.4311680803642</v>
      </c>
      <c r="AC137" s="66">
        <v>1291.7088319196357</v>
      </c>
      <c r="AD137" s="65">
        <v>854.70719999999994</v>
      </c>
      <c r="AE137" s="65">
        <v>761.11117170082093</v>
      </c>
      <c r="AF137" s="65">
        <v>948.30322829917895</v>
      </c>
      <c r="AG137" s="68">
        <v>300.58019999999999</v>
      </c>
      <c r="AH137" s="65">
        <v>250.68285003569198</v>
      </c>
      <c r="AI137" s="66">
        <v>350.47754996430797</v>
      </c>
      <c r="AJ137" s="65">
        <v>703.57600000000002</v>
      </c>
      <c r="AK137" s="65">
        <v>584.74626740227825</v>
      </c>
      <c r="AL137" s="65">
        <v>822.40573259772179</v>
      </c>
      <c r="AM137" s="68">
        <v>1154.04</v>
      </c>
      <c r="AN137" s="65">
        <v>1032.5308875577673</v>
      </c>
      <c r="AO137" s="66">
        <v>1275.5491124422326</v>
      </c>
      <c r="AQ137" s="87">
        <f t="shared" si="7"/>
        <v>44738</v>
      </c>
      <c r="AR137" s="64">
        <v>2</v>
      </c>
      <c r="AS137" s="68">
        <v>133.21859837476811</v>
      </c>
      <c r="AT137" s="65">
        <v>80.996907811859003</v>
      </c>
      <c r="AU137" s="66">
        <v>185.44028893767722</v>
      </c>
      <c r="AV137" s="65">
        <v>610.73412284123833</v>
      </c>
      <c r="AW137" s="65">
        <v>495.81839028743093</v>
      </c>
      <c r="AX137" s="65">
        <v>725.64985539504573</v>
      </c>
      <c r="AY137" s="68">
        <v>599.84478183888609</v>
      </c>
      <c r="AZ137" s="65">
        <v>502.26203272933611</v>
      </c>
      <c r="BA137" s="66">
        <v>697.42753094843613</v>
      </c>
      <c r="BB137" s="65">
        <v>473.47777128446899</v>
      </c>
      <c r="BC137" s="65">
        <v>408.79502599375513</v>
      </c>
      <c r="BD137" s="65">
        <v>538.1605165751829</v>
      </c>
      <c r="BE137" s="68">
        <v>540.98990274016444</v>
      </c>
      <c r="BF137" s="65">
        <v>382.99921154392683</v>
      </c>
      <c r="BG137" s="66">
        <v>698.9805939364021</v>
      </c>
      <c r="BH137" s="65">
        <v>170.13541737064094</v>
      </c>
      <c r="BI137" s="65">
        <v>99.774214162838675</v>
      </c>
      <c r="BJ137" s="65">
        <v>240.49662057844318</v>
      </c>
      <c r="BK137" s="68">
        <v>231.66552346793338</v>
      </c>
      <c r="BL137" s="65">
        <v>188.3023707852056</v>
      </c>
      <c r="BM137" s="66">
        <v>275.02867615066117</v>
      </c>
      <c r="BN137" s="65">
        <v>464.56788791322958</v>
      </c>
      <c r="BO137" s="65">
        <v>383.52866554564582</v>
      </c>
      <c r="BP137" s="66">
        <v>545.60711028081334</v>
      </c>
    </row>
    <row r="138" spans="1:68" x14ac:dyDescent="0.35">
      <c r="A138" s="87">
        <f t="shared" si="4"/>
        <v>44745</v>
      </c>
      <c r="B138" s="67">
        <v>27</v>
      </c>
      <c r="C138" s="65">
        <v>10912.2</v>
      </c>
      <c r="D138" s="65">
        <v>10276.46062117779</v>
      </c>
      <c r="E138" s="65">
        <v>11547.939378822211</v>
      </c>
      <c r="F138" s="68">
        <v>9590.8799999999992</v>
      </c>
      <c r="G138" s="65">
        <v>8924.080968551365</v>
      </c>
      <c r="H138" s="66">
        <v>10257.679031448633</v>
      </c>
      <c r="I138" s="65">
        <v>1321.37</v>
      </c>
      <c r="J138" s="65">
        <v>1156.6134101192799</v>
      </c>
      <c r="K138" s="66">
        <v>1486.1265898807198</v>
      </c>
      <c r="M138" s="87">
        <f t="shared" si="5"/>
        <v>44745</v>
      </c>
      <c r="N138" s="64">
        <f t="shared" si="6"/>
        <v>27</v>
      </c>
      <c r="O138" s="68">
        <v>1418.39</v>
      </c>
      <c r="P138" s="65">
        <v>1259.8790584206522</v>
      </c>
      <c r="Q138" s="66">
        <v>1576.900941579348</v>
      </c>
      <c r="R138" s="65">
        <v>564.19920000000002</v>
      </c>
      <c r="S138" s="65">
        <v>480.13544220425484</v>
      </c>
      <c r="T138" s="65">
        <v>648.26295779574525</v>
      </c>
      <c r="U138" s="68">
        <v>1689.63</v>
      </c>
      <c r="V138" s="65">
        <v>1554.2058496082373</v>
      </c>
      <c r="W138" s="66">
        <v>1825.054150391763</v>
      </c>
      <c r="X138" s="65">
        <v>1719.12</v>
      </c>
      <c r="Y138" s="65">
        <v>1518.2561321337976</v>
      </c>
      <c r="Z138" s="65">
        <v>1919.9838678662022</v>
      </c>
      <c r="AA138" s="68">
        <v>1163.6400000000001</v>
      </c>
      <c r="AB138" s="65">
        <v>1034.5011680803643</v>
      </c>
      <c r="AC138" s="66">
        <v>1292.7788319196359</v>
      </c>
      <c r="AD138" s="65">
        <v>855.49860000000001</v>
      </c>
      <c r="AE138" s="65">
        <v>761.902571700821</v>
      </c>
      <c r="AF138" s="65">
        <v>949.09462829917902</v>
      </c>
      <c r="AG138" s="68">
        <v>328.09019999999998</v>
      </c>
      <c r="AH138" s="65">
        <v>278.192850035692</v>
      </c>
      <c r="AI138" s="66">
        <v>377.98754996430796</v>
      </c>
      <c r="AJ138" s="65">
        <v>704.22739999999999</v>
      </c>
      <c r="AK138" s="65">
        <v>585.39766740227822</v>
      </c>
      <c r="AL138" s="65">
        <v>823.05713259772176</v>
      </c>
      <c r="AM138" s="68">
        <v>1148.0899999999999</v>
      </c>
      <c r="AN138" s="65">
        <v>1026.5808875577673</v>
      </c>
      <c r="AO138" s="66">
        <v>1269.5991124422326</v>
      </c>
      <c r="AQ138" s="87">
        <f t="shared" si="7"/>
        <v>44745</v>
      </c>
      <c r="AR138" s="64">
        <v>2</v>
      </c>
      <c r="AS138" s="68">
        <v>117.68064320791387</v>
      </c>
      <c r="AT138" s="65">
        <v>71.549831070411642</v>
      </c>
      <c r="AU138" s="66">
        <v>163.81145534541611</v>
      </c>
      <c r="AV138" s="65">
        <v>580.2386170991399</v>
      </c>
      <c r="AW138" s="65">
        <v>471.06091890576573</v>
      </c>
      <c r="AX138" s="65">
        <v>689.41631529251413</v>
      </c>
      <c r="AY138" s="68">
        <v>529.65632546382449</v>
      </c>
      <c r="AZ138" s="65">
        <v>443.4918344373695</v>
      </c>
      <c r="BA138" s="66">
        <v>615.82081649027941</v>
      </c>
      <c r="BB138" s="65">
        <v>451.02449749920999</v>
      </c>
      <c r="BC138" s="65">
        <v>389.4091388468479</v>
      </c>
      <c r="BD138" s="65">
        <v>512.63985615157208</v>
      </c>
      <c r="BE138" s="68">
        <v>485.73483459222024</v>
      </c>
      <c r="BF138" s="65">
        <v>343.88083349790827</v>
      </c>
      <c r="BG138" s="66">
        <v>627.58883568653221</v>
      </c>
      <c r="BH138" s="65">
        <v>145.99621773650378</v>
      </c>
      <c r="BI138" s="65">
        <v>85.618021929395283</v>
      </c>
      <c r="BJ138" s="65">
        <v>206.37441354361226</v>
      </c>
      <c r="BK138" s="68">
        <v>224.49174082845352</v>
      </c>
      <c r="BL138" s="65">
        <v>182.47137678018359</v>
      </c>
      <c r="BM138" s="66">
        <v>266.51210487672347</v>
      </c>
      <c r="BN138" s="65">
        <v>435.37228111671328</v>
      </c>
      <c r="BO138" s="65">
        <v>359.42594039871381</v>
      </c>
      <c r="BP138" s="66">
        <v>511.31862183471276</v>
      </c>
    </row>
    <row r="139" spans="1:68" x14ac:dyDescent="0.35">
      <c r="A139" s="87">
        <f t="shared" si="4"/>
        <v>44752</v>
      </c>
      <c r="B139" s="67">
        <v>28</v>
      </c>
      <c r="C139" s="65">
        <v>10610.6</v>
      </c>
      <c r="D139" s="65">
        <v>9974.8606211777897</v>
      </c>
      <c r="E139" s="65">
        <v>11246.339378822211</v>
      </c>
      <c r="F139" s="68">
        <v>9444.09</v>
      </c>
      <c r="G139" s="65">
        <v>8777.2909685513659</v>
      </c>
      <c r="H139" s="66">
        <v>10110.889031448634</v>
      </c>
      <c r="I139" s="65">
        <v>1166.54</v>
      </c>
      <c r="J139" s="65">
        <v>1001.78341011928</v>
      </c>
      <c r="K139" s="66">
        <v>1331.2965898807199</v>
      </c>
      <c r="M139" s="87">
        <f t="shared" si="5"/>
        <v>44752</v>
      </c>
      <c r="N139" s="64">
        <f t="shared" si="6"/>
        <v>28</v>
      </c>
      <c r="O139" s="68">
        <v>1398.55</v>
      </c>
      <c r="P139" s="65">
        <v>1240.0390584206521</v>
      </c>
      <c r="Q139" s="66">
        <v>1557.0609415793479</v>
      </c>
      <c r="R139" s="65">
        <v>556.30700000000002</v>
      </c>
      <c r="S139" s="65">
        <v>472.24324220425484</v>
      </c>
      <c r="T139" s="65">
        <v>640.37075779574525</v>
      </c>
      <c r="U139" s="68">
        <v>1665.99</v>
      </c>
      <c r="V139" s="65">
        <v>1530.5658496082374</v>
      </c>
      <c r="W139" s="66">
        <v>1801.4141503917626</v>
      </c>
      <c r="X139" s="65">
        <v>1733</v>
      </c>
      <c r="Y139" s="65">
        <v>1532.1361321337977</v>
      </c>
      <c r="Z139" s="65">
        <v>1933.8638678662023</v>
      </c>
      <c r="AA139" s="68">
        <v>1147.3699999999999</v>
      </c>
      <c r="AB139" s="65">
        <v>1018.2311680803642</v>
      </c>
      <c r="AC139" s="66">
        <v>1276.5088319196357</v>
      </c>
      <c r="AD139" s="65">
        <v>843.53160000000003</v>
      </c>
      <c r="AE139" s="65">
        <v>749.93557170082101</v>
      </c>
      <c r="AF139" s="65">
        <v>937.12762829917904</v>
      </c>
      <c r="AG139" s="68">
        <v>305.28039999999999</v>
      </c>
      <c r="AH139" s="65">
        <v>255.38305003569198</v>
      </c>
      <c r="AI139" s="66">
        <v>355.17774996430796</v>
      </c>
      <c r="AJ139" s="65">
        <v>694.37649999999996</v>
      </c>
      <c r="AK139" s="65">
        <v>575.54676740227819</v>
      </c>
      <c r="AL139" s="65">
        <v>813.20623259772174</v>
      </c>
      <c r="AM139" s="68">
        <v>1099.69</v>
      </c>
      <c r="AN139" s="65">
        <v>978.18088755776739</v>
      </c>
      <c r="AO139" s="66">
        <v>1221.1991124422327</v>
      </c>
      <c r="AQ139" s="87">
        <f t="shared" si="7"/>
        <v>44752</v>
      </c>
      <c r="AR139" s="64">
        <v>2</v>
      </c>
      <c r="AS139" s="68">
        <v>109.80115481409297</v>
      </c>
      <c r="AT139" s="65">
        <v>66.759102126968514</v>
      </c>
      <c r="AU139" s="66">
        <v>152.84320750121742</v>
      </c>
      <c r="AV139" s="65">
        <v>577.96436835461895</v>
      </c>
      <c r="AW139" s="65">
        <v>469.21459280501381</v>
      </c>
      <c r="AX139" s="65">
        <v>686.7141439042241</v>
      </c>
      <c r="AY139" s="68">
        <v>535.55125704574778</v>
      </c>
      <c r="AZ139" s="65">
        <v>448.42777854954556</v>
      </c>
      <c r="BA139" s="66">
        <v>622.67473554194999</v>
      </c>
      <c r="BB139" s="65">
        <v>461.94737881588526</v>
      </c>
      <c r="BC139" s="65">
        <v>398.83982350108954</v>
      </c>
      <c r="BD139" s="65">
        <v>525.05493413068098</v>
      </c>
      <c r="BE139" s="68">
        <v>478.01674259214349</v>
      </c>
      <c r="BF139" s="65">
        <v>338.41673308553391</v>
      </c>
      <c r="BG139" s="66">
        <v>617.61675209875307</v>
      </c>
      <c r="BH139" s="65">
        <v>137.34662307666039</v>
      </c>
      <c r="BI139" s="65">
        <v>80.545553637076722</v>
      </c>
      <c r="BJ139" s="65">
        <v>194.14769251624406</v>
      </c>
      <c r="BK139" s="68">
        <v>209.28973424322507</v>
      </c>
      <c r="BL139" s="65">
        <v>170.11488178757821</v>
      </c>
      <c r="BM139" s="66">
        <v>248.46458669887193</v>
      </c>
      <c r="BN139" s="65">
        <v>432.24550473193449</v>
      </c>
      <c r="BO139" s="65">
        <v>356.84459888649587</v>
      </c>
      <c r="BP139" s="66">
        <v>507.6464105773731</v>
      </c>
    </row>
    <row r="140" spans="1:68" x14ac:dyDescent="0.35">
      <c r="A140" s="87">
        <f t="shared" si="4"/>
        <v>44759</v>
      </c>
      <c r="B140" s="67">
        <v>29</v>
      </c>
      <c r="C140" s="65">
        <v>10323</v>
      </c>
      <c r="D140" s="65">
        <v>9687.2606211777893</v>
      </c>
      <c r="E140" s="65">
        <v>10958.739378822211</v>
      </c>
      <c r="F140" s="68">
        <v>9235.48</v>
      </c>
      <c r="G140" s="65">
        <v>8568.6809685513654</v>
      </c>
      <c r="H140" s="66">
        <v>9902.2790314486338</v>
      </c>
      <c r="I140" s="65">
        <v>1087.51</v>
      </c>
      <c r="J140" s="65">
        <v>922.75341011928003</v>
      </c>
      <c r="K140" s="66">
        <v>1252.2665898807199</v>
      </c>
      <c r="M140" s="87">
        <f t="shared" si="5"/>
        <v>44759</v>
      </c>
      <c r="N140" s="64">
        <f t="shared" si="6"/>
        <v>29</v>
      </c>
      <c r="O140" s="68">
        <v>1362.67</v>
      </c>
      <c r="P140" s="65">
        <v>1204.1590584206522</v>
      </c>
      <c r="Q140" s="66">
        <v>1521.180941579348</v>
      </c>
      <c r="R140" s="65">
        <v>542.03489999999999</v>
      </c>
      <c r="S140" s="65">
        <v>457.97114220425482</v>
      </c>
      <c r="T140" s="65">
        <v>626.09865779574511</v>
      </c>
      <c r="U140" s="68">
        <v>1623.25</v>
      </c>
      <c r="V140" s="65">
        <v>1487.8258496082371</v>
      </c>
      <c r="W140" s="66">
        <v>1758.6741503917629</v>
      </c>
      <c r="X140" s="65">
        <v>1719.83</v>
      </c>
      <c r="Y140" s="65">
        <v>1518.9661321337976</v>
      </c>
      <c r="Z140" s="65">
        <v>1920.6938678662023</v>
      </c>
      <c r="AA140" s="68">
        <v>1117.93</v>
      </c>
      <c r="AB140" s="65">
        <v>988.7911680803644</v>
      </c>
      <c r="AC140" s="66">
        <v>1247.0688319196358</v>
      </c>
      <c r="AD140" s="65">
        <v>821.89070000000004</v>
      </c>
      <c r="AE140" s="65">
        <v>728.29467170082103</v>
      </c>
      <c r="AF140" s="65">
        <v>915.48672829917905</v>
      </c>
      <c r="AG140" s="68">
        <v>287.483</v>
      </c>
      <c r="AH140" s="65">
        <v>237.585650035692</v>
      </c>
      <c r="AI140" s="66">
        <v>337.38034996430798</v>
      </c>
      <c r="AJ140" s="65">
        <v>676.56219999999996</v>
      </c>
      <c r="AK140" s="65">
        <v>557.73246740227819</v>
      </c>
      <c r="AL140" s="65">
        <v>795.39193259772173</v>
      </c>
      <c r="AM140" s="68">
        <v>1083.83</v>
      </c>
      <c r="AN140" s="65">
        <v>962.32088755776726</v>
      </c>
      <c r="AO140" s="66">
        <v>1205.3391124422326</v>
      </c>
      <c r="AQ140" s="87">
        <f t="shared" si="7"/>
        <v>44759</v>
      </c>
      <c r="AR140" s="64">
        <v>2</v>
      </c>
      <c r="AS140" s="68">
        <v>103.97913502753995</v>
      </c>
      <c r="AT140" s="65">
        <v>63.219314096744291</v>
      </c>
      <c r="AU140" s="66">
        <v>144.73895595833562</v>
      </c>
      <c r="AV140" s="65">
        <v>524.8144121337923</v>
      </c>
      <c r="AW140" s="65">
        <v>426.06533234669791</v>
      </c>
      <c r="AX140" s="65">
        <v>623.56349192088669</v>
      </c>
      <c r="AY140" s="68">
        <v>483.75572787520213</v>
      </c>
      <c r="AZ140" s="65">
        <v>405.05834606446422</v>
      </c>
      <c r="BA140" s="66">
        <v>562.45310968594003</v>
      </c>
      <c r="BB140" s="65">
        <v>433.41455764488876</v>
      </c>
      <c r="BC140" s="65">
        <v>374.20492809590519</v>
      </c>
      <c r="BD140" s="65">
        <v>492.62418719387233</v>
      </c>
      <c r="BE140" s="68">
        <v>481.51413020726818</v>
      </c>
      <c r="BF140" s="65">
        <v>340.89274362153759</v>
      </c>
      <c r="BG140" s="66">
        <v>622.13551679299871</v>
      </c>
      <c r="BH140" s="65">
        <v>137.98090444426367</v>
      </c>
      <c r="BI140" s="65">
        <v>80.917521602293988</v>
      </c>
      <c r="BJ140" s="65">
        <v>195.04428728623336</v>
      </c>
      <c r="BK140" s="68">
        <v>229.19113936282326</v>
      </c>
      <c r="BL140" s="65">
        <v>186.29114189689</v>
      </c>
      <c r="BM140" s="66">
        <v>272.09113682875653</v>
      </c>
      <c r="BN140" s="65">
        <v>458.46077280686052</v>
      </c>
      <c r="BO140" s="65">
        <v>378.48687559843177</v>
      </c>
      <c r="BP140" s="66">
        <v>538.43467001528927</v>
      </c>
    </row>
    <row r="141" spans="1:68" x14ac:dyDescent="0.35">
      <c r="A141" s="87">
        <f t="shared" si="4"/>
        <v>44766</v>
      </c>
      <c r="B141" s="67">
        <v>30</v>
      </c>
      <c r="C141" s="65">
        <v>9945.1200000000008</v>
      </c>
      <c r="D141" s="65">
        <v>9309.3806211777901</v>
      </c>
      <c r="E141" s="65">
        <v>10580.859378822212</v>
      </c>
      <c r="F141" s="68">
        <v>8811.9</v>
      </c>
      <c r="G141" s="65">
        <v>8145.1009685513654</v>
      </c>
      <c r="H141" s="66">
        <v>9478.6990314486338</v>
      </c>
      <c r="I141" s="65">
        <v>1133.22</v>
      </c>
      <c r="J141" s="65">
        <v>968.46341011928007</v>
      </c>
      <c r="K141" s="66">
        <v>1297.97658988072</v>
      </c>
      <c r="M141" s="87">
        <f t="shared" si="5"/>
        <v>44766</v>
      </c>
      <c r="N141" s="64">
        <f t="shared" si="6"/>
        <v>30</v>
      </c>
      <c r="O141" s="68">
        <v>1302.8800000000001</v>
      </c>
      <c r="P141" s="65">
        <v>1144.3690584206522</v>
      </c>
      <c r="Q141" s="66">
        <v>1461.390941579348</v>
      </c>
      <c r="R141" s="65">
        <v>518.25519999999995</v>
      </c>
      <c r="S141" s="65">
        <v>434.19144220425477</v>
      </c>
      <c r="T141" s="65">
        <v>602.31895779574506</v>
      </c>
      <c r="U141" s="68">
        <v>1552.04</v>
      </c>
      <c r="V141" s="65">
        <v>1416.6158496082371</v>
      </c>
      <c r="W141" s="66">
        <v>1687.4641503917628</v>
      </c>
      <c r="X141" s="65">
        <v>1630.49</v>
      </c>
      <c r="Y141" s="65">
        <v>1429.6261321337977</v>
      </c>
      <c r="Z141" s="65">
        <v>1831.3538678662023</v>
      </c>
      <c r="AA141" s="68">
        <v>1068.8900000000001</v>
      </c>
      <c r="AB141" s="65">
        <v>939.75116808036444</v>
      </c>
      <c r="AC141" s="66">
        <v>1198.0288319196359</v>
      </c>
      <c r="AD141" s="65">
        <v>785.83339999999998</v>
      </c>
      <c r="AE141" s="65">
        <v>692.23737170082097</v>
      </c>
      <c r="AF141" s="65">
        <v>879.42942829917899</v>
      </c>
      <c r="AG141" s="68">
        <v>288.2389</v>
      </c>
      <c r="AH141" s="65">
        <v>238.34155003569199</v>
      </c>
      <c r="AI141" s="66">
        <v>338.13624996430798</v>
      </c>
      <c r="AJ141" s="65">
        <v>646.88059999999996</v>
      </c>
      <c r="AK141" s="65">
        <v>528.05086740227819</v>
      </c>
      <c r="AL141" s="65">
        <v>765.71033259772173</v>
      </c>
      <c r="AM141" s="68">
        <v>1018.39</v>
      </c>
      <c r="AN141" s="65">
        <v>896.88088755776732</v>
      </c>
      <c r="AO141" s="66">
        <v>1139.8991124422325</v>
      </c>
      <c r="AQ141" s="87">
        <f t="shared" si="7"/>
        <v>44766</v>
      </c>
      <c r="AR141" s="64">
        <v>2</v>
      </c>
      <c r="AS141" s="68">
        <v>98.609325114498262</v>
      </c>
      <c r="AT141" s="65">
        <v>59.954469669614944</v>
      </c>
      <c r="AU141" s="66">
        <v>137.26418055938157</v>
      </c>
      <c r="AV141" s="65">
        <v>582.33064420997357</v>
      </c>
      <c r="AW141" s="65">
        <v>472.75931019542497</v>
      </c>
      <c r="AX141" s="65">
        <v>691.90197822452217</v>
      </c>
      <c r="AY141" s="68">
        <v>490.47191471949014</v>
      </c>
      <c r="AZ141" s="65">
        <v>410.68194363292349</v>
      </c>
      <c r="BA141" s="66">
        <v>570.26188580605685</v>
      </c>
      <c r="BB141" s="65">
        <v>469.46801178492041</v>
      </c>
      <c r="BC141" s="65">
        <v>405.33304775895886</v>
      </c>
      <c r="BD141" s="65">
        <v>533.60297581088196</v>
      </c>
      <c r="BE141" s="68">
        <v>483.31325731365638</v>
      </c>
      <c r="BF141" s="65">
        <v>342.16645364777617</v>
      </c>
      <c r="BG141" s="66">
        <v>624.46006097953659</v>
      </c>
      <c r="BH141" s="65">
        <v>133.419609277604</v>
      </c>
      <c r="BI141" s="65">
        <v>78.242595664758085</v>
      </c>
      <c r="BJ141" s="65">
        <v>188.59662289044991</v>
      </c>
      <c r="BK141" s="68">
        <v>219.00853545606645</v>
      </c>
      <c r="BL141" s="65">
        <v>178.01451778939992</v>
      </c>
      <c r="BM141" s="66">
        <v>260.00255312273299</v>
      </c>
      <c r="BN141" s="65">
        <v>439.83197977869924</v>
      </c>
      <c r="BO141" s="65">
        <v>363.10768922610293</v>
      </c>
      <c r="BP141" s="66">
        <v>516.55627033129554</v>
      </c>
    </row>
    <row r="142" spans="1:68" x14ac:dyDescent="0.35">
      <c r="A142" s="87">
        <f t="shared" si="4"/>
        <v>44773</v>
      </c>
      <c r="B142" s="67">
        <v>31</v>
      </c>
      <c r="C142" s="65">
        <v>10376.799999999999</v>
      </c>
      <c r="D142" s="65">
        <v>9741.0606211777886</v>
      </c>
      <c r="E142" s="65">
        <v>11012.53937882221</v>
      </c>
      <c r="F142" s="68">
        <v>9049.43</v>
      </c>
      <c r="G142" s="65">
        <v>8382.6309685513661</v>
      </c>
      <c r="H142" s="66">
        <v>9716.2290314486345</v>
      </c>
      <c r="I142" s="65">
        <v>1327.4</v>
      </c>
      <c r="J142" s="65">
        <v>1162.6434101192801</v>
      </c>
      <c r="K142" s="66">
        <v>1492.15658988072</v>
      </c>
      <c r="M142" s="87">
        <f t="shared" si="5"/>
        <v>44773</v>
      </c>
      <c r="N142" s="64">
        <f t="shared" si="6"/>
        <v>31</v>
      </c>
      <c r="O142" s="68">
        <v>1336.53</v>
      </c>
      <c r="P142" s="65">
        <v>1178.0190584206521</v>
      </c>
      <c r="Q142" s="66">
        <v>1495.0409415793479</v>
      </c>
      <c r="R142" s="65">
        <v>531.63980000000004</v>
      </c>
      <c r="S142" s="65">
        <v>447.57604220425486</v>
      </c>
      <c r="T142" s="65">
        <v>615.70355779574516</v>
      </c>
      <c r="U142" s="68">
        <v>1592.12</v>
      </c>
      <c r="V142" s="65">
        <v>1456.695849608237</v>
      </c>
      <c r="W142" s="66">
        <v>1727.5441503917627</v>
      </c>
      <c r="X142" s="65">
        <v>1676.53</v>
      </c>
      <c r="Y142" s="65">
        <v>1475.6661321337976</v>
      </c>
      <c r="Z142" s="65">
        <v>1877.3938678662023</v>
      </c>
      <c r="AA142" s="68">
        <v>1096.49</v>
      </c>
      <c r="AB142" s="65">
        <v>967.35116808036435</v>
      </c>
      <c r="AC142" s="66">
        <v>1225.6288319196358</v>
      </c>
      <c r="AD142" s="65">
        <v>806.12860000000001</v>
      </c>
      <c r="AE142" s="65">
        <v>712.53257170082099</v>
      </c>
      <c r="AF142" s="65">
        <v>899.72462829917902</v>
      </c>
      <c r="AG142" s="68">
        <v>308.17880000000002</v>
      </c>
      <c r="AH142" s="65">
        <v>258.28145003569205</v>
      </c>
      <c r="AI142" s="66">
        <v>358.076149964308</v>
      </c>
      <c r="AJ142" s="65">
        <v>663.58720000000005</v>
      </c>
      <c r="AK142" s="65">
        <v>544.75746740227828</v>
      </c>
      <c r="AL142" s="65">
        <v>782.41693259772183</v>
      </c>
      <c r="AM142" s="68">
        <v>1038.22</v>
      </c>
      <c r="AN142" s="65">
        <v>916.71088755776736</v>
      </c>
      <c r="AO142" s="66">
        <v>1159.7291124422327</v>
      </c>
      <c r="AQ142" s="87">
        <f t="shared" si="7"/>
        <v>44773</v>
      </c>
      <c r="AR142" s="64">
        <v>2</v>
      </c>
      <c r="AS142" s="68">
        <v>114.65282723195619</v>
      </c>
      <c r="AT142" s="65">
        <v>69.708918957029368</v>
      </c>
      <c r="AU142" s="66">
        <v>159.59673550688302</v>
      </c>
      <c r="AV142" s="65">
        <v>556.49783836551717</v>
      </c>
      <c r="AW142" s="65">
        <v>451.78720509866145</v>
      </c>
      <c r="AX142" s="65">
        <v>661.20847163237295</v>
      </c>
      <c r="AY142" s="68">
        <v>502.10955772634952</v>
      </c>
      <c r="AZ142" s="65">
        <v>420.42637487542697</v>
      </c>
      <c r="BA142" s="66">
        <v>583.79274057727207</v>
      </c>
      <c r="BB142" s="65">
        <v>445.48608727045007</v>
      </c>
      <c r="BC142" s="65">
        <v>384.62734191625935</v>
      </c>
      <c r="BD142" s="65">
        <v>506.34483262464079</v>
      </c>
      <c r="BE142" s="68">
        <v>504.84464405546873</v>
      </c>
      <c r="BF142" s="65">
        <v>357.40981420550963</v>
      </c>
      <c r="BG142" s="66">
        <v>652.27947390542784</v>
      </c>
      <c r="BH142" s="65">
        <v>128.52213022849634</v>
      </c>
      <c r="BI142" s="65">
        <v>75.370518051199397</v>
      </c>
      <c r="BJ142" s="65">
        <v>181.67374240579329</v>
      </c>
      <c r="BK142" s="68">
        <v>222.40249363262421</v>
      </c>
      <c r="BL142" s="65">
        <v>180.77319487446962</v>
      </c>
      <c r="BM142" s="66">
        <v>264.03179239077883</v>
      </c>
      <c r="BN142" s="65">
        <v>416.53969438451463</v>
      </c>
      <c r="BO142" s="65">
        <v>343.87851009607994</v>
      </c>
      <c r="BP142" s="66">
        <v>489.20087867294933</v>
      </c>
    </row>
    <row r="143" spans="1:68" x14ac:dyDescent="0.35">
      <c r="A143" s="87">
        <f t="shared" si="4"/>
        <v>44780</v>
      </c>
      <c r="B143" s="67">
        <v>32</v>
      </c>
      <c r="C143" s="65">
        <v>10302.799999999999</v>
      </c>
      <c r="D143" s="65">
        <v>9667.0606211777886</v>
      </c>
      <c r="E143" s="65">
        <v>10938.53937882221</v>
      </c>
      <c r="F143" s="68">
        <v>9081.2199999999993</v>
      </c>
      <c r="G143" s="65">
        <v>8414.4209685513651</v>
      </c>
      <c r="H143" s="66">
        <v>9748.0190314486335</v>
      </c>
      <c r="I143" s="65">
        <v>1221.56</v>
      </c>
      <c r="J143" s="65">
        <v>1056.80341011928</v>
      </c>
      <c r="K143" s="66">
        <v>1386.3165898807199</v>
      </c>
      <c r="M143" s="87">
        <f t="shared" si="5"/>
        <v>44780</v>
      </c>
      <c r="N143" s="64">
        <f t="shared" si="6"/>
        <v>32</v>
      </c>
      <c r="O143" s="68">
        <v>1331.12</v>
      </c>
      <c r="P143" s="65">
        <v>1172.609058420652</v>
      </c>
      <c r="Q143" s="66">
        <v>1489.6309415793478</v>
      </c>
      <c r="R143" s="65">
        <v>529.48789999999997</v>
      </c>
      <c r="S143" s="65">
        <v>445.42414220425479</v>
      </c>
      <c r="T143" s="65">
        <v>613.55165779574509</v>
      </c>
      <c r="U143" s="68">
        <v>1585.68</v>
      </c>
      <c r="V143" s="65">
        <v>1450.2558496082374</v>
      </c>
      <c r="W143" s="66">
        <v>1721.1041503917627</v>
      </c>
      <c r="X143" s="65">
        <v>1709.05</v>
      </c>
      <c r="Y143" s="65">
        <v>1508.1861321337976</v>
      </c>
      <c r="Z143" s="65">
        <v>1909.9138678662023</v>
      </c>
      <c r="AA143" s="68">
        <v>1092.05</v>
      </c>
      <c r="AB143" s="65">
        <v>962.91116808036429</v>
      </c>
      <c r="AC143" s="66">
        <v>1221.1888319196357</v>
      </c>
      <c r="AD143" s="65">
        <v>802.86559999999997</v>
      </c>
      <c r="AE143" s="65">
        <v>709.26957170082096</v>
      </c>
      <c r="AF143" s="65">
        <v>896.46162829917898</v>
      </c>
      <c r="AG143" s="68">
        <v>312.596</v>
      </c>
      <c r="AH143" s="65">
        <v>262.69865003569203</v>
      </c>
      <c r="AI143" s="66">
        <v>362.49334996430798</v>
      </c>
      <c r="AJ143" s="65">
        <v>660.90120000000002</v>
      </c>
      <c r="AK143" s="65">
        <v>542.07146740227824</v>
      </c>
      <c r="AL143" s="65">
        <v>779.73093259772179</v>
      </c>
      <c r="AM143" s="68">
        <v>1057.47</v>
      </c>
      <c r="AN143" s="65">
        <v>935.96088755776736</v>
      </c>
      <c r="AO143" s="66">
        <v>1178.9791124422327</v>
      </c>
      <c r="AQ143" s="87">
        <f t="shared" si="7"/>
        <v>44780</v>
      </c>
      <c r="AR143" s="64">
        <v>2</v>
      </c>
      <c r="AS143" s="68">
        <v>110.27467418975806</v>
      </c>
      <c r="AT143" s="65">
        <v>67.047001907372902</v>
      </c>
      <c r="AU143" s="66">
        <v>153.50234647214322</v>
      </c>
      <c r="AV143" s="65">
        <v>565.52935117197319</v>
      </c>
      <c r="AW143" s="65">
        <v>459.11934845545471</v>
      </c>
      <c r="AX143" s="65">
        <v>671.93935388849172</v>
      </c>
      <c r="AY143" s="68">
        <v>508.8246177618642</v>
      </c>
      <c r="AZ143" s="65">
        <v>426.04902894436412</v>
      </c>
      <c r="BA143" s="66">
        <v>591.60020657936423</v>
      </c>
      <c r="BB143" s="65">
        <v>481.88993117386968</v>
      </c>
      <c r="BC143" s="65">
        <v>416.05798389634504</v>
      </c>
      <c r="BD143" s="65">
        <v>547.72187845139433</v>
      </c>
      <c r="BE143" s="68">
        <v>464.02763413047234</v>
      </c>
      <c r="BF143" s="65">
        <v>328.51300385900925</v>
      </c>
      <c r="BG143" s="66">
        <v>599.54226440193543</v>
      </c>
      <c r="BH143" s="65">
        <v>130.37915242224341</v>
      </c>
      <c r="BI143" s="65">
        <v>76.459550146500419</v>
      </c>
      <c r="BJ143" s="65">
        <v>184.2987546979864</v>
      </c>
      <c r="BK143" s="68">
        <v>223.1071940281924</v>
      </c>
      <c r="BL143" s="65">
        <v>181.34598944999533</v>
      </c>
      <c r="BM143" s="66">
        <v>264.86839860638946</v>
      </c>
      <c r="BN143" s="65">
        <v>403.15895205635945</v>
      </c>
      <c r="BO143" s="65">
        <v>332.83190445964811</v>
      </c>
      <c r="BP143" s="66">
        <v>473.48599965307079</v>
      </c>
    </row>
    <row r="144" spans="1:68" x14ac:dyDescent="0.35">
      <c r="A144" s="87">
        <f t="shared" si="4"/>
        <v>44787</v>
      </c>
      <c r="B144" s="67">
        <v>33</v>
      </c>
      <c r="C144" s="65">
        <v>9979.1</v>
      </c>
      <c r="D144" s="65">
        <v>9343.3606211777897</v>
      </c>
      <c r="E144" s="65">
        <v>10614.839378822211</v>
      </c>
      <c r="F144" s="68">
        <v>8953.92</v>
      </c>
      <c r="G144" s="65">
        <v>8287.1209685513659</v>
      </c>
      <c r="H144" s="66">
        <v>9620.7190314486343</v>
      </c>
      <c r="I144" s="65">
        <v>1025.18</v>
      </c>
      <c r="J144" s="65">
        <v>860.42341011928011</v>
      </c>
      <c r="K144" s="66">
        <v>1189.93658988072</v>
      </c>
      <c r="M144" s="87">
        <f t="shared" si="5"/>
        <v>44787</v>
      </c>
      <c r="N144" s="64">
        <f t="shared" si="6"/>
        <v>33</v>
      </c>
      <c r="O144" s="68">
        <v>1315.55</v>
      </c>
      <c r="P144" s="65">
        <v>1157.0390584206521</v>
      </c>
      <c r="Q144" s="66">
        <v>1474.0609415793479</v>
      </c>
      <c r="R144" s="65">
        <v>523.29359999999997</v>
      </c>
      <c r="S144" s="65">
        <v>439.22984220425479</v>
      </c>
      <c r="T144" s="65">
        <v>607.3573577957452</v>
      </c>
      <c r="U144" s="68">
        <v>1567.13</v>
      </c>
      <c r="V144" s="65">
        <v>1431.7058496082373</v>
      </c>
      <c r="W144" s="66">
        <v>1702.554150391763</v>
      </c>
      <c r="X144" s="65">
        <v>1679.23</v>
      </c>
      <c r="Y144" s="65">
        <v>1478.3661321337977</v>
      </c>
      <c r="Z144" s="65">
        <v>1880.0938678662023</v>
      </c>
      <c r="AA144" s="68">
        <v>1079.28</v>
      </c>
      <c r="AB144" s="65">
        <v>950.14116808036431</v>
      </c>
      <c r="AC144" s="66">
        <v>1208.4188319196357</v>
      </c>
      <c r="AD144" s="65">
        <v>793.47310000000004</v>
      </c>
      <c r="AE144" s="65">
        <v>699.87707170082103</v>
      </c>
      <c r="AF144" s="65">
        <v>887.06912829917906</v>
      </c>
      <c r="AG144" s="68">
        <v>291.90780000000001</v>
      </c>
      <c r="AH144" s="65">
        <v>242.010450035692</v>
      </c>
      <c r="AI144" s="66">
        <v>341.80514996430799</v>
      </c>
      <c r="AJ144" s="65">
        <v>653.1694</v>
      </c>
      <c r="AK144" s="65">
        <v>534.33966740227822</v>
      </c>
      <c r="AL144" s="65">
        <v>771.99913259772177</v>
      </c>
      <c r="AM144" s="68">
        <v>1050.9000000000001</v>
      </c>
      <c r="AN144" s="65">
        <v>929.39088755776743</v>
      </c>
      <c r="AO144" s="66">
        <v>1172.4091124422328</v>
      </c>
      <c r="AQ144" s="87">
        <f t="shared" si="7"/>
        <v>44787</v>
      </c>
      <c r="AR144" s="64">
        <v>2</v>
      </c>
      <c r="AS144" s="68">
        <v>108.31200378508633</v>
      </c>
      <c r="AT144" s="65">
        <v>65.853698301332486</v>
      </c>
      <c r="AU144" s="66">
        <v>150.77030926884018</v>
      </c>
      <c r="AV144" s="65">
        <v>556.82943154976249</v>
      </c>
      <c r="AW144" s="65">
        <v>452.05640570935918</v>
      </c>
      <c r="AX144" s="65">
        <v>661.6024573901658</v>
      </c>
      <c r="AY144" s="68">
        <v>472.3069250155707</v>
      </c>
      <c r="AZ144" s="65">
        <v>395.47203445403767</v>
      </c>
      <c r="BA144" s="66">
        <v>549.14181557710378</v>
      </c>
      <c r="BB144" s="65">
        <v>454.58154195960265</v>
      </c>
      <c r="BC144" s="65">
        <v>392.48024834941742</v>
      </c>
      <c r="BD144" s="65">
        <v>516.68283556978793</v>
      </c>
      <c r="BE144" s="68">
        <v>418.12013420540285</v>
      </c>
      <c r="BF144" s="65">
        <v>296.01233021205701</v>
      </c>
      <c r="BG144" s="66">
        <v>540.22793819874869</v>
      </c>
      <c r="BH144" s="65">
        <v>118.09771138799194</v>
      </c>
      <c r="BI144" s="65">
        <v>69.257221866373982</v>
      </c>
      <c r="BJ144" s="65">
        <v>166.93820090960989</v>
      </c>
      <c r="BK144" s="68">
        <v>220.18905375263776</v>
      </c>
      <c r="BL144" s="65">
        <v>178.97406667121902</v>
      </c>
      <c r="BM144" s="66">
        <v>261.4040408340565</v>
      </c>
      <c r="BN144" s="65">
        <v>361.88519136400839</v>
      </c>
      <c r="BO144" s="65">
        <v>298.75793858247079</v>
      </c>
      <c r="BP144" s="66">
        <v>425.012444145546</v>
      </c>
    </row>
    <row r="145" spans="1:68" x14ac:dyDescent="0.35">
      <c r="A145" s="87">
        <f t="shared" si="4"/>
        <v>44794</v>
      </c>
      <c r="B145" s="67">
        <v>34</v>
      </c>
      <c r="C145" s="65">
        <v>9822.34</v>
      </c>
      <c r="D145" s="65">
        <v>9186.6006211777894</v>
      </c>
      <c r="E145" s="65">
        <v>10458.079378822211</v>
      </c>
      <c r="F145" s="68">
        <v>8743.07</v>
      </c>
      <c r="G145" s="65">
        <v>8076.2709685513655</v>
      </c>
      <c r="H145" s="66">
        <v>9409.8690314486339</v>
      </c>
      <c r="I145" s="65">
        <v>1079.27</v>
      </c>
      <c r="J145" s="65">
        <v>914.51341011928002</v>
      </c>
      <c r="K145" s="66">
        <v>1244.0265898807199</v>
      </c>
      <c r="M145" s="87">
        <f t="shared" si="5"/>
        <v>44794</v>
      </c>
      <c r="N145" s="64">
        <f t="shared" si="6"/>
        <v>34</v>
      </c>
      <c r="O145" s="68">
        <v>1284.1400000000001</v>
      </c>
      <c r="P145" s="65">
        <v>1125.6290584206522</v>
      </c>
      <c r="Q145" s="66">
        <v>1442.650941579348</v>
      </c>
      <c r="R145" s="65">
        <v>510.798</v>
      </c>
      <c r="S145" s="65">
        <v>426.73424220425483</v>
      </c>
      <c r="T145" s="65">
        <v>594.86175779574523</v>
      </c>
      <c r="U145" s="68">
        <v>1529.7</v>
      </c>
      <c r="V145" s="65">
        <v>1394.2758496082374</v>
      </c>
      <c r="W145" s="66">
        <v>1665.1241503917627</v>
      </c>
      <c r="X145" s="65">
        <v>1665.43</v>
      </c>
      <c r="Y145" s="65">
        <v>1464.5661321337977</v>
      </c>
      <c r="Z145" s="65">
        <v>1866.2938678662024</v>
      </c>
      <c r="AA145" s="68">
        <v>1053.51</v>
      </c>
      <c r="AB145" s="65">
        <v>924.37116808036433</v>
      </c>
      <c r="AC145" s="66">
        <v>1182.6488319196358</v>
      </c>
      <c r="AD145" s="65">
        <v>774.52599999999995</v>
      </c>
      <c r="AE145" s="65">
        <v>680.92997170082094</v>
      </c>
      <c r="AF145" s="65">
        <v>868.12202829917896</v>
      </c>
      <c r="AG145" s="68">
        <v>280.85890000000001</v>
      </c>
      <c r="AH145" s="65">
        <v>230.961550035692</v>
      </c>
      <c r="AI145" s="66">
        <v>330.75624996430798</v>
      </c>
      <c r="AJ145" s="65">
        <v>637.57259999999997</v>
      </c>
      <c r="AK145" s="65">
        <v>518.74286740227819</v>
      </c>
      <c r="AL145" s="65">
        <v>756.40233259772174</v>
      </c>
      <c r="AM145" s="68">
        <v>1006.54</v>
      </c>
      <c r="AN145" s="65">
        <v>885.0308875577673</v>
      </c>
      <c r="AO145" s="66">
        <v>1128.0491124422326</v>
      </c>
      <c r="AQ145" s="87">
        <f t="shared" si="7"/>
        <v>44794</v>
      </c>
      <c r="AR145" s="64">
        <v>2</v>
      </c>
      <c r="AS145" s="68">
        <v>100.82852427921451</v>
      </c>
      <c r="AT145" s="65">
        <v>61.303742761762422</v>
      </c>
      <c r="AU145" s="66">
        <v>140.35330579666658</v>
      </c>
      <c r="AV145" s="65">
        <v>561.42470610342855</v>
      </c>
      <c r="AW145" s="65">
        <v>455.7870334030074</v>
      </c>
      <c r="AX145" s="65">
        <v>667.0623788038497</v>
      </c>
      <c r="AY145" s="68">
        <v>455.03918685539406</v>
      </c>
      <c r="AZ145" s="65">
        <v>381.01341193775858</v>
      </c>
      <c r="BA145" s="66">
        <v>529.06496177302961</v>
      </c>
      <c r="BB145" s="65">
        <v>411.8311214510162</v>
      </c>
      <c r="BC145" s="65">
        <v>355.57004828735001</v>
      </c>
      <c r="BD145" s="65">
        <v>468.0921946146824</v>
      </c>
      <c r="BE145" s="68">
        <v>442.51206840114531</v>
      </c>
      <c r="BF145" s="65">
        <v>313.28084394527485</v>
      </c>
      <c r="BG145" s="66">
        <v>571.74329285701583</v>
      </c>
      <c r="BH145" s="65">
        <v>119.33991069007031</v>
      </c>
      <c r="BI145" s="65">
        <v>69.985697225084834</v>
      </c>
      <c r="BJ145" s="65">
        <v>168.69412415505579</v>
      </c>
      <c r="BK145" s="68">
        <v>214.31331920632326</v>
      </c>
      <c r="BL145" s="65">
        <v>174.19815211728366</v>
      </c>
      <c r="BM145" s="66">
        <v>254.42848629536286</v>
      </c>
      <c r="BN145" s="65">
        <v>410.16530200960432</v>
      </c>
      <c r="BO145" s="65">
        <v>338.61606672704897</v>
      </c>
      <c r="BP145" s="66">
        <v>481.71453729215966</v>
      </c>
    </row>
    <row r="146" spans="1:68" x14ac:dyDescent="0.35">
      <c r="A146" s="87">
        <f t="shared" si="4"/>
        <v>44801</v>
      </c>
      <c r="B146" s="67">
        <v>35</v>
      </c>
      <c r="C146" s="65">
        <v>9820.9699999999993</v>
      </c>
      <c r="D146" s="65">
        <v>9185.2306211777886</v>
      </c>
      <c r="E146" s="65">
        <v>10456.70937882221</v>
      </c>
      <c r="F146" s="68">
        <v>8591.7900000000009</v>
      </c>
      <c r="G146" s="65">
        <v>7924.9909685513667</v>
      </c>
      <c r="H146" s="66">
        <v>9258.5890314486351</v>
      </c>
      <c r="I146" s="65">
        <v>1229.18</v>
      </c>
      <c r="J146" s="65">
        <v>1064.4234101192801</v>
      </c>
      <c r="K146" s="66">
        <v>1393.93658988072</v>
      </c>
      <c r="M146" s="87">
        <f t="shared" si="5"/>
        <v>44801</v>
      </c>
      <c r="N146" s="64">
        <f t="shared" si="6"/>
        <v>35</v>
      </c>
      <c r="O146" s="68">
        <v>1263.99</v>
      </c>
      <c r="P146" s="65">
        <v>1105.4790584206521</v>
      </c>
      <c r="Q146" s="66">
        <v>1422.5009415793479</v>
      </c>
      <c r="R146" s="65">
        <v>502.7833</v>
      </c>
      <c r="S146" s="65">
        <v>418.71954220425482</v>
      </c>
      <c r="T146" s="65">
        <v>586.84705779574517</v>
      </c>
      <c r="U146" s="68">
        <v>1505.7</v>
      </c>
      <c r="V146" s="65">
        <v>1370.2758496082374</v>
      </c>
      <c r="W146" s="66">
        <v>1641.1241503917627</v>
      </c>
      <c r="X146" s="65">
        <v>1610.91</v>
      </c>
      <c r="Y146" s="65">
        <v>1410.0461321337978</v>
      </c>
      <c r="Z146" s="65">
        <v>1811.7738678662024</v>
      </c>
      <c r="AA146" s="68">
        <v>1036.98</v>
      </c>
      <c r="AB146" s="65">
        <v>907.84116808036435</v>
      </c>
      <c r="AC146" s="66">
        <v>1166.1188319196358</v>
      </c>
      <c r="AD146" s="65">
        <v>762.37329999999997</v>
      </c>
      <c r="AE146" s="65">
        <v>668.77727170082096</v>
      </c>
      <c r="AF146" s="65">
        <v>855.96932829917898</v>
      </c>
      <c r="AG146" s="68">
        <v>278.39049999999997</v>
      </c>
      <c r="AH146" s="65">
        <v>228.49315003569197</v>
      </c>
      <c r="AI146" s="66">
        <v>328.28784996430795</v>
      </c>
      <c r="AJ146" s="65">
        <v>627.56880000000001</v>
      </c>
      <c r="AK146" s="65">
        <v>508.73906740227824</v>
      </c>
      <c r="AL146" s="65">
        <v>746.39853259772178</v>
      </c>
      <c r="AM146" s="68">
        <v>1003.1</v>
      </c>
      <c r="AN146" s="65">
        <v>881.59088755776736</v>
      </c>
      <c r="AO146" s="66">
        <v>1124.6091124422326</v>
      </c>
      <c r="AQ146" s="87">
        <f t="shared" si="7"/>
        <v>44801</v>
      </c>
      <c r="AR146" s="64">
        <v>2</v>
      </c>
      <c r="AS146" s="68">
        <v>126.05180507185499</v>
      </c>
      <c r="AT146" s="65">
        <v>76.639497483687833</v>
      </c>
      <c r="AU146" s="66">
        <v>175.46411266002212</v>
      </c>
      <c r="AV146" s="65">
        <v>626.40231288931273</v>
      </c>
      <c r="AW146" s="65">
        <v>508.53845369605966</v>
      </c>
      <c r="AX146" s="65">
        <v>744.26617208256584</v>
      </c>
      <c r="AY146" s="68">
        <v>505.96341641548702</v>
      </c>
      <c r="AZ146" s="65">
        <v>423.65328783301561</v>
      </c>
      <c r="BA146" s="66">
        <v>588.27354499795842</v>
      </c>
      <c r="BB146" s="65">
        <v>446.00963462410317</v>
      </c>
      <c r="BC146" s="65">
        <v>385.07936641883521</v>
      </c>
      <c r="BD146" s="65">
        <v>506.93990282937114</v>
      </c>
      <c r="BE146" s="68">
        <v>509.4371688871812</v>
      </c>
      <c r="BF146" s="65">
        <v>360.6611380853688</v>
      </c>
      <c r="BG146" s="66">
        <v>658.21319968899365</v>
      </c>
      <c r="BH146" s="65">
        <v>110.93103470106797</v>
      </c>
      <c r="BI146" s="65">
        <v>65.054395990094307</v>
      </c>
      <c r="BJ146" s="65">
        <v>156.80767341204165</v>
      </c>
      <c r="BK146" s="68">
        <v>198.7103047765037</v>
      </c>
      <c r="BL146" s="65">
        <v>161.51570992843773</v>
      </c>
      <c r="BM146" s="66">
        <v>235.90489962456968</v>
      </c>
      <c r="BN146" s="65">
        <v>382.11665927734117</v>
      </c>
      <c r="BO146" s="65">
        <v>315.46022923300177</v>
      </c>
      <c r="BP146" s="66">
        <v>448.77308932168057</v>
      </c>
    </row>
    <row r="147" spans="1:68" x14ac:dyDescent="0.35">
      <c r="A147" s="87">
        <f t="shared" si="4"/>
        <v>44808</v>
      </c>
      <c r="B147" s="67">
        <v>36</v>
      </c>
      <c r="C147" s="65">
        <v>10124.5</v>
      </c>
      <c r="D147" s="65">
        <v>9488.7606211777893</v>
      </c>
      <c r="E147" s="65">
        <v>10760.239378822211</v>
      </c>
      <c r="F147" s="68">
        <v>8815.25</v>
      </c>
      <c r="G147" s="65">
        <v>8148.4509685513658</v>
      </c>
      <c r="H147" s="66">
        <v>9482.0490314486342</v>
      </c>
      <c r="I147" s="65">
        <v>1309.27</v>
      </c>
      <c r="J147" s="65">
        <v>1144.51341011928</v>
      </c>
      <c r="K147" s="66">
        <v>1474.0265898807199</v>
      </c>
      <c r="M147" s="87">
        <f t="shared" si="5"/>
        <v>44808</v>
      </c>
      <c r="N147" s="64">
        <f t="shared" si="6"/>
        <v>36</v>
      </c>
      <c r="O147" s="68">
        <v>1298.92</v>
      </c>
      <c r="P147" s="65">
        <v>1140.4090584206522</v>
      </c>
      <c r="Q147" s="66">
        <v>1457.430941579348</v>
      </c>
      <c r="R147" s="65">
        <v>516.67899999999997</v>
      </c>
      <c r="S147" s="65">
        <v>432.6152422042548</v>
      </c>
      <c r="T147" s="65">
        <v>600.74275779574509</v>
      </c>
      <c r="U147" s="68">
        <v>1547.32</v>
      </c>
      <c r="V147" s="65">
        <v>1411.8958496082373</v>
      </c>
      <c r="W147" s="66">
        <v>1682.7441503917626</v>
      </c>
      <c r="X147" s="65">
        <v>1629.89</v>
      </c>
      <c r="Y147" s="65">
        <v>1429.0261321337978</v>
      </c>
      <c r="Z147" s="65">
        <v>1830.7538678662024</v>
      </c>
      <c r="AA147" s="68">
        <v>1065.6400000000001</v>
      </c>
      <c r="AB147" s="65">
        <v>936.50116808036444</v>
      </c>
      <c r="AC147" s="66">
        <v>1194.7788319196359</v>
      </c>
      <c r="AD147" s="65">
        <v>783.4434</v>
      </c>
      <c r="AE147" s="65">
        <v>689.84737170082099</v>
      </c>
      <c r="AF147" s="65">
        <v>877.03942829917901</v>
      </c>
      <c r="AG147" s="68">
        <v>299.5376</v>
      </c>
      <c r="AH147" s="65">
        <v>249.64025003569199</v>
      </c>
      <c r="AI147" s="66">
        <v>349.43494996430798</v>
      </c>
      <c r="AJ147" s="65">
        <v>644.91319999999996</v>
      </c>
      <c r="AK147" s="65">
        <v>526.08346740227819</v>
      </c>
      <c r="AL147" s="65">
        <v>763.74293259772173</v>
      </c>
      <c r="AM147" s="68">
        <v>1028.9100000000001</v>
      </c>
      <c r="AN147" s="65">
        <v>907.40088755776742</v>
      </c>
      <c r="AO147" s="66">
        <v>1150.4191124422327</v>
      </c>
      <c r="AQ147" s="87">
        <f t="shared" si="7"/>
        <v>44808</v>
      </c>
      <c r="AR147" s="64">
        <v>2</v>
      </c>
      <c r="AS147" s="68">
        <v>112.96022936390976</v>
      </c>
      <c r="AT147" s="65">
        <v>68.679819453257124</v>
      </c>
      <c r="AU147" s="66">
        <v>157.2406392745624</v>
      </c>
      <c r="AV147" s="65">
        <v>553.40035044611477</v>
      </c>
      <c r="AW147" s="65">
        <v>449.27254050617381</v>
      </c>
      <c r="AX147" s="65">
        <v>657.52816038605567</v>
      </c>
      <c r="AY147" s="68">
        <v>484.13400613906714</v>
      </c>
      <c r="AZ147" s="65">
        <v>405.37508602036371</v>
      </c>
      <c r="BA147" s="66">
        <v>562.89292625777057</v>
      </c>
      <c r="BB147" s="65">
        <v>426.74370804995414</v>
      </c>
      <c r="BC147" s="65">
        <v>368.44539660583382</v>
      </c>
      <c r="BD147" s="65">
        <v>485.04201949407445</v>
      </c>
      <c r="BE147" s="68">
        <v>459.22750836161669</v>
      </c>
      <c r="BF147" s="65">
        <v>325.11470681969013</v>
      </c>
      <c r="BG147" s="66">
        <v>593.34030990354324</v>
      </c>
      <c r="BH147" s="65">
        <v>96.979403284533376</v>
      </c>
      <c r="BI147" s="65">
        <v>56.872601262181753</v>
      </c>
      <c r="BJ147" s="65">
        <v>137.08620530688501</v>
      </c>
      <c r="BK147" s="68">
        <v>230.901945561708</v>
      </c>
      <c r="BL147" s="65">
        <v>187.68171939146748</v>
      </c>
      <c r="BM147" s="66">
        <v>274.12217173194853</v>
      </c>
      <c r="BN147" s="65">
        <v>384.08574696561027</v>
      </c>
      <c r="BO147" s="65">
        <v>317.0858292649292</v>
      </c>
      <c r="BP147" s="66">
        <v>451.08566466629134</v>
      </c>
    </row>
    <row r="148" spans="1:68" x14ac:dyDescent="0.35">
      <c r="A148" s="87">
        <f t="shared" si="4"/>
        <v>44815</v>
      </c>
      <c r="B148" s="67">
        <v>37</v>
      </c>
      <c r="C148" s="65">
        <v>9623.9599999999991</v>
      </c>
      <c r="D148" s="65">
        <v>8988.2206211777884</v>
      </c>
      <c r="E148" s="65">
        <v>10259.69937882221</v>
      </c>
      <c r="F148" s="68">
        <v>8537.94</v>
      </c>
      <c r="G148" s="65">
        <v>7871.1409685513663</v>
      </c>
      <c r="H148" s="66">
        <v>9204.7390314486347</v>
      </c>
      <c r="I148" s="65">
        <v>1086.02</v>
      </c>
      <c r="J148" s="65">
        <v>921.26341011928002</v>
      </c>
      <c r="K148" s="66">
        <v>1250.7765898807199</v>
      </c>
      <c r="M148" s="87">
        <f t="shared" si="5"/>
        <v>44815</v>
      </c>
      <c r="N148" s="64">
        <f t="shared" si="6"/>
        <v>37</v>
      </c>
      <c r="O148" s="68">
        <v>1267.78</v>
      </c>
      <c r="P148" s="65">
        <v>1109.2690584206521</v>
      </c>
      <c r="Q148" s="66">
        <v>1426.2909415793479</v>
      </c>
      <c r="R148" s="65">
        <v>504.29050000000001</v>
      </c>
      <c r="S148" s="65">
        <v>420.22674220425483</v>
      </c>
      <c r="T148" s="65">
        <v>588.35425779574518</v>
      </c>
      <c r="U148" s="68">
        <v>1510.22</v>
      </c>
      <c r="V148" s="65">
        <v>1374.7958496082374</v>
      </c>
      <c r="W148" s="66">
        <v>1645.6441503917627</v>
      </c>
      <c r="X148" s="65">
        <v>1581.58</v>
      </c>
      <c r="Y148" s="65">
        <v>1380.7161321337976</v>
      </c>
      <c r="Z148" s="65">
        <v>1782.4438678662023</v>
      </c>
      <c r="AA148" s="68">
        <v>1040.08</v>
      </c>
      <c r="AB148" s="65">
        <v>910.94116808036426</v>
      </c>
      <c r="AC148" s="66">
        <v>1169.2188319196357</v>
      </c>
      <c r="AD148" s="65">
        <v>764.65869999999995</v>
      </c>
      <c r="AE148" s="65">
        <v>671.06267170082094</v>
      </c>
      <c r="AF148" s="65">
        <v>858.25472829917896</v>
      </c>
      <c r="AG148" s="68">
        <v>274.29739999999998</v>
      </c>
      <c r="AH148" s="65">
        <v>224.40005003569198</v>
      </c>
      <c r="AI148" s="66">
        <v>324.19474996430796</v>
      </c>
      <c r="AJ148" s="65">
        <v>629.45000000000005</v>
      </c>
      <c r="AK148" s="65">
        <v>510.62026740227827</v>
      </c>
      <c r="AL148" s="65">
        <v>748.27973259772182</v>
      </c>
      <c r="AM148" s="68">
        <v>965.58900000000006</v>
      </c>
      <c r="AN148" s="65">
        <v>844.07988755776739</v>
      </c>
      <c r="AO148" s="66">
        <v>1087.0981124422326</v>
      </c>
      <c r="AQ148" s="87">
        <f t="shared" si="7"/>
        <v>44815</v>
      </c>
      <c r="AR148" s="64">
        <v>2</v>
      </c>
      <c r="AS148" s="68">
        <v>111.80943217963708</v>
      </c>
      <c r="AT148" s="65">
        <v>67.980134765219347</v>
      </c>
      <c r="AU148" s="66">
        <v>155.63872959405484</v>
      </c>
      <c r="AV148" s="65">
        <v>575.36509411890972</v>
      </c>
      <c r="AW148" s="65">
        <v>467.10439800949564</v>
      </c>
      <c r="AX148" s="65">
        <v>683.62579022832381</v>
      </c>
      <c r="AY148" s="68">
        <v>451.16790572650598</v>
      </c>
      <c r="AZ148" s="65">
        <v>377.77191082291802</v>
      </c>
      <c r="BA148" s="66">
        <v>524.56390063009394</v>
      </c>
      <c r="BB148" s="65">
        <v>434.98108213388684</v>
      </c>
      <c r="BC148" s="65">
        <v>375.55744654141228</v>
      </c>
      <c r="BD148" s="65">
        <v>494.40471772636141</v>
      </c>
      <c r="BE148" s="68">
        <v>458.29039727587821</v>
      </c>
      <c r="BF148" s="65">
        <v>324.45126965543079</v>
      </c>
      <c r="BG148" s="66">
        <v>592.12952489632562</v>
      </c>
      <c r="BH148" s="65">
        <v>127.0761706589284</v>
      </c>
      <c r="BI148" s="65">
        <v>74.522549521221976</v>
      </c>
      <c r="BJ148" s="65">
        <v>179.62979179663483</v>
      </c>
      <c r="BK148" s="68">
        <v>213.08461868905675</v>
      </c>
      <c r="BL148" s="65">
        <v>173.19943976283912</v>
      </c>
      <c r="BM148" s="66">
        <v>252.96979761527439</v>
      </c>
      <c r="BN148" s="65">
        <v>396.20466486461294</v>
      </c>
      <c r="BO148" s="65">
        <v>327.09072312562984</v>
      </c>
      <c r="BP148" s="66">
        <v>465.31860660359604</v>
      </c>
    </row>
    <row r="149" spans="1:68" x14ac:dyDescent="0.35">
      <c r="A149" s="87">
        <f t="shared" si="4"/>
        <v>44822</v>
      </c>
      <c r="B149" s="67">
        <v>38</v>
      </c>
      <c r="C149" s="65">
        <v>9473.33</v>
      </c>
      <c r="D149" s="65">
        <v>8837.5906211777892</v>
      </c>
      <c r="E149" s="65">
        <v>10109.069378822211</v>
      </c>
      <c r="F149" s="68">
        <v>8357.2199999999993</v>
      </c>
      <c r="G149" s="65">
        <v>7690.4209685513651</v>
      </c>
      <c r="H149" s="66">
        <v>9024.0190314486335</v>
      </c>
      <c r="I149" s="65">
        <v>1116.0999999999999</v>
      </c>
      <c r="J149" s="65">
        <v>951.34341011927995</v>
      </c>
      <c r="K149" s="66">
        <v>1280.8565898807199</v>
      </c>
      <c r="M149" s="87">
        <f t="shared" si="5"/>
        <v>44822</v>
      </c>
      <c r="N149" s="64">
        <f t="shared" si="6"/>
        <v>38</v>
      </c>
      <c r="O149" s="68">
        <v>1239.95</v>
      </c>
      <c r="P149" s="65">
        <v>1081.4390584206521</v>
      </c>
      <c r="Q149" s="66">
        <v>1398.4609415793479</v>
      </c>
      <c r="R149" s="65">
        <v>493.22149999999999</v>
      </c>
      <c r="S149" s="65">
        <v>409.15774220425482</v>
      </c>
      <c r="T149" s="65">
        <v>577.28525779574511</v>
      </c>
      <c r="U149" s="68">
        <v>1477.07</v>
      </c>
      <c r="V149" s="65">
        <v>1341.6458496082373</v>
      </c>
      <c r="W149" s="66">
        <v>1612.4941503917626</v>
      </c>
      <c r="X149" s="65">
        <v>1552.95</v>
      </c>
      <c r="Y149" s="65">
        <v>1352.0861321337977</v>
      </c>
      <c r="Z149" s="65">
        <v>1753.8138678662024</v>
      </c>
      <c r="AA149" s="68">
        <v>1017.25</v>
      </c>
      <c r="AB149" s="65">
        <v>888.11116808036434</v>
      </c>
      <c r="AC149" s="66">
        <v>1146.3888319196358</v>
      </c>
      <c r="AD149" s="65">
        <v>747.87469999999996</v>
      </c>
      <c r="AE149" s="65">
        <v>654.27867170082095</v>
      </c>
      <c r="AF149" s="65">
        <v>841.47072829917897</v>
      </c>
      <c r="AG149" s="68">
        <v>263.59160000000003</v>
      </c>
      <c r="AH149" s="65">
        <v>213.69425003569202</v>
      </c>
      <c r="AI149" s="66">
        <v>313.48894996430801</v>
      </c>
      <c r="AJ149" s="65">
        <v>615.63390000000004</v>
      </c>
      <c r="AK149" s="65">
        <v>496.80416740227827</v>
      </c>
      <c r="AL149" s="65">
        <v>734.46363259772181</v>
      </c>
      <c r="AM149" s="68">
        <v>949.68089999999995</v>
      </c>
      <c r="AN149" s="65">
        <v>828.17178755776729</v>
      </c>
      <c r="AO149" s="66">
        <v>1071.1900124422325</v>
      </c>
      <c r="AQ149" s="87">
        <f t="shared" si="7"/>
        <v>44822</v>
      </c>
      <c r="AR149" s="64">
        <v>2</v>
      </c>
      <c r="AS149" s="68">
        <v>108.18160133918016</v>
      </c>
      <c r="AT149" s="65">
        <v>65.774413614221544</v>
      </c>
      <c r="AU149" s="66">
        <v>150.58878906413878</v>
      </c>
      <c r="AV149" s="65">
        <v>526.6768563352216</v>
      </c>
      <c r="AW149" s="65">
        <v>427.57733904718634</v>
      </c>
      <c r="AX149" s="65">
        <v>625.77637362325686</v>
      </c>
      <c r="AY149" s="68">
        <v>431.84736604991286</v>
      </c>
      <c r="AZ149" s="65">
        <v>361.59443654091302</v>
      </c>
      <c r="BA149" s="66">
        <v>502.10029555891271</v>
      </c>
      <c r="BB149" s="65">
        <v>411.11618160095412</v>
      </c>
      <c r="BC149" s="65">
        <v>354.95277780008456</v>
      </c>
      <c r="BD149" s="65">
        <v>467.27958540182368</v>
      </c>
      <c r="BE149" s="68">
        <v>395.1175789130026</v>
      </c>
      <c r="BF149" s="65">
        <v>279.72744116724931</v>
      </c>
      <c r="BG149" s="66">
        <v>510.5077166587559</v>
      </c>
      <c r="BH149" s="65">
        <v>128.36547937011466</v>
      </c>
      <c r="BI149" s="65">
        <v>75.278651721810036</v>
      </c>
      <c r="BJ149" s="65">
        <v>181.45230701841928</v>
      </c>
      <c r="BK149" s="68">
        <v>201.83450384860026</v>
      </c>
      <c r="BL149" s="65">
        <v>164.05512141821927</v>
      </c>
      <c r="BM149" s="66">
        <v>239.61388627898125</v>
      </c>
      <c r="BN149" s="65">
        <v>397.7207642281528</v>
      </c>
      <c r="BO149" s="65">
        <v>328.34235411619386</v>
      </c>
      <c r="BP149" s="66">
        <v>467.09917434011174</v>
      </c>
    </row>
    <row r="150" spans="1:68" x14ac:dyDescent="0.35">
      <c r="A150" s="87">
        <f t="shared" si="4"/>
        <v>44829</v>
      </c>
      <c r="B150" s="67">
        <v>39</v>
      </c>
      <c r="C150" s="65">
        <v>9389.7099999999991</v>
      </c>
      <c r="D150" s="65">
        <v>8753.9706211777884</v>
      </c>
      <c r="E150" s="65">
        <v>10025.44937882221</v>
      </c>
      <c r="F150" s="68">
        <v>8168.12</v>
      </c>
      <c r="G150" s="65">
        <v>7501.3209685513657</v>
      </c>
      <c r="H150" s="66">
        <v>8834.9190314486332</v>
      </c>
      <c r="I150" s="65">
        <v>1221.5899999999999</v>
      </c>
      <c r="J150" s="65">
        <v>1056.83341011928</v>
      </c>
      <c r="K150" s="66">
        <v>1386.3465898807199</v>
      </c>
      <c r="M150" s="87">
        <f t="shared" si="5"/>
        <v>44829</v>
      </c>
      <c r="N150" s="64">
        <f t="shared" si="6"/>
        <v>39</v>
      </c>
      <c r="O150" s="68">
        <v>1209.69</v>
      </c>
      <c r="P150" s="65">
        <v>1051.1790584206522</v>
      </c>
      <c r="Q150" s="66">
        <v>1368.200941579348</v>
      </c>
      <c r="R150" s="65">
        <v>481.18459999999999</v>
      </c>
      <c r="S150" s="65">
        <v>397.12084220425481</v>
      </c>
      <c r="T150" s="65">
        <v>565.24835779574516</v>
      </c>
      <c r="U150" s="68">
        <v>1441.02</v>
      </c>
      <c r="V150" s="65">
        <v>1305.5958496082371</v>
      </c>
      <c r="W150" s="66">
        <v>1576.4441503917628</v>
      </c>
      <c r="X150" s="65">
        <v>1529.95</v>
      </c>
      <c r="Y150" s="65">
        <v>1329.0861321337977</v>
      </c>
      <c r="Z150" s="65">
        <v>1730.8138678662024</v>
      </c>
      <c r="AA150" s="68">
        <v>992.42899999999997</v>
      </c>
      <c r="AB150" s="65">
        <v>863.29016808036431</v>
      </c>
      <c r="AC150" s="66">
        <v>1121.5678319196356</v>
      </c>
      <c r="AD150" s="65">
        <v>729.62310000000002</v>
      </c>
      <c r="AE150" s="65">
        <v>636.02707170082101</v>
      </c>
      <c r="AF150" s="65">
        <v>823.21912829917903</v>
      </c>
      <c r="AG150" s="68">
        <v>249.3287</v>
      </c>
      <c r="AH150" s="65">
        <v>199.43135003569199</v>
      </c>
      <c r="AI150" s="66">
        <v>299.226049964308</v>
      </c>
      <c r="AJ150" s="65">
        <v>600.60950000000003</v>
      </c>
      <c r="AK150" s="65">
        <v>481.77976740227825</v>
      </c>
      <c r="AL150" s="65">
        <v>719.4392325977218</v>
      </c>
      <c r="AM150" s="68">
        <v>934.28470000000004</v>
      </c>
      <c r="AN150" s="65">
        <v>812.77558755776738</v>
      </c>
      <c r="AO150" s="66">
        <v>1055.7938124422326</v>
      </c>
      <c r="AQ150" s="87">
        <f t="shared" si="7"/>
        <v>44829</v>
      </c>
      <c r="AR150" s="64">
        <v>2</v>
      </c>
      <c r="AS150" s="68">
        <v>118.55272061037243</v>
      </c>
      <c r="AT150" s="65">
        <v>72.080054131106436</v>
      </c>
      <c r="AU150" s="66">
        <v>165.02538708963843</v>
      </c>
      <c r="AV150" s="65">
        <v>531.4564479647679</v>
      </c>
      <c r="AW150" s="65">
        <v>431.45760271571714</v>
      </c>
      <c r="AX150" s="65">
        <v>631.45529321381866</v>
      </c>
      <c r="AY150" s="68">
        <v>468.70085587838014</v>
      </c>
      <c r="AZ150" s="65">
        <v>392.45260064408524</v>
      </c>
      <c r="BA150" s="66">
        <v>544.94911111267504</v>
      </c>
      <c r="BB150" s="65">
        <v>453.3482823449018</v>
      </c>
      <c r="BC150" s="65">
        <v>391.41546679720011</v>
      </c>
      <c r="BD150" s="65">
        <v>515.2810978926035</v>
      </c>
      <c r="BE150" s="68">
        <v>457.25016878317422</v>
      </c>
      <c r="BF150" s="65">
        <v>323.71482949173605</v>
      </c>
      <c r="BG150" s="66">
        <v>590.78550807461238</v>
      </c>
      <c r="BH150" s="65">
        <v>119.62746320063685</v>
      </c>
      <c r="BI150" s="65">
        <v>70.154329519381477</v>
      </c>
      <c r="BJ150" s="65">
        <v>169.10059688189222</v>
      </c>
      <c r="BK150" s="68">
        <v>212.86909181887805</v>
      </c>
      <c r="BL150" s="65">
        <v>173.02425521222045</v>
      </c>
      <c r="BM150" s="66">
        <v>252.71392842553564</v>
      </c>
      <c r="BN150" s="65">
        <v>384.53740739117944</v>
      </c>
      <c r="BO150" s="65">
        <v>317.45870204586208</v>
      </c>
      <c r="BP150" s="66">
        <v>451.6161127364968</v>
      </c>
    </row>
    <row r="151" spans="1:68" x14ac:dyDescent="0.35">
      <c r="A151" s="87">
        <f t="shared" si="4"/>
        <v>44836</v>
      </c>
      <c r="B151" s="67">
        <v>40</v>
      </c>
      <c r="C151" s="65">
        <v>9840.74</v>
      </c>
      <c r="D151" s="65">
        <v>9205.0006211777891</v>
      </c>
      <c r="E151" s="65">
        <v>10476.47937882221</v>
      </c>
      <c r="F151" s="68">
        <v>8521.42</v>
      </c>
      <c r="G151" s="65">
        <v>7854.6209685513659</v>
      </c>
      <c r="H151" s="66">
        <v>9188.2190314486343</v>
      </c>
      <c r="I151" s="65">
        <v>1319.32</v>
      </c>
      <c r="J151" s="65">
        <v>1154.56341011928</v>
      </c>
      <c r="K151" s="66">
        <v>1484.0765898807199</v>
      </c>
      <c r="M151" s="87">
        <f t="shared" si="5"/>
        <v>44836</v>
      </c>
      <c r="N151" s="64">
        <f t="shared" si="6"/>
        <v>40</v>
      </c>
      <c r="O151" s="68">
        <v>1252.01</v>
      </c>
      <c r="P151" s="65">
        <v>1093.4990584206521</v>
      </c>
      <c r="Q151" s="66">
        <v>1410.5209415793479</v>
      </c>
      <c r="R151" s="65">
        <v>498.01760000000002</v>
      </c>
      <c r="S151" s="65">
        <v>413.95384220425484</v>
      </c>
      <c r="T151" s="65">
        <v>582.08135779574513</v>
      </c>
      <c r="U151" s="68">
        <v>1491.43</v>
      </c>
      <c r="V151" s="65">
        <v>1356.0058496082374</v>
      </c>
      <c r="W151" s="66">
        <v>1626.8541503917627</v>
      </c>
      <c r="X151" s="65">
        <v>1629.88</v>
      </c>
      <c r="Y151" s="65">
        <v>1429.0161321337978</v>
      </c>
      <c r="Z151" s="65">
        <v>1830.7438678662024</v>
      </c>
      <c r="AA151" s="68">
        <v>1027.1500000000001</v>
      </c>
      <c r="AB151" s="65">
        <v>898.01116808036443</v>
      </c>
      <c r="AC151" s="66">
        <v>1156.2888319196359</v>
      </c>
      <c r="AD151" s="65">
        <v>755.14710000000002</v>
      </c>
      <c r="AE151" s="65">
        <v>661.55107170082101</v>
      </c>
      <c r="AF151" s="65">
        <v>848.74312829917903</v>
      </c>
      <c r="AG151" s="68">
        <v>274.32760000000002</v>
      </c>
      <c r="AH151" s="65">
        <v>224.43025003569201</v>
      </c>
      <c r="AI151" s="66">
        <v>324.224949964308</v>
      </c>
      <c r="AJ151" s="65">
        <v>621.62030000000004</v>
      </c>
      <c r="AK151" s="65">
        <v>502.79056740227827</v>
      </c>
      <c r="AL151" s="65">
        <v>740.45003259772182</v>
      </c>
      <c r="AM151" s="68">
        <v>971.84519999999998</v>
      </c>
      <c r="AN151" s="65">
        <v>850.33608755776731</v>
      </c>
      <c r="AO151" s="66">
        <v>1093.3543124422326</v>
      </c>
      <c r="AQ151" s="87">
        <f t="shared" si="7"/>
        <v>44836</v>
      </c>
      <c r="AR151" s="64">
        <v>2</v>
      </c>
      <c r="AS151" s="68">
        <v>98.542182850886789</v>
      </c>
      <c r="AT151" s="65">
        <v>59.913647173339164</v>
      </c>
      <c r="AU151" s="66">
        <v>137.17071852843441</v>
      </c>
      <c r="AV151" s="65">
        <v>502.99747094247653</v>
      </c>
      <c r="AW151" s="65">
        <v>408.35346680994013</v>
      </c>
      <c r="AX151" s="65">
        <v>597.64147507501286</v>
      </c>
      <c r="AY151" s="68">
        <v>476.10362717944309</v>
      </c>
      <c r="AZ151" s="65">
        <v>398.6510891098913</v>
      </c>
      <c r="BA151" s="66">
        <v>553.55616524899494</v>
      </c>
      <c r="BB151" s="65">
        <v>421.52762188279183</v>
      </c>
      <c r="BC151" s="65">
        <v>363.94189040213985</v>
      </c>
      <c r="BD151" s="65">
        <v>479.11335336344382</v>
      </c>
      <c r="BE151" s="68">
        <v>396.12058864562186</v>
      </c>
      <c r="BF151" s="65">
        <v>280.43753193755447</v>
      </c>
      <c r="BG151" s="66">
        <v>511.80364535368926</v>
      </c>
      <c r="BH151" s="65">
        <v>125.55408298153402</v>
      </c>
      <c r="BI151" s="65">
        <v>73.629936423690822</v>
      </c>
      <c r="BJ151" s="65">
        <v>177.47822953937722</v>
      </c>
      <c r="BK151" s="68">
        <v>194.73625603465982</v>
      </c>
      <c r="BL151" s="65">
        <v>158.2855236300922</v>
      </c>
      <c r="BM151" s="66">
        <v>231.18698843922743</v>
      </c>
      <c r="BN151" s="65">
        <v>390.6124403656608</v>
      </c>
      <c r="BO151" s="65">
        <v>322.47400626827493</v>
      </c>
      <c r="BP151" s="66">
        <v>458.75087446304667</v>
      </c>
    </row>
    <row r="152" spans="1:68" x14ac:dyDescent="0.35">
      <c r="A152" s="87">
        <f t="shared" si="4"/>
        <v>44843</v>
      </c>
      <c r="B152" s="67">
        <v>41</v>
      </c>
      <c r="C152" s="65">
        <v>9354.09</v>
      </c>
      <c r="D152" s="65">
        <v>8718.3506211777894</v>
      </c>
      <c r="E152" s="65">
        <v>9989.8293788222109</v>
      </c>
      <c r="F152" s="68">
        <v>8221.92</v>
      </c>
      <c r="G152" s="65">
        <v>7555.1209685513659</v>
      </c>
      <c r="H152" s="66">
        <v>8888.7190314486343</v>
      </c>
      <c r="I152" s="65">
        <v>1132.17</v>
      </c>
      <c r="J152" s="65">
        <v>967.41341011928012</v>
      </c>
      <c r="K152" s="66">
        <v>1296.92658988072</v>
      </c>
      <c r="M152" s="87">
        <f t="shared" si="5"/>
        <v>44843</v>
      </c>
      <c r="N152" s="64">
        <f t="shared" si="6"/>
        <v>41</v>
      </c>
      <c r="O152" s="68">
        <v>1219.25</v>
      </c>
      <c r="P152" s="65">
        <v>1060.7390584206521</v>
      </c>
      <c r="Q152" s="66">
        <v>1377.7609415793479</v>
      </c>
      <c r="R152" s="65">
        <v>484.98599999999999</v>
      </c>
      <c r="S152" s="65">
        <v>400.92224220425481</v>
      </c>
      <c r="T152" s="65">
        <v>569.04975779574511</v>
      </c>
      <c r="U152" s="68">
        <v>1452.4</v>
      </c>
      <c r="V152" s="65">
        <v>1316.9758496082372</v>
      </c>
      <c r="W152" s="66">
        <v>1587.8241503917629</v>
      </c>
      <c r="X152" s="65">
        <v>1550.73</v>
      </c>
      <c r="Y152" s="65">
        <v>1349.8661321337977</v>
      </c>
      <c r="Z152" s="65">
        <v>1751.5938678662023</v>
      </c>
      <c r="AA152" s="68">
        <v>1000.27</v>
      </c>
      <c r="AB152" s="65">
        <v>871.13116808036432</v>
      </c>
      <c r="AC152" s="66">
        <v>1129.4088319196358</v>
      </c>
      <c r="AD152" s="65">
        <v>735.38720000000001</v>
      </c>
      <c r="AE152" s="65">
        <v>641.791171700821</v>
      </c>
      <c r="AF152" s="65">
        <v>828.98322829917902</v>
      </c>
      <c r="AG152" s="68">
        <v>259.87869999999998</v>
      </c>
      <c r="AH152" s="65">
        <v>209.98135003569197</v>
      </c>
      <c r="AI152" s="66">
        <v>309.77604996430796</v>
      </c>
      <c r="AJ152" s="65">
        <v>605.35440000000006</v>
      </c>
      <c r="AK152" s="65">
        <v>486.52466740227828</v>
      </c>
      <c r="AL152" s="65">
        <v>724.18413259772183</v>
      </c>
      <c r="AM152" s="68">
        <v>913.66809999999998</v>
      </c>
      <c r="AN152" s="65">
        <v>792.15898755776732</v>
      </c>
      <c r="AO152" s="66">
        <v>1035.1772124422325</v>
      </c>
      <c r="AQ152" s="87">
        <f t="shared" si="7"/>
        <v>44843</v>
      </c>
      <c r="AR152" s="64">
        <v>2</v>
      </c>
      <c r="AS152" s="68">
        <v>111.4185686980899</v>
      </c>
      <c r="AT152" s="65">
        <v>67.742489768438659</v>
      </c>
      <c r="AU152" s="66">
        <v>155.09464762774115</v>
      </c>
      <c r="AV152" s="65">
        <v>491.49569462924569</v>
      </c>
      <c r="AW152" s="65">
        <v>399.01586472780684</v>
      </c>
      <c r="AX152" s="65">
        <v>583.97552453068454</v>
      </c>
      <c r="AY152" s="68">
        <v>452.68298751275819</v>
      </c>
      <c r="AZ152" s="65">
        <v>379.04051910418269</v>
      </c>
      <c r="BA152" s="66">
        <v>526.32545592133374</v>
      </c>
      <c r="BB152" s="65">
        <v>404.03218457719919</v>
      </c>
      <c r="BC152" s="65">
        <v>348.83653977773884</v>
      </c>
      <c r="BD152" s="65">
        <v>459.22782937665954</v>
      </c>
      <c r="BE152" s="68">
        <v>393.23288703959918</v>
      </c>
      <c r="BF152" s="65">
        <v>278.39315470855462</v>
      </c>
      <c r="BG152" s="66">
        <v>508.07261937064374</v>
      </c>
      <c r="BH152" s="65">
        <v>107.14051111509745</v>
      </c>
      <c r="BI152" s="65">
        <v>62.831481338337753</v>
      </c>
      <c r="BJ152" s="65">
        <v>151.44954089185717</v>
      </c>
      <c r="BK152" s="68">
        <v>199.73560712064102</v>
      </c>
      <c r="BL152" s="65">
        <v>162.34909617979943</v>
      </c>
      <c r="BM152" s="66">
        <v>237.12211806148261</v>
      </c>
      <c r="BN152" s="65">
        <v>379.47200135603276</v>
      </c>
      <c r="BO152" s="65">
        <v>313.27690543948643</v>
      </c>
      <c r="BP152" s="66">
        <v>445.6670972725791</v>
      </c>
    </row>
    <row r="153" spans="1:68" x14ac:dyDescent="0.35">
      <c r="A153" s="87">
        <f t="shared" si="4"/>
        <v>44850</v>
      </c>
      <c r="B153" s="67">
        <v>42</v>
      </c>
      <c r="C153" s="65">
        <v>9041.81</v>
      </c>
      <c r="D153" s="65">
        <v>8406.0706211777888</v>
      </c>
      <c r="E153" s="65">
        <v>9677.5493788222102</v>
      </c>
      <c r="F153" s="68">
        <v>7954.57</v>
      </c>
      <c r="G153" s="65">
        <v>7287.7709685513655</v>
      </c>
      <c r="H153" s="66">
        <v>8621.3690314486339</v>
      </c>
      <c r="I153" s="65">
        <v>1087.24</v>
      </c>
      <c r="J153" s="65">
        <v>922.48341011928005</v>
      </c>
      <c r="K153" s="66">
        <v>1251.99658988072</v>
      </c>
      <c r="M153" s="87">
        <f t="shared" si="5"/>
        <v>44850</v>
      </c>
      <c r="N153" s="64">
        <f t="shared" si="6"/>
        <v>42</v>
      </c>
      <c r="O153" s="68">
        <v>1175.96</v>
      </c>
      <c r="P153" s="65">
        <v>1017.4490584206521</v>
      </c>
      <c r="Q153" s="66">
        <v>1334.4709415793479</v>
      </c>
      <c r="R153" s="65">
        <v>467.76589999999999</v>
      </c>
      <c r="S153" s="65">
        <v>383.70214220425481</v>
      </c>
      <c r="T153" s="65">
        <v>551.82965779574511</v>
      </c>
      <c r="U153" s="68">
        <v>1400.83</v>
      </c>
      <c r="V153" s="65">
        <v>1265.4058496082371</v>
      </c>
      <c r="W153" s="66">
        <v>1536.2541503917628</v>
      </c>
      <c r="X153" s="65">
        <v>1488.68</v>
      </c>
      <c r="Y153" s="65">
        <v>1287.8161321337977</v>
      </c>
      <c r="Z153" s="65">
        <v>1689.5438678662024</v>
      </c>
      <c r="AA153" s="68">
        <v>964.75329999999997</v>
      </c>
      <c r="AB153" s="65">
        <v>835.6144680803643</v>
      </c>
      <c r="AC153" s="66">
        <v>1093.8921319196356</v>
      </c>
      <c r="AD153" s="65">
        <v>709.27620000000002</v>
      </c>
      <c r="AE153" s="65">
        <v>615.68017170082101</v>
      </c>
      <c r="AF153" s="65">
        <v>802.87222829917903</v>
      </c>
      <c r="AG153" s="68">
        <v>253.1951</v>
      </c>
      <c r="AH153" s="65">
        <v>203.29775003569199</v>
      </c>
      <c r="AI153" s="66">
        <v>303.092449964308</v>
      </c>
      <c r="AJ153" s="65">
        <v>583.86040000000003</v>
      </c>
      <c r="AK153" s="65">
        <v>465.03066740227825</v>
      </c>
      <c r="AL153" s="65">
        <v>702.6901325977218</v>
      </c>
      <c r="AM153" s="68">
        <v>910.2509</v>
      </c>
      <c r="AN153" s="65">
        <v>788.74178755776734</v>
      </c>
      <c r="AO153" s="66">
        <v>1031.7600124422327</v>
      </c>
      <c r="AQ153" s="87">
        <f t="shared" si="7"/>
        <v>44850</v>
      </c>
      <c r="AR153" s="64">
        <v>2</v>
      </c>
      <c r="AS153" s="68">
        <v>102.69598204926974</v>
      </c>
      <c r="AT153" s="65">
        <v>62.439157085956005</v>
      </c>
      <c r="AU153" s="66">
        <v>142.95280701258349</v>
      </c>
      <c r="AV153" s="65">
        <v>471.00222134651341</v>
      </c>
      <c r="AW153" s="65">
        <v>382.37844337795343</v>
      </c>
      <c r="AX153" s="65">
        <v>559.62599931507339</v>
      </c>
      <c r="AY153" s="68">
        <v>406.25571049857706</v>
      </c>
      <c r="AZ153" s="65">
        <v>340.16603151466853</v>
      </c>
      <c r="BA153" s="66">
        <v>472.34538948248559</v>
      </c>
      <c r="BB153" s="65">
        <v>399.27412415531171</v>
      </c>
      <c r="BC153" s="65">
        <v>344.72848750620625</v>
      </c>
      <c r="BD153" s="65">
        <v>453.81976080441717</v>
      </c>
      <c r="BE153" s="68">
        <v>404.80740997311091</v>
      </c>
      <c r="BF153" s="65">
        <v>286.58745396456362</v>
      </c>
      <c r="BG153" s="66">
        <v>523.02736598165825</v>
      </c>
      <c r="BH153" s="65">
        <v>109.37031237379269</v>
      </c>
      <c r="BI153" s="65">
        <v>64.139125988486981</v>
      </c>
      <c r="BJ153" s="65">
        <v>154.60149875909838</v>
      </c>
      <c r="BK153" s="68">
        <v>194.11191985119567</v>
      </c>
      <c r="BL153" s="65">
        <v>157.77805069344885</v>
      </c>
      <c r="BM153" s="66">
        <v>230.44578900894248</v>
      </c>
      <c r="BN153" s="65">
        <v>393.86677458835658</v>
      </c>
      <c r="BO153" s="65">
        <v>325.16065442916363</v>
      </c>
      <c r="BP153" s="66">
        <v>462.57289474754953</v>
      </c>
    </row>
    <row r="154" spans="1:68" x14ac:dyDescent="0.35">
      <c r="A154" s="87">
        <f t="shared" si="4"/>
        <v>44857</v>
      </c>
      <c r="B154" s="67">
        <v>43</v>
      </c>
      <c r="C154" s="65">
        <v>9025.26</v>
      </c>
      <c r="D154" s="65">
        <v>8389.5206211777895</v>
      </c>
      <c r="E154" s="65">
        <v>9660.9993788222109</v>
      </c>
      <c r="F154" s="68">
        <v>7914.22</v>
      </c>
      <c r="G154" s="65">
        <v>7247.4209685513661</v>
      </c>
      <c r="H154" s="66">
        <v>8581.0190314486354</v>
      </c>
      <c r="I154" s="65">
        <v>1111.04</v>
      </c>
      <c r="J154" s="65">
        <v>946.28341011928001</v>
      </c>
      <c r="K154" s="66">
        <v>1275.7965898807199</v>
      </c>
      <c r="M154" s="87">
        <f t="shared" si="5"/>
        <v>44857</v>
      </c>
      <c r="N154" s="64">
        <f t="shared" si="6"/>
        <v>43</v>
      </c>
      <c r="O154" s="68">
        <v>1173.24</v>
      </c>
      <c r="P154" s="65">
        <v>1014.7290584206521</v>
      </c>
      <c r="Q154" s="66">
        <v>1331.7509415793479</v>
      </c>
      <c r="R154" s="65">
        <v>466.68549999999999</v>
      </c>
      <c r="S154" s="65">
        <v>382.62174220425482</v>
      </c>
      <c r="T154" s="65">
        <v>550.74925779574517</v>
      </c>
      <c r="U154" s="68">
        <v>1397.6</v>
      </c>
      <c r="V154" s="65">
        <v>1262.1758496082371</v>
      </c>
      <c r="W154" s="66">
        <v>1533.0241503917628</v>
      </c>
      <c r="X154" s="65">
        <v>1469.09</v>
      </c>
      <c r="Y154" s="65">
        <v>1268.2261321337976</v>
      </c>
      <c r="Z154" s="65">
        <v>1669.9538678662022</v>
      </c>
      <c r="AA154" s="68">
        <v>962.52499999999998</v>
      </c>
      <c r="AB154" s="65">
        <v>833.38616808036431</v>
      </c>
      <c r="AC154" s="66">
        <v>1091.6638319196356</v>
      </c>
      <c r="AD154" s="65">
        <v>707.63800000000003</v>
      </c>
      <c r="AE154" s="65">
        <v>614.04197170082102</v>
      </c>
      <c r="AF154" s="65">
        <v>801.23402829917904</v>
      </c>
      <c r="AG154" s="68">
        <v>265.4101</v>
      </c>
      <c r="AH154" s="65">
        <v>215.51275003569199</v>
      </c>
      <c r="AI154" s="66">
        <v>315.30744996430798</v>
      </c>
      <c r="AJ154" s="65">
        <v>582.51189999999997</v>
      </c>
      <c r="AK154" s="65">
        <v>463.6821674022782</v>
      </c>
      <c r="AL154" s="65">
        <v>701.34163259772174</v>
      </c>
      <c r="AM154" s="68">
        <v>889.5172</v>
      </c>
      <c r="AN154" s="65">
        <v>768.00808755776734</v>
      </c>
      <c r="AO154" s="66">
        <v>1011.0263124422327</v>
      </c>
      <c r="AQ154" s="87">
        <f t="shared" si="7"/>
        <v>44857</v>
      </c>
      <c r="AR154" s="64">
        <v>2</v>
      </c>
      <c r="AS154" s="68">
        <v>106.0112040258584</v>
      </c>
      <c r="AT154" s="65">
        <v>64.454812047721902</v>
      </c>
      <c r="AU154" s="66">
        <v>147.56759600399491</v>
      </c>
      <c r="AV154" s="65">
        <v>485.45270156573991</v>
      </c>
      <c r="AW154" s="65">
        <v>394.1099212391303</v>
      </c>
      <c r="AX154" s="65">
        <v>576.79548189234958</v>
      </c>
      <c r="AY154" s="68">
        <v>407.85922829365478</v>
      </c>
      <c r="AZ154" s="65">
        <v>341.50868903484303</v>
      </c>
      <c r="BA154" s="66">
        <v>474.20976755246653</v>
      </c>
      <c r="BB154" s="65">
        <v>413.60151168624532</v>
      </c>
      <c r="BC154" s="65">
        <v>357.09858197176396</v>
      </c>
      <c r="BD154" s="65">
        <v>470.10444140072667</v>
      </c>
      <c r="BE154" s="68">
        <v>415.5880556937592</v>
      </c>
      <c r="BF154" s="65">
        <v>294.21971990895378</v>
      </c>
      <c r="BG154" s="66">
        <v>536.95639147856468</v>
      </c>
      <c r="BH154" s="65">
        <v>121.15767325840299</v>
      </c>
      <c r="BI154" s="65">
        <v>71.051705905657855</v>
      </c>
      <c r="BJ154" s="65">
        <v>171.26364061114813</v>
      </c>
      <c r="BK154" s="68">
        <v>177.68924364099402</v>
      </c>
      <c r="BL154" s="65">
        <v>144.42937101627277</v>
      </c>
      <c r="BM154" s="66">
        <v>210.94911626571528</v>
      </c>
      <c r="BN154" s="65">
        <v>376.86509421164857</v>
      </c>
      <c r="BO154" s="65">
        <v>311.12474717736859</v>
      </c>
      <c r="BP154" s="66">
        <v>442.60544124592855</v>
      </c>
    </row>
    <row r="155" spans="1:68" x14ac:dyDescent="0.35">
      <c r="A155" s="87">
        <f t="shared" si="4"/>
        <v>44864</v>
      </c>
      <c r="B155" s="67">
        <v>44</v>
      </c>
      <c r="C155" s="65">
        <v>9316.39</v>
      </c>
      <c r="D155" s="65">
        <v>8680.6506211777887</v>
      </c>
      <c r="E155" s="65">
        <v>9952.1293788222101</v>
      </c>
      <c r="F155" s="68">
        <v>8069.88</v>
      </c>
      <c r="G155" s="65">
        <v>7403.0809685513659</v>
      </c>
      <c r="H155" s="66">
        <v>8736.6790314486352</v>
      </c>
      <c r="I155" s="65">
        <v>1246.51</v>
      </c>
      <c r="J155" s="65">
        <v>1081.75341011928</v>
      </c>
      <c r="K155" s="66">
        <v>1411.2665898807199</v>
      </c>
      <c r="M155" s="87">
        <f t="shared" si="5"/>
        <v>44864</v>
      </c>
      <c r="N155" s="64">
        <f t="shared" si="6"/>
        <v>44</v>
      </c>
      <c r="O155" s="68">
        <v>1203.48</v>
      </c>
      <c r="P155" s="65">
        <v>1044.9690584206521</v>
      </c>
      <c r="Q155" s="66">
        <v>1361.9909415793479</v>
      </c>
      <c r="R155" s="65">
        <v>478.71570000000003</v>
      </c>
      <c r="S155" s="65">
        <v>394.65194220425485</v>
      </c>
      <c r="T155" s="65">
        <v>562.7794577957452</v>
      </c>
      <c r="U155" s="68">
        <v>1433.63</v>
      </c>
      <c r="V155" s="65">
        <v>1298.2058496082373</v>
      </c>
      <c r="W155" s="66">
        <v>1569.054150391763</v>
      </c>
      <c r="X155" s="65">
        <v>1500.59</v>
      </c>
      <c r="Y155" s="65">
        <v>1299.7261321337976</v>
      </c>
      <c r="Z155" s="65">
        <v>1701.4538678662022</v>
      </c>
      <c r="AA155" s="68">
        <v>987.33699999999999</v>
      </c>
      <c r="AB155" s="65">
        <v>858.19816808036433</v>
      </c>
      <c r="AC155" s="66">
        <v>1116.4758319196358</v>
      </c>
      <c r="AD155" s="65">
        <v>725.87950000000001</v>
      </c>
      <c r="AE155" s="65">
        <v>632.283471700821</v>
      </c>
      <c r="AF155" s="65">
        <v>819.47552829917902</v>
      </c>
      <c r="AG155" s="68">
        <v>251.2346</v>
      </c>
      <c r="AH155" s="65">
        <v>201.33725003569199</v>
      </c>
      <c r="AI155" s="66">
        <v>301.13194996430798</v>
      </c>
      <c r="AJ155" s="65">
        <v>597.52790000000005</v>
      </c>
      <c r="AK155" s="65">
        <v>478.69816740227827</v>
      </c>
      <c r="AL155" s="65">
        <v>716.35763259772182</v>
      </c>
      <c r="AM155" s="68">
        <v>891.49019999999996</v>
      </c>
      <c r="AN155" s="65">
        <v>769.9810875577673</v>
      </c>
      <c r="AO155" s="66">
        <v>1012.9993124422326</v>
      </c>
      <c r="AQ155" s="87">
        <f t="shared" si="7"/>
        <v>44864</v>
      </c>
      <c r="AR155" s="64">
        <v>2</v>
      </c>
      <c r="AS155" s="68">
        <v>96.66915173364842</v>
      </c>
      <c r="AT155" s="65">
        <v>58.774844254058237</v>
      </c>
      <c r="AU155" s="66">
        <v>134.56345921323862</v>
      </c>
      <c r="AV155" s="65">
        <v>466.41235601892549</v>
      </c>
      <c r="AW155" s="65">
        <v>378.65220711040445</v>
      </c>
      <c r="AX155" s="65">
        <v>554.17250492744654</v>
      </c>
      <c r="AY155" s="68">
        <v>449.40924006665841</v>
      </c>
      <c r="AZ155" s="65">
        <v>376.29934489261444</v>
      </c>
      <c r="BA155" s="66">
        <v>522.51913524070244</v>
      </c>
      <c r="BB155" s="65">
        <v>434.35104942234534</v>
      </c>
      <c r="BC155" s="65">
        <v>375.01348385865992</v>
      </c>
      <c r="BD155" s="65">
        <v>493.68861498603076</v>
      </c>
      <c r="BE155" s="68">
        <v>398.40540034412351</v>
      </c>
      <c r="BF155" s="65">
        <v>282.05508722762568</v>
      </c>
      <c r="BG155" s="66">
        <v>514.75571346062134</v>
      </c>
      <c r="BH155" s="65">
        <v>99.381938580411955</v>
      </c>
      <c r="BI155" s="65">
        <v>58.281544061096788</v>
      </c>
      <c r="BJ155" s="65">
        <v>140.48233309972713</v>
      </c>
      <c r="BK155" s="68">
        <v>190.11972224997237</v>
      </c>
      <c r="BL155" s="65">
        <v>154.53311263922254</v>
      </c>
      <c r="BM155" s="66">
        <v>225.7063318607222</v>
      </c>
      <c r="BN155" s="65">
        <v>386.38434958837041</v>
      </c>
      <c r="BO155" s="65">
        <v>318.9834636461751</v>
      </c>
      <c r="BP155" s="66">
        <v>453.78523553056573</v>
      </c>
    </row>
    <row r="156" spans="1:68" x14ac:dyDescent="0.35">
      <c r="A156" s="87">
        <f t="shared" si="4"/>
        <v>44871</v>
      </c>
      <c r="B156" s="67">
        <v>45</v>
      </c>
      <c r="C156" s="65">
        <v>9172.66</v>
      </c>
      <c r="D156" s="65">
        <v>8536.9206211777891</v>
      </c>
      <c r="E156" s="65">
        <v>9808.3993788222106</v>
      </c>
      <c r="F156" s="68">
        <v>7983.45</v>
      </c>
      <c r="G156" s="65">
        <v>7316.6509685513656</v>
      </c>
      <c r="H156" s="66">
        <v>8650.2490314486349</v>
      </c>
      <c r="I156" s="65">
        <v>1189.21</v>
      </c>
      <c r="J156" s="65">
        <v>1024.4534101192801</v>
      </c>
      <c r="K156" s="66">
        <v>1353.96658988072</v>
      </c>
      <c r="M156" s="87">
        <f t="shared" si="5"/>
        <v>44871</v>
      </c>
      <c r="N156" s="64">
        <f t="shared" si="6"/>
        <v>45</v>
      </c>
      <c r="O156" s="68">
        <v>1191.99</v>
      </c>
      <c r="P156" s="65">
        <v>1033.4790584206521</v>
      </c>
      <c r="Q156" s="66">
        <v>1350.5009415793479</v>
      </c>
      <c r="R156" s="65">
        <v>474.14280000000002</v>
      </c>
      <c r="S156" s="65">
        <v>390.07904220425485</v>
      </c>
      <c r="T156" s="65">
        <v>558.2065577957452</v>
      </c>
      <c r="U156" s="68">
        <v>1419.93</v>
      </c>
      <c r="V156" s="65">
        <v>1284.5058496082374</v>
      </c>
      <c r="W156" s="66">
        <v>1555.3541503917627</v>
      </c>
      <c r="X156" s="65">
        <v>1480.99</v>
      </c>
      <c r="Y156" s="65">
        <v>1280.1261321337977</v>
      </c>
      <c r="Z156" s="65">
        <v>1681.8538678662023</v>
      </c>
      <c r="AA156" s="68">
        <v>977.90539999999999</v>
      </c>
      <c r="AB156" s="65">
        <v>848.76656808036432</v>
      </c>
      <c r="AC156" s="66">
        <v>1107.0442319196356</v>
      </c>
      <c r="AD156" s="65">
        <v>718.94550000000004</v>
      </c>
      <c r="AE156" s="65">
        <v>625.34947170082103</v>
      </c>
      <c r="AF156" s="65">
        <v>812.54152829917905</v>
      </c>
      <c r="AG156" s="68">
        <v>259.55259999999998</v>
      </c>
      <c r="AH156" s="65">
        <v>209.65525003569198</v>
      </c>
      <c r="AI156" s="66">
        <v>309.44994996430796</v>
      </c>
      <c r="AJ156" s="65">
        <v>591.82000000000005</v>
      </c>
      <c r="AK156" s="65">
        <v>472.99026740227828</v>
      </c>
      <c r="AL156" s="65">
        <v>710.64973259772182</v>
      </c>
      <c r="AM156" s="68">
        <v>868.1825</v>
      </c>
      <c r="AN156" s="65">
        <v>746.67338755776734</v>
      </c>
      <c r="AO156" s="66">
        <v>989.69161244223267</v>
      </c>
      <c r="AQ156" s="87">
        <f t="shared" si="7"/>
        <v>44871</v>
      </c>
      <c r="AR156" s="64">
        <v>2</v>
      </c>
      <c r="AS156" s="68">
        <v>97.923428642517479</v>
      </c>
      <c r="AT156" s="65">
        <v>59.537444614650624</v>
      </c>
      <c r="AU156" s="66">
        <v>136.30941267038435</v>
      </c>
      <c r="AV156" s="65">
        <v>428.76374520639467</v>
      </c>
      <c r="AW156" s="65">
        <v>348.08755890835948</v>
      </c>
      <c r="AX156" s="65">
        <v>509.43993150442986</v>
      </c>
      <c r="AY156" s="68">
        <v>422.14926756036743</v>
      </c>
      <c r="AZ156" s="65">
        <v>353.47402471364683</v>
      </c>
      <c r="BA156" s="66">
        <v>490.82451040708804</v>
      </c>
      <c r="BB156" s="65">
        <v>413.57730334500934</v>
      </c>
      <c r="BC156" s="65">
        <v>357.07768078044091</v>
      </c>
      <c r="BD156" s="65">
        <v>470.07692590957777</v>
      </c>
      <c r="BE156" s="68">
        <v>408.24133285052545</v>
      </c>
      <c r="BF156" s="65">
        <v>289.018534004858</v>
      </c>
      <c r="BG156" s="66">
        <v>527.46413169619291</v>
      </c>
      <c r="BH156" s="65">
        <v>116.40235986874661</v>
      </c>
      <c r="BI156" s="65">
        <v>68.262999921427763</v>
      </c>
      <c r="BJ156" s="65">
        <v>164.54171981606547</v>
      </c>
      <c r="BK156" s="68">
        <v>206.07671486085772</v>
      </c>
      <c r="BL156" s="65">
        <v>167.50327537320237</v>
      </c>
      <c r="BM156" s="66">
        <v>244.65015434851307</v>
      </c>
      <c r="BN156" s="65">
        <v>380.36221438418596</v>
      </c>
      <c r="BO156" s="65">
        <v>314.01182970700859</v>
      </c>
      <c r="BP156" s="66">
        <v>446.71259906136333</v>
      </c>
    </row>
    <row r="157" spans="1:68" x14ac:dyDescent="0.35">
      <c r="A157" s="87">
        <f t="shared" si="4"/>
        <v>44878</v>
      </c>
      <c r="B157" s="67">
        <v>46</v>
      </c>
      <c r="C157" s="65">
        <v>8889.27</v>
      </c>
      <c r="D157" s="65">
        <v>8253.5306211777897</v>
      </c>
      <c r="E157" s="65">
        <v>9525.0093788222111</v>
      </c>
      <c r="F157" s="68">
        <v>7795.9</v>
      </c>
      <c r="G157" s="65">
        <v>7129.1009685513654</v>
      </c>
      <c r="H157" s="66">
        <v>8462.6990314486338</v>
      </c>
      <c r="I157" s="65">
        <v>1093.3699999999999</v>
      </c>
      <c r="J157" s="65">
        <v>928.61341011927993</v>
      </c>
      <c r="K157" s="66">
        <v>1258.1265898807198</v>
      </c>
      <c r="M157" s="87">
        <f t="shared" si="5"/>
        <v>44878</v>
      </c>
      <c r="N157" s="64">
        <f t="shared" si="6"/>
        <v>46</v>
      </c>
      <c r="O157" s="68">
        <v>1153.05</v>
      </c>
      <c r="P157" s="65">
        <v>994.53905842065205</v>
      </c>
      <c r="Q157" s="66">
        <v>1311.5609415793479</v>
      </c>
      <c r="R157" s="65">
        <v>458.65440000000001</v>
      </c>
      <c r="S157" s="65">
        <v>374.59064220425483</v>
      </c>
      <c r="T157" s="65">
        <v>542.71815779574513</v>
      </c>
      <c r="U157" s="68">
        <v>1373.55</v>
      </c>
      <c r="V157" s="65">
        <v>1238.1258496082373</v>
      </c>
      <c r="W157" s="66">
        <v>1508.9741503917626</v>
      </c>
      <c r="X157" s="65">
        <v>1514.99</v>
      </c>
      <c r="Y157" s="65">
        <v>1314.1261321337977</v>
      </c>
      <c r="Z157" s="65">
        <v>1715.8538678662023</v>
      </c>
      <c r="AA157" s="68">
        <v>945.96100000000001</v>
      </c>
      <c r="AB157" s="65">
        <v>816.82216808036435</v>
      </c>
      <c r="AC157" s="66">
        <v>1075.0998319196358</v>
      </c>
      <c r="AD157" s="65">
        <v>695.46029999999996</v>
      </c>
      <c r="AE157" s="65">
        <v>601.86427170082095</v>
      </c>
      <c r="AF157" s="65">
        <v>789.05632829917897</v>
      </c>
      <c r="AG157" s="68">
        <v>242.44820000000001</v>
      </c>
      <c r="AH157" s="65">
        <v>192.55085003569201</v>
      </c>
      <c r="AI157" s="66">
        <v>292.34554996430802</v>
      </c>
      <c r="AJ157" s="65">
        <v>572.48749999999995</v>
      </c>
      <c r="AK157" s="65">
        <v>453.65776740227818</v>
      </c>
      <c r="AL157" s="65">
        <v>691.31723259772173</v>
      </c>
      <c r="AM157" s="68">
        <v>839.29960000000005</v>
      </c>
      <c r="AN157" s="65">
        <v>717.79048755776739</v>
      </c>
      <c r="AO157" s="66">
        <v>960.80871244223272</v>
      </c>
      <c r="AQ157" s="87">
        <f t="shared" si="7"/>
        <v>44878</v>
      </c>
      <c r="AR157" s="64">
        <v>2</v>
      </c>
      <c r="AS157" s="68">
        <v>106.52135035373874</v>
      </c>
      <c r="AT157" s="65">
        <v>64.764981015073147</v>
      </c>
      <c r="AU157" s="66">
        <v>148.27771969240433</v>
      </c>
      <c r="AV157" s="65">
        <v>475.12226222927336</v>
      </c>
      <c r="AW157" s="65">
        <v>385.7232573682133</v>
      </c>
      <c r="AX157" s="65">
        <v>564.52126709033348</v>
      </c>
      <c r="AY157" s="68">
        <v>418.34367299462031</v>
      </c>
      <c r="AZ157" s="65">
        <v>350.28752427185549</v>
      </c>
      <c r="BA157" s="66">
        <v>486.39982171738512</v>
      </c>
      <c r="BB157" s="65">
        <v>410.71913910663335</v>
      </c>
      <c r="BC157" s="65">
        <v>354.60997607499797</v>
      </c>
      <c r="BD157" s="65">
        <v>466.82830213826873</v>
      </c>
      <c r="BE157" s="68">
        <v>374.45424755546497</v>
      </c>
      <c r="BF157" s="65">
        <v>265.09862909936697</v>
      </c>
      <c r="BG157" s="66">
        <v>483.80986601156297</v>
      </c>
      <c r="BH157" s="65">
        <v>103.14898218780142</v>
      </c>
      <c r="BI157" s="65">
        <v>60.49068911421427</v>
      </c>
      <c r="BJ157" s="65">
        <v>145.80727526138858</v>
      </c>
      <c r="BK157" s="68">
        <v>176.73104134317205</v>
      </c>
      <c r="BL157" s="65">
        <v>143.65052502455711</v>
      </c>
      <c r="BM157" s="66">
        <v>209.81155766178699</v>
      </c>
      <c r="BN157" s="65">
        <v>385.88624583509676</v>
      </c>
      <c r="BO157" s="65">
        <v>318.57224911162245</v>
      </c>
      <c r="BP157" s="66">
        <v>453.20024255857106</v>
      </c>
    </row>
    <row r="158" spans="1:68" x14ac:dyDescent="0.35">
      <c r="A158" s="87">
        <f t="shared" si="4"/>
        <v>44885</v>
      </c>
      <c r="B158" s="67">
        <v>47</v>
      </c>
      <c r="C158" s="65">
        <v>8786.84</v>
      </c>
      <c r="D158" s="65">
        <v>8151.1006211777894</v>
      </c>
      <c r="E158" s="65">
        <v>9422.5793788222109</v>
      </c>
      <c r="F158" s="68">
        <v>7710.65</v>
      </c>
      <c r="G158" s="65">
        <v>7043.8509685513654</v>
      </c>
      <c r="H158" s="66">
        <v>8377.4490314486338</v>
      </c>
      <c r="I158" s="65">
        <v>1076.2</v>
      </c>
      <c r="J158" s="65">
        <v>911.44341011928009</v>
      </c>
      <c r="K158" s="66">
        <v>1240.95658988072</v>
      </c>
      <c r="M158" s="87">
        <f t="shared" si="5"/>
        <v>44885</v>
      </c>
      <c r="N158" s="64">
        <f t="shared" si="6"/>
        <v>47</v>
      </c>
      <c r="O158" s="68">
        <v>1143.1400000000001</v>
      </c>
      <c r="P158" s="65">
        <v>984.6290584206522</v>
      </c>
      <c r="Q158" s="66">
        <v>1301.650941579348</v>
      </c>
      <c r="R158" s="65">
        <v>454.71260000000001</v>
      </c>
      <c r="S158" s="65">
        <v>370.64884220425483</v>
      </c>
      <c r="T158" s="65">
        <v>538.77635779574518</v>
      </c>
      <c r="U158" s="68">
        <v>1361.74</v>
      </c>
      <c r="V158" s="65">
        <v>1226.3158496082374</v>
      </c>
      <c r="W158" s="66">
        <v>1497.1641503917626</v>
      </c>
      <c r="X158" s="65">
        <v>1464.76</v>
      </c>
      <c r="Y158" s="65">
        <v>1263.8961321337977</v>
      </c>
      <c r="Z158" s="65">
        <v>1665.6238678662023</v>
      </c>
      <c r="AA158" s="68">
        <v>937.83119999999997</v>
      </c>
      <c r="AB158" s="65">
        <v>808.6923680803643</v>
      </c>
      <c r="AC158" s="66">
        <v>1066.9700319196356</v>
      </c>
      <c r="AD158" s="65">
        <v>689.48339999999996</v>
      </c>
      <c r="AE158" s="65">
        <v>595.88737170082095</v>
      </c>
      <c r="AF158" s="65">
        <v>783.07942829917897</v>
      </c>
      <c r="AG158" s="68">
        <v>231.94880000000001</v>
      </c>
      <c r="AH158" s="65">
        <v>182.051450035692</v>
      </c>
      <c r="AI158" s="66">
        <v>281.84614996430798</v>
      </c>
      <c r="AJ158" s="65">
        <v>567.56740000000002</v>
      </c>
      <c r="AK158" s="65">
        <v>448.73766740227825</v>
      </c>
      <c r="AL158" s="65">
        <v>686.39713259772179</v>
      </c>
      <c r="AM158" s="68">
        <v>859.45590000000004</v>
      </c>
      <c r="AN158" s="65">
        <v>737.94678755776738</v>
      </c>
      <c r="AO158" s="66">
        <v>980.96501244223271</v>
      </c>
      <c r="AQ158" s="87">
        <f t="shared" si="7"/>
        <v>44885</v>
      </c>
      <c r="AR158" s="64">
        <v>2</v>
      </c>
      <c r="AS158" s="68">
        <v>104.02478237946777</v>
      </c>
      <c r="AT158" s="65">
        <v>63.247067686716399</v>
      </c>
      <c r="AU158" s="66">
        <v>144.80249707221913</v>
      </c>
      <c r="AV158" s="65">
        <v>462.79924632220832</v>
      </c>
      <c r="AW158" s="65">
        <v>375.71894013422161</v>
      </c>
      <c r="AX158" s="65">
        <v>549.87955251019503</v>
      </c>
      <c r="AY158" s="68">
        <v>444.12275864236136</v>
      </c>
      <c r="AZ158" s="65">
        <v>371.87286826642202</v>
      </c>
      <c r="BA158" s="66">
        <v>516.37264901830076</v>
      </c>
      <c r="BB158" s="65">
        <v>433.63735598060771</v>
      </c>
      <c r="BC158" s="65">
        <v>374.39728950538495</v>
      </c>
      <c r="BD158" s="65">
        <v>492.87742245583047</v>
      </c>
      <c r="BE158" s="68">
        <v>359.15184633950832</v>
      </c>
      <c r="BF158" s="65">
        <v>254.26514113451833</v>
      </c>
      <c r="BG158" s="66">
        <v>464.03855154449832</v>
      </c>
      <c r="BH158" s="65">
        <v>103.26294400292397</v>
      </c>
      <c r="BI158" s="65">
        <v>60.557520881074737</v>
      </c>
      <c r="BJ158" s="65">
        <v>145.96836712477321</v>
      </c>
      <c r="BK158" s="68">
        <v>200.29874495713227</v>
      </c>
      <c r="BL158" s="65">
        <v>162.80682587605625</v>
      </c>
      <c r="BM158" s="66">
        <v>237.79066403820829</v>
      </c>
      <c r="BN158" s="65">
        <v>372.60748196420593</v>
      </c>
      <c r="BO158" s="65">
        <v>307.60983281036988</v>
      </c>
      <c r="BP158" s="66">
        <v>437.60513111804198</v>
      </c>
    </row>
    <row r="159" spans="1:68" x14ac:dyDescent="0.35">
      <c r="A159" s="87">
        <f t="shared" si="4"/>
        <v>44892</v>
      </c>
      <c r="B159" s="67">
        <v>48</v>
      </c>
      <c r="C159" s="65">
        <v>9341.52</v>
      </c>
      <c r="D159" s="65">
        <v>8705.7806211777897</v>
      </c>
      <c r="E159" s="65">
        <v>9977.2593788222111</v>
      </c>
      <c r="F159" s="68">
        <v>8006.78</v>
      </c>
      <c r="G159" s="65">
        <v>7339.9809685513655</v>
      </c>
      <c r="H159" s="66">
        <v>8673.579031448633</v>
      </c>
      <c r="I159" s="65">
        <v>1334.75</v>
      </c>
      <c r="J159" s="65">
        <v>1169.99341011928</v>
      </c>
      <c r="K159" s="66">
        <v>1499.50658988072</v>
      </c>
      <c r="M159" s="87">
        <f t="shared" si="5"/>
        <v>44892</v>
      </c>
      <c r="N159" s="64">
        <f t="shared" si="6"/>
        <v>48</v>
      </c>
      <c r="O159" s="68">
        <v>1185.08</v>
      </c>
      <c r="P159" s="65">
        <v>1026.569058420652</v>
      </c>
      <c r="Q159" s="66">
        <v>1343.5909415793478</v>
      </c>
      <c r="R159" s="65">
        <v>471.39699999999999</v>
      </c>
      <c r="S159" s="65">
        <v>387.33324220425482</v>
      </c>
      <c r="T159" s="65">
        <v>555.46075779574517</v>
      </c>
      <c r="U159" s="68">
        <v>1411.71</v>
      </c>
      <c r="V159" s="65">
        <v>1276.2858496082372</v>
      </c>
      <c r="W159" s="66">
        <v>1547.1341503917629</v>
      </c>
      <c r="X159" s="65">
        <v>1500.6</v>
      </c>
      <c r="Y159" s="65">
        <v>1299.7361321337976</v>
      </c>
      <c r="Z159" s="65">
        <v>1701.4638678662022</v>
      </c>
      <c r="AA159" s="68">
        <v>972.24239999999998</v>
      </c>
      <c r="AB159" s="65">
        <v>843.10356808036431</v>
      </c>
      <c r="AC159" s="66">
        <v>1101.3812319196356</v>
      </c>
      <c r="AD159" s="65">
        <v>714.78210000000001</v>
      </c>
      <c r="AE159" s="65">
        <v>621.186071700821</v>
      </c>
      <c r="AF159" s="65">
        <v>808.37812829917902</v>
      </c>
      <c r="AG159" s="68">
        <v>273.11410000000001</v>
      </c>
      <c r="AH159" s="65">
        <v>223.216750035692</v>
      </c>
      <c r="AI159" s="66">
        <v>323.01144996430799</v>
      </c>
      <c r="AJ159" s="65">
        <v>588.39269999999999</v>
      </c>
      <c r="AK159" s="65">
        <v>469.56296740227822</v>
      </c>
      <c r="AL159" s="65">
        <v>707.22243259772176</v>
      </c>
      <c r="AM159" s="68">
        <v>889.45749999999998</v>
      </c>
      <c r="AN159" s="65">
        <v>767.94838755776732</v>
      </c>
      <c r="AO159" s="66">
        <v>1010.9666124422326</v>
      </c>
      <c r="AQ159" s="87">
        <f t="shared" si="7"/>
        <v>44892</v>
      </c>
      <c r="AR159" s="64">
        <v>2</v>
      </c>
      <c r="AS159" s="68">
        <v>107.43775564677458</v>
      </c>
      <c r="AT159" s="65">
        <v>65.322155433238947</v>
      </c>
      <c r="AU159" s="66">
        <v>149.55335586031021</v>
      </c>
      <c r="AV159" s="65">
        <v>464.15107581882609</v>
      </c>
      <c r="AW159" s="65">
        <v>376.81640939275576</v>
      </c>
      <c r="AX159" s="65">
        <v>551.48574224489641</v>
      </c>
      <c r="AY159" s="68">
        <v>481.60954589512136</v>
      </c>
      <c r="AZ159" s="65">
        <v>403.261304968903</v>
      </c>
      <c r="BA159" s="66">
        <v>559.95778682133971</v>
      </c>
      <c r="BB159" s="65">
        <v>421.93979663821989</v>
      </c>
      <c r="BC159" s="65">
        <v>364.29775713987942</v>
      </c>
      <c r="BD159" s="65">
        <v>479.58183613656036</v>
      </c>
      <c r="BE159" s="68">
        <v>430.25822025825431</v>
      </c>
      <c r="BF159" s="65">
        <v>304.60560961403371</v>
      </c>
      <c r="BG159" s="66">
        <v>555.91083090247491</v>
      </c>
      <c r="BH159" s="65">
        <v>118.12807406994725</v>
      </c>
      <c r="BI159" s="65">
        <v>69.275027757579863</v>
      </c>
      <c r="BJ159" s="65">
        <v>166.98112038231463</v>
      </c>
      <c r="BK159" s="68">
        <v>200.95256873931066</v>
      </c>
      <c r="BL159" s="65">
        <v>163.3382669226865</v>
      </c>
      <c r="BM159" s="66">
        <v>238.56687055593483</v>
      </c>
      <c r="BN159" s="65">
        <v>425.34632235559053</v>
      </c>
      <c r="BO159" s="65">
        <v>351.14890988388134</v>
      </c>
      <c r="BP159" s="66">
        <v>499.54373482729972</v>
      </c>
    </row>
    <row r="160" spans="1:68" x14ac:dyDescent="0.35">
      <c r="A160" s="87">
        <f>A159+7</f>
        <v>44899</v>
      </c>
      <c r="B160" s="67">
        <v>49</v>
      </c>
      <c r="C160" s="65">
        <v>9487.57</v>
      </c>
      <c r="D160" s="65">
        <v>8851.830621177789</v>
      </c>
      <c r="E160" s="65">
        <v>10123.30937882221</v>
      </c>
      <c r="F160" s="68">
        <v>8132.54</v>
      </c>
      <c r="G160" s="65">
        <v>7465.7409685513658</v>
      </c>
      <c r="H160" s="66">
        <v>8799.3390314486351</v>
      </c>
      <c r="I160" s="65">
        <v>1355.03</v>
      </c>
      <c r="J160" s="65">
        <v>1190.27341011928</v>
      </c>
      <c r="K160" s="66">
        <v>1519.7865898807199</v>
      </c>
      <c r="M160" s="87">
        <f t="shared" si="5"/>
        <v>44899</v>
      </c>
      <c r="N160" s="64">
        <f t="shared" si="6"/>
        <v>49</v>
      </c>
      <c r="O160" s="68">
        <v>1216.26</v>
      </c>
      <c r="P160" s="65">
        <v>1057.7490584206521</v>
      </c>
      <c r="Q160" s="66">
        <v>1374.7709415793479</v>
      </c>
      <c r="R160" s="65">
        <v>483.79989999999998</v>
      </c>
      <c r="S160" s="65">
        <v>399.7361422042548</v>
      </c>
      <c r="T160" s="65">
        <v>567.86365779574521</v>
      </c>
      <c r="U160" s="68">
        <v>1448.85</v>
      </c>
      <c r="V160" s="65">
        <v>1313.4258496082371</v>
      </c>
      <c r="W160" s="66">
        <v>1584.2741503917628</v>
      </c>
      <c r="X160" s="65">
        <v>1485.26</v>
      </c>
      <c r="Y160" s="65">
        <v>1284.3961321337977</v>
      </c>
      <c r="Z160" s="65">
        <v>1686.1238678662023</v>
      </c>
      <c r="AA160" s="68">
        <v>997.82280000000003</v>
      </c>
      <c r="AB160" s="65">
        <v>868.68396808036437</v>
      </c>
      <c r="AC160" s="66">
        <v>1126.9616319196357</v>
      </c>
      <c r="AD160" s="65">
        <v>733.58860000000004</v>
      </c>
      <c r="AE160" s="65">
        <v>639.99257170082103</v>
      </c>
      <c r="AF160" s="65">
        <v>827.18462829917905</v>
      </c>
      <c r="AG160" s="68">
        <v>277.90370000000001</v>
      </c>
      <c r="AH160" s="65">
        <v>228.00635003569201</v>
      </c>
      <c r="AI160" s="66">
        <v>327.80104996430799</v>
      </c>
      <c r="AJ160" s="65">
        <v>603.87379999999996</v>
      </c>
      <c r="AK160" s="65">
        <v>485.04406740227819</v>
      </c>
      <c r="AL160" s="65">
        <v>722.70353259772173</v>
      </c>
      <c r="AM160" s="68">
        <v>885.17560000000003</v>
      </c>
      <c r="AN160" s="65">
        <v>763.66648755776737</v>
      </c>
      <c r="AO160" s="66">
        <v>1006.6847124422327</v>
      </c>
      <c r="AQ160" s="87">
        <f t="shared" si="7"/>
        <v>44899</v>
      </c>
      <c r="AR160" s="64">
        <v>2</v>
      </c>
      <c r="AS160" s="68">
        <v>97.147413364963384</v>
      </c>
      <c r="AT160" s="65">
        <v>59.065627325897736</v>
      </c>
      <c r="AU160" s="66">
        <v>135.22919940402903</v>
      </c>
      <c r="AV160" s="65">
        <v>445.21094872556745</v>
      </c>
      <c r="AW160" s="65">
        <v>361.44005661336467</v>
      </c>
      <c r="AX160" s="65">
        <v>528.98184083777028</v>
      </c>
      <c r="AY160" s="68">
        <v>461.7625012119712</v>
      </c>
      <c r="AZ160" s="65">
        <v>386.64297751480774</v>
      </c>
      <c r="BA160" s="66">
        <v>536.88202490913466</v>
      </c>
      <c r="BB160" s="65">
        <v>402.63761182982995</v>
      </c>
      <c r="BC160" s="65">
        <v>347.63248240253324</v>
      </c>
      <c r="BD160" s="65">
        <v>457.64274125712666</v>
      </c>
      <c r="BE160" s="68">
        <v>414.9885138653093</v>
      </c>
      <c r="BF160" s="65">
        <v>293.79526827608436</v>
      </c>
      <c r="BG160" s="66">
        <v>536.18175945453424</v>
      </c>
      <c r="BH160" s="65">
        <v>117.42379050578597</v>
      </c>
      <c r="BI160" s="65">
        <v>68.862007704213127</v>
      </c>
      <c r="BJ160" s="65">
        <v>165.98557330735883</v>
      </c>
      <c r="BK160" s="68">
        <v>189.90652302105721</v>
      </c>
      <c r="BL160" s="65">
        <v>154.35982004197572</v>
      </c>
      <c r="BM160" s="66">
        <v>225.4532260001387</v>
      </c>
      <c r="BN160" s="65">
        <v>372.57574457277252</v>
      </c>
      <c r="BO160" s="65">
        <v>307.58363168949808</v>
      </c>
      <c r="BP160" s="66">
        <v>437.56785745604697</v>
      </c>
    </row>
    <row r="161" spans="1:68" x14ac:dyDescent="0.35">
      <c r="A161" s="87">
        <f t="shared" ref="A161:A163" si="8">A160+7</f>
        <v>44906</v>
      </c>
      <c r="B161" s="67">
        <v>50</v>
      </c>
      <c r="C161" s="65">
        <v>9041.18</v>
      </c>
      <c r="D161" s="65">
        <v>8405.4406211777896</v>
      </c>
      <c r="E161" s="65">
        <v>9676.919378822211</v>
      </c>
      <c r="F161" s="68">
        <v>7733.8</v>
      </c>
      <c r="G161" s="65">
        <v>7067.000968551366</v>
      </c>
      <c r="H161" s="66">
        <v>8400.5990314486335</v>
      </c>
      <c r="I161" s="65">
        <v>1307.3800000000001</v>
      </c>
      <c r="J161" s="65">
        <v>1142.6234101192802</v>
      </c>
      <c r="K161" s="66">
        <v>1472.1365898807201</v>
      </c>
      <c r="M161" s="87">
        <f t="shared" si="5"/>
        <v>44906</v>
      </c>
      <c r="N161" s="64">
        <f t="shared" si="6"/>
        <v>50</v>
      </c>
      <c r="O161" s="68">
        <v>1145.44</v>
      </c>
      <c r="P161" s="65">
        <v>986.92905842065215</v>
      </c>
      <c r="Q161" s="66">
        <v>1303.950941579348</v>
      </c>
      <c r="R161" s="65">
        <v>455.6277</v>
      </c>
      <c r="S161" s="65">
        <v>371.56394220425483</v>
      </c>
      <c r="T161" s="65">
        <v>539.69145779574524</v>
      </c>
      <c r="U161" s="68">
        <v>1364.48</v>
      </c>
      <c r="V161" s="65">
        <v>1229.0558496082372</v>
      </c>
      <c r="W161" s="66">
        <v>1499.9041503917629</v>
      </c>
      <c r="X161" s="65">
        <v>1462.91</v>
      </c>
      <c r="Y161" s="65">
        <v>1262.0461321337978</v>
      </c>
      <c r="Z161" s="65">
        <v>1663.7738678662024</v>
      </c>
      <c r="AA161" s="68">
        <v>939.71860000000004</v>
      </c>
      <c r="AB161" s="65">
        <v>810.57976808036437</v>
      </c>
      <c r="AC161" s="66">
        <v>1068.8574319196357</v>
      </c>
      <c r="AD161" s="65">
        <v>690.87099999999998</v>
      </c>
      <c r="AE161" s="65">
        <v>597.27497170082097</v>
      </c>
      <c r="AF161" s="65">
        <v>784.46702829917899</v>
      </c>
      <c r="AG161" s="68">
        <v>242.226</v>
      </c>
      <c r="AH161" s="65">
        <v>192.32865003569199</v>
      </c>
      <c r="AI161" s="66">
        <v>292.12334996430798</v>
      </c>
      <c r="AJ161" s="65">
        <v>568.70960000000002</v>
      </c>
      <c r="AK161" s="65">
        <v>449.87986740227825</v>
      </c>
      <c r="AL161" s="65">
        <v>687.5393325977218</v>
      </c>
      <c r="AM161" s="68">
        <v>863.82190000000003</v>
      </c>
      <c r="AN161" s="65">
        <v>742.31278755776736</v>
      </c>
      <c r="AO161" s="66">
        <v>985.33101244223269</v>
      </c>
      <c r="AQ161" s="87">
        <f t="shared" si="7"/>
        <v>44906</v>
      </c>
      <c r="AR161" s="64">
        <v>2</v>
      </c>
      <c r="AS161" s="68">
        <v>134.55914331032676</v>
      </c>
      <c r="AT161" s="65">
        <v>81.811959132678666</v>
      </c>
      <c r="AU161" s="66">
        <v>187.30632748797484</v>
      </c>
      <c r="AV161" s="65">
        <v>458.49049615677416</v>
      </c>
      <c r="AW161" s="65">
        <v>372.22092439991553</v>
      </c>
      <c r="AX161" s="65">
        <v>544.76006791363284</v>
      </c>
      <c r="AY161" s="68">
        <v>487.07311305082504</v>
      </c>
      <c r="AZ161" s="65">
        <v>407.8360590197168</v>
      </c>
      <c r="BA161" s="66">
        <v>566.31016708193329</v>
      </c>
      <c r="BB161" s="65">
        <v>417.30340180411554</v>
      </c>
      <c r="BC161" s="65">
        <v>360.29474947685173</v>
      </c>
      <c r="BD161" s="65">
        <v>474.31205413137934</v>
      </c>
      <c r="BE161" s="68">
        <v>402.3641815618227</v>
      </c>
      <c r="BF161" s="65">
        <v>284.85774597850798</v>
      </c>
      <c r="BG161" s="66">
        <v>519.87061714513743</v>
      </c>
      <c r="BH161" s="65">
        <v>121.64194899533794</v>
      </c>
      <c r="BI161" s="65">
        <v>71.335704568825989</v>
      </c>
      <c r="BJ161" s="65">
        <v>171.94819342184991</v>
      </c>
      <c r="BK161" s="68">
        <v>186.4115750835609</v>
      </c>
      <c r="BL161" s="65">
        <v>151.51905645941997</v>
      </c>
      <c r="BM161" s="66">
        <v>221.30409370770184</v>
      </c>
      <c r="BN161" s="65">
        <v>387.05746054919086</v>
      </c>
      <c r="BO161" s="65">
        <v>319.53915713099002</v>
      </c>
      <c r="BP161" s="66">
        <v>454.57576396739171</v>
      </c>
    </row>
    <row r="162" spans="1:68" x14ac:dyDescent="0.35">
      <c r="A162" s="87">
        <f t="shared" si="8"/>
        <v>44913</v>
      </c>
      <c r="B162" s="67">
        <v>51</v>
      </c>
      <c r="C162" s="65">
        <v>9608.0400000000009</v>
      </c>
      <c r="D162" s="65">
        <v>8972.3006211777902</v>
      </c>
      <c r="E162" s="65">
        <v>10243.779378822212</v>
      </c>
      <c r="F162" s="68">
        <v>8059.76</v>
      </c>
      <c r="G162" s="65">
        <v>7392.960968551366</v>
      </c>
      <c r="H162" s="66">
        <v>8726.5590314486344</v>
      </c>
      <c r="I162" s="65">
        <v>1548.27</v>
      </c>
      <c r="J162" s="65">
        <v>1383.51341011928</v>
      </c>
      <c r="K162" s="66">
        <v>1713.0265898807199</v>
      </c>
      <c r="M162" s="87">
        <f t="shared" si="5"/>
        <v>44913</v>
      </c>
      <c r="N162" s="64">
        <f t="shared" si="6"/>
        <v>51</v>
      </c>
      <c r="O162" s="68">
        <v>1216.43</v>
      </c>
      <c r="P162" s="65">
        <v>1057.9190584206522</v>
      </c>
      <c r="Q162" s="66">
        <v>1374.940941579348</v>
      </c>
      <c r="R162" s="65">
        <v>483.86660000000001</v>
      </c>
      <c r="S162" s="65">
        <v>399.80284220425483</v>
      </c>
      <c r="T162" s="65">
        <v>567.93035779574518</v>
      </c>
      <c r="U162" s="68">
        <v>1449.05</v>
      </c>
      <c r="V162" s="65">
        <v>1313.6258496082373</v>
      </c>
      <c r="W162" s="66">
        <v>1584.4741503917626</v>
      </c>
      <c r="X162" s="65">
        <v>1489.99</v>
      </c>
      <c r="Y162" s="65">
        <v>1289.1261321337977</v>
      </c>
      <c r="Z162" s="65">
        <v>1690.8538678662023</v>
      </c>
      <c r="AA162" s="68">
        <v>997.9606</v>
      </c>
      <c r="AB162" s="65">
        <v>868.82176808036434</v>
      </c>
      <c r="AC162" s="66">
        <v>1127.0994319196357</v>
      </c>
      <c r="AD162" s="65">
        <v>733.68979999999999</v>
      </c>
      <c r="AE162" s="65">
        <v>640.09377170082098</v>
      </c>
      <c r="AF162" s="65">
        <v>827.285828299179</v>
      </c>
      <c r="AG162" s="68">
        <v>259.79050000000001</v>
      </c>
      <c r="AH162" s="65">
        <v>209.893150035692</v>
      </c>
      <c r="AI162" s="66">
        <v>309.68784996430799</v>
      </c>
      <c r="AJ162" s="65">
        <v>603.95719999999994</v>
      </c>
      <c r="AK162" s="65">
        <v>485.12746740227817</v>
      </c>
      <c r="AL162" s="65">
        <v>722.78693259772172</v>
      </c>
      <c r="AM162" s="68">
        <v>825.02509999999995</v>
      </c>
      <c r="AN162" s="65">
        <v>703.51598755776729</v>
      </c>
      <c r="AO162" s="66">
        <v>946.53421244223262</v>
      </c>
      <c r="AQ162" s="87">
        <f t="shared" si="7"/>
        <v>44913</v>
      </c>
      <c r="AR162" s="64">
        <v>2</v>
      </c>
      <c r="AS162" s="68">
        <v>116.95156616069268</v>
      </c>
      <c r="AT162" s="65">
        <v>71.106552225701151</v>
      </c>
      <c r="AU162" s="66">
        <v>162.79658009568419</v>
      </c>
      <c r="AV162" s="65">
        <v>440.40369232431919</v>
      </c>
      <c r="AW162" s="65">
        <v>357.53733357657529</v>
      </c>
      <c r="AX162" s="65">
        <v>523.2700510720631</v>
      </c>
      <c r="AY162" s="68">
        <v>408.81995802701539</v>
      </c>
      <c r="AZ162" s="65">
        <v>342.31312725518052</v>
      </c>
      <c r="BA162" s="66">
        <v>475.32678879885026</v>
      </c>
      <c r="BB162" s="65">
        <v>374.32708056302977</v>
      </c>
      <c r="BC162" s="65">
        <v>323.18950943315315</v>
      </c>
      <c r="BD162" s="65">
        <v>425.46465169290639</v>
      </c>
      <c r="BE162" s="68">
        <v>387.94335951732313</v>
      </c>
      <c r="BF162" s="65">
        <v>274.64838080388409</v>
      </c>
      <c r="BG162" s="66">
        <v>501.23833823076217</v>
      </c>
      <c r="BH162" s="65">
        <v>135.15118390772068</v>
      </c>
      <c r="BI162" s="65">
        <v>79.258060290843716</v>
      </c>
      <c r="BJ162" s="65">
        <v>191.04430752459763</v>
      </c>
      <c r="BK162" s="68">
        <v>200.39730589859411</v>
      </c>
      <c r="BL162" s="65">
        <v>162.88693818049526</v>
      </c>
      <c r="BM162" s="66">
        <v>237.90767361669296</v>
      </c>
      <c r="BN162" s="65">
        <v>394.27344295254909</v>
      </c>
      <c r="BO162" s="65">
        <v>325.49638356390642</v>
      </c>
      <c r="BP162" s="66">
        <v>463.05050234119176</v>
      </c>
    </row>
    <row r="163" spans="1:68" x14ac:dyDescent="0.35">
      <c r="A163" s="87">
        <f t="shared" si="8"/>
        <v>44920</v>
      </c>
      <c r="B163" s="67">
        <v>52</v>
      </c>
      <c r="C163" s="65">
        <v>9705.77</v>
      </c>
      <c r="D163" s="65">
        <v>9070.0306211777897</v>
      </c>
      <c r="E163" s="65">
        <v>10341.509378822211</v>
      </c>
      <c r="F163" s="68">
        <v>8165.31</v>
      </c>
      <c r="G163" s="65">
        <v>7498.5109685513662</v>
      </c>
      <c r="H163" s="66">
        <v>8832.1090314486355</v>
      </c>
      <c r="I163" s="65">
        <v>1540.47</v>
      </c>
      <c r="J163" s="65">
        <v>1375.7134101192801</v>
      </c>
      <c r="K163" s="66">
        <v>1705.22658988072</v>
      </c>
      <c r="M163" s="87">
        <f t="shared" si="5"/>
        <v>44920</v>
      </c>
      <c r="N163" s="64">
        <f t="shared" si="6"/>
        <v>52</v>
      </c>
      <c r="O163" s="68">
        <v>1227.94</v>
      </c>
      <c r="P163" s="65">
        <v>1069.4290584206522</v>
      </c>
      <c r="Q163" s="66">
        <v>1386.450941579348</v>
      </c>
      <c r="R163" s="65">
        <v>488.44580000000002</v>
      </c>
      <c r="S163" s="65">
        <v>404.38204220425484</v>
      </c>
      <c r="T163" s="65">
        <v>572.5095577957452</v>
      </c>
      <c r="U163" s="68">
        <v>1462.77</v>
      </c>
      <c r="V163" s="65">
        <v>1327.3458496082371</v>
      </c>
      <c r="W163" s="66">
        <v>1598.1941503917628</v>
      </c>
      <c r="X163" s="65">
        <v>1469.64</v>
      </c>
      <c r="Y163" s="65">
        <v>1268.7761321337978</v>
      </c>
      <c r="Z163" s="65">
        <v>1670.5038678662024</v>
      </c>
      <c r="AA163" s="68">
        <v>1007.4</v>
      </c>
      <c r="AB163" s="65">
        <v>878.26116808036431</v>
      </c>
      <c r="AC163" s="66">
        <v>1136.5388319196356</v>
      </c>
      <c r="AD163" s="65">
        <v>740.63319999999999</v>
      </c>
      <c r="AE163" s="65">
        <v>647.03717170082098</v>
      </c>
      <c r="AF163" s="65">
        <v>834.229228299179</v>
      </c>
      <c r="AG163" s="68">
        <v>278.25439999999998</v>
      </c>
      <c r="AH163" s="65">
        <v>228.35705003569197</v>
      </c>
      <c r="AI163" s="66">
        <v>328.15174996430795</v>
      </c>
      <c r="AJ163" s="65">
        <v>609.67280000000005</v>
      </c>
      <c r="AK163" s="65">
        <v>490.84306740227828</v>
      </c>
      <c r="AL163" s="65">
        <v>728.50253259772182</v>
      </c>
      <c r="AM163" s="68">
        <v>880.55269999999996</v>
      </c>
      <c r="AN163" s="65">
        <v>759.0435875577673</v>
      </c>
      <c r="AO163" s="66">
        <v>1002.0618124422326</v>
      </c>
      <c r="AQ163" s="87">
        <f t="shared" si="7"/>
        <v>44920</v>
      </c>
      <c r="AR163" s="64">
        <v>2</v>
      </c>
      <c r="AS163" s="68">
        <v>120.76742238147087</v>
      </c>
      <c r="AT163" s="65">
        <v>73.426592807934284</v>
      </c>
      <c r="AU163" s="66">
        <v>168.10825195500746</v>
      </c>
      <c r="AV163" s="65">
        <v>447.51995999634204</v>
      </c>
      <c r="AW163" s="65">
        <v>363.31460432343033</v>
      </c>
      <c r="AX163" s="65">
        <v>531.72531566925375</v>
      </c>
      <c r="AY163" s="68">
        <v>411.11466110261961</v>
      </c>
      <c r="AZ163" s="65">
        <v>344.23452803444547</v>
      </c>
      <c r="BA163" s="66">
        <v>477.99479417079374</v>
      </c>
      <c r="BB163" s="65">
        <v>432.36374503686699</v>
      </c>
      <c r="BC163" s="65">
        <v>373.29766909989053</v>
      </c>
      <c r="BD163" s="65">
        <v>491.42982097384345</v>
      </c>
      <c r="BE163" s="68">
        <v>316.93806618084955</v>
      </c>
      <c r="BF163" s="65">
        <v>224.37947333339426</v>
      </c>
      <c r="BG163" s="66">
        <v>409.49665902830486</v>
      </c>
      <c r="BH163" s="65">
        <v>100.21462507154999</v>
      </c>
      <c r="BI163" s="65">
        <v>58.769864726959774</v>
      </c>
      <c r="BJ163" s="65">
        <v>141.6593854161402</v>
      </c>
      <c r="BK163" s="68">
        <v>188.93851200438436</v>
      </c>
      <c r="BL163" s="65">
        <v>153.57300132740369</v>
      </c>
      <c r="BM163" s="66">
        <v>224.30402268136504</v>
      </c>
      <c r="BN163" s="65">
        <v>353.27133252860654</v>
      </c>
      <c r="BO163" s="65">
        <v>291.64668128231642</v>
      </c>
      <c r="BP163" s="66">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7"/>
      <c r="B3" s="117" t="s">
        <v>48</v>
      </c>
      <c r="C3" s="111" t="s">
        <v>19</v>
      </c>
      <c r="D3" s="112"/>
      <c r="E3" s="112"/>
      <c r="F3" s="112"/>
      <c r="G3" s="112"/>
      <c r="H3" s="113"/>
      <c r="I3" s="111" t="s">
        <v>163</v>
      </c>
      <c r="J3" s="112"/>
      <c r="K3" s="112"/>
      <c r="L3" s="112"/>
      <c r="M3" s="112"/>
      <c r="N3" s="113"/>
    </row>
    <row r="4" spans="1:15" ht="15" thickBot="1" x14ac:dyDescent="0.4">
      <c r="A4" s="118"/>
      <c r="B4" s="118"/>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2022-09-07T09:51:50Z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