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8_7 Dec\"/>
    </mc:Choice>
  </mc:AlternateContent>
  <xr:revisionPtr revIDLastSave="26" documentId="8_{416C5EDE-5806-4448-8569-D6EE01788BD9}" xr6:coauthVersionLast="33" xr6:coauthVersionMax="47" xr10:uidLastSave="{79036F55-C4CF-4A7F-9C13-5CF271C85741}"/>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7" i="7" l="1"/>
  <c r="O87" i="7"/>
  <c r="T87" i="7"/>
  <c r="V87" i="7"/>
  <c r="M87" i="7"/>
  <c r="P87" i="7"/>
  <c r="Q87" i="7"/>
  <c r="R87" i="7"/>
  <c r="S87" i="7"/>
  <c r="U87" i="7"/>
  <c r="D104" i="3"/>
  <c r="E104" i="3"/>
  <c r="F104" i="3"/>
  <c r="G104" i="3"/>
  <c r="H104" i="3"/>
  <c r="I104" i="3"/>
  <c r="J104" i="3"/>
  <c r="C104" i="3"/>
  <c r="D104" i="1"/>
  <c r="E104" i="1"/>
  <c r="F104" i="1"/>
  <c r="G104" i="1"/>
  <c r="H104" i="1"/>
  <c r="I104" i="1"/>
  <c r="J104" i="1"/>
  <c r="K104" i="1"/>
  <c r="L104" i="1"/>
  <c r="C104" i="1"/>
  <c r="D104" i="2"/>
  <c r="E104" i="2"/>
  <c r="C104" i="2"/>
  <c r="O86" i="7"/>
  <c r="Q85" i="7"/>
  <c r="S84" i="7"/>
  <c r="U83" i="7"/>
  <c r="M83" i="7"/>
  <c r="Q12" i="7"/>
  <c r="M9" i="7"/>
  <c r="U5" i="7"/>
  <c r="U86" i="7"/>
  <c r="P86" i="7"/>
  <c r="S86" i="7"/>
  <c r="R85" i="7"/>
  <c r="T84" i="7"/>
  <c r="V83" i="7"/>
  <c r="N83" i="7"/>
  <c r="R12" i="7"/>
  <c r="V5" i="7"/>
  <c r="N86" i="7"/>
  <c r="T86" i="7"/>
  <c r="V86" i="7"/>
  <c r="M86" i="7"/>
  <c r="Q86" i="7"/>
  <c r="R86" i="7"/>
  <c r="O85" i="7"/>
  <c r="S83" i="7"/>
  <c r="N85" i="7"/>
  <c r="V85" i="7"/>
  <c r="M85" i="7"/>
  <c r="P85" i="7"/>
  <c r="S85" i="7"/>
  <c r="T85" i="7"/>
  <c r="U85" i="7"/>
  <c r="O84" i="7"/>
  <c r="Q83" i="7"/>
  <c r="O10" i="7"/>
  <c r="M84" i="7"/>
  <c r="N84" i="7"/>
  <c r="V84" i="7"/>
  <c r="P84" i="7"/>
  <c r="Q84" i="7"/>
  <c r="R84" i="7"/>
  <c r="U84" i="7"/>
  <c r="O83" i="7"/>
  <c r="T83" i="7"/>
  <c r="P83" i="7"/>
  <c r="R83"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<sst xmlns="http://schemas.openxmlformats.org/spreadsheetml/2006/main" count="473" uniqueCount="175">
  <si>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</si>
  <si>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</si>
  <si>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</si>
  <si>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</si>
  <si>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</si>
  <si>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</si>
  <si>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</si>
  <si>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</si>
  <si>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</si>
  <si>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</si>
  <si>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</si>
  <si>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</si>
  <si>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</si>
  <si>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</si>
  <si>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</si>
  <si>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</si>
  <si>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</si>
  <si>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</si>
  <si>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</si>
  <si>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</si>
  <si>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</si>
  <si>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</si>
  <si>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</si>
  <si>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</si>
  <si>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</si>
  <si>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</si>
  <si>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</si>
  <si>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</si>
  <si>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</si>
  <si>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</si>
  <si>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</si>
  <si>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</si>
  <si>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</si>
  <si>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</si>
  <si>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</si>
  <si>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</si>
  <si>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</si>
  <si>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</si>
  <si>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</si>
  <si>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</si>
  <si>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</si>
  <si>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</si>
  <si>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</si>
  <si>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</si>
  <si>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</si>
  <si>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</si>
  <si>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</si>
  <si>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</si>
  <si>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</si>
  <si>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</si>
  <si>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</si>
  <si>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</si>
  <si>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</si>
  <si>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</si>
  <si>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</si>
  <si>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</si>
  <si>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</si>
  <si>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</si>
  <si>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</si>
  <si>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</si>
  <si>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</si>
  <si>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</si>
  <si>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</si>
  <si>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</si>
  <si>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</si>
  <si>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</si>
  <si>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</si>
  <si>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</si>
  <si>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</si>
  <si>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</si>
  <si>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</si>
  <si>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</si>
  <si>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</si>
  <si>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</si>
  <si>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</si>
  <si>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</si>
  <si>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</si>
  <si>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</si>
  <si>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</si>
  <si>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</si>
  <si>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</si>
  <si>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</si>
  <si>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</si>
  <si>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</si>
  <si>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</si>
  <si>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</si>
  <si>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</si>
  <si>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</si>
  <si>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</si>
  <si>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</si>
  <si>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</si>
  <si>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</si>
  <si>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</si>
  <si>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</si>
  <si>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</si>
  <si>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</si>
  <si>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</si>
  <si>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</si>
  <si>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</si>
  <si>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</si>
  <si>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</si>
  <si>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</si>
  <si>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</si>
  <si>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</si>
  <si>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</si>
  <si>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</si>
  <si>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</si>
  <si>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</si>
  <si>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</si>
  <si>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</si>
  <si>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</si>
  <si>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</si>
  <si>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</si>
  <si>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</si>
  <si>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</si>
  <si>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</si>
  <si>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</si>
  <si>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</si>
  <si>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</si>
  <si>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</si>
  <si>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</si>
  <si>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</si>
  <si>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</si>
  <si>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</si>
  <si>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</si>
  <si>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</si>
  <si>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</si>
  <si>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</si>
  <si>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</si>
  <si>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</si>
  <si>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</si>
  <si>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</si>
  <si>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</si>
  <si>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</si>
  <si>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</si>
  <si>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</si>
  <si>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</si>
  <si>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</si>
  <si>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</si>
  <si>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</si>
  <si>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</si>
  <si>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</si>
  <si>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</si>
  <si>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</si>
  <si>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</si>
  <si>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</si>
  <si>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</si>
  <si>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</si>
  <si>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</si>
  <si>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</si>
  <si>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</si>
  <si>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</si>
  <si>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</si>
  <si>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</si>
  <si>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</si>
  <si>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</si>
  <si>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</si>
  <si>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</si>
  <si>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</si>
  <si>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</si>
  <si>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</si>
  <si>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</si>
  <si>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</si>
  <si>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</si>
  <si>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</si>
  <si>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</si>
  <si>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</si>
  <si>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</si>
  <si>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</si>
  <si>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</si>
  <si>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</si>
  <si>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2019 - 4 Dec 2021</t>
  </si>
  <si>
    <t xml:space="preserve">3 May 2020 - 4 Dec 2021 </t>
  </si>
  <si>
    <t>3 May 2020 - 4 Dec 2021</t>
  </si>
  <si>
    <t xml:space="preserve">3 May 2020 - 4 Dec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</si>
</sst>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28</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- 4</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december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7 December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10454.393105804735</v>
      </c>
      <c r="D3" s="5">
        <v>9085.2815453117983</v>
      </c>
      <c r="E3" s="5">
        <v>1369.1115604929369</v>
      </c>
      <c r="F3" s="1"/>
    </row>
    <row r="4" spans="1:6" x14ac:dyDescent="0.3">
      <c r="A4" s="3">
        <v>2</v>
      </c>
      <c r="B4" s="4">
        <v>43835</v>
      </c>
      <c r="C4" s="5">
        <v>9677.6188548410901</v>
      </c>
      <c r="D4" s="5">
        <v>8805.2905068048203</v>
      </c>
      <c r="E4" s="5">
        <v>872.32834803626918</v>
      </c>
      <c r="F4" s="1"/>
    </row>
    <row r="5" spans="1:6" x14ac:dyDescent="0.3">
      <c r="A5" s="3">
        <v>3</v>
      </c>
      <c r="B5" s="4">
        <v>43842</v>
      </c>
      <c r="C5" s="5">
        <v>9253.8133882870643</v>
      </c>
      <c r="D5" s="5">
        <v>8451.5650533396038</v>
      </c>
      <c r="E5" s="5">
        <v>802.24833494746099</v>
      </c>
      <c r="F5" s="1"/>
    </row>
    <row r="6" spans="1:6" x14ac:dyDescent="0.3">
      <c r="A6" s="3">
        <v>4</v>
      </c>
      <c r="B6" s="4">
        <v>43849</v>
      </c>
      <c r="C6" s="5">
        <v>8624.8454295785286</v>
      </c>
      <c r="D6" s="5">
        <v>7785.4846005499894</v>
      </c>
      <c r="E6" s="5">
        <v>839.36082902853911</v>
      </c>
      <c r="F6" s="1"/>
    </row>
    <row r="7" spans="1:6" x14ac:dyDescent="0.3">
      <c r="A7" s="3">
        <v>5</v>
      </c>
      <c r="B7" s="4">
        <v>43856</v>
      </c>
      <c r="C7" s="5">
        <v>9411.9616159860871</v>
      </c>
      <c r="D7" s="5">
        <v>8412.0653035967061</v>
      </c>
      <c r="E7" s="5">
        <v>999.89631238938159</v>
      </c>
      <c r="F7" s="1"/>
    </row>
    <row r="8" spans="1:6" x14ac:dyDescent="0.3">
      <c r="A8" s="3">
        <v>6</v>
      </c>
      <c r="B8" s="4">
        <v>43863</v>
      </c>
      <c r="C8" s="5">
        <v>10092.486773365921</v>
      </c>
      <c r="D8" s="5">
        <v>8988.1342277207259</v>
      </c>
      <c r="E8" s="5">
        <v>1104.3525456451969</v>
      </c>
      <c r="F8" s="1"/>
    </row>
    <row r="9" spans="1:6" x14ac:dyDescent="0.3">
      <c r="A9" s="3">
        <v>7</v>
      </c>
      <c r="B9" s="4">
        <v>43870</v>
      </c>
      <c r="C9" s="5">
        <v>9278.0719403183084</v>
      </c>
      <c r="D9" s="5">
        <v>8322.7402926962368</v>
      </c>
      <c r="E9" s="5">
        <v>955.33164762207127</v>
      </c>
      <c r="F9" s="1"/>
    </row>
    <row r="10" spans="1:6" x14ac:dyDescent="0.3">
      <c r="A10" s="3">
        <v>8</v>
      </c>
      <c r="B10" s="4">
        <v>43877</v>
      </c>
      <c r="C10" s="5">
        <v>9309.7315901172406</v>
      </c>
      <c r="D10" s="5">
        <v>8359.1299777901149</v>
      </c>
      <c r="E10" s="5">
        <v>950.60161232712539</v>
      </c>
      <c r="F10" s="1"/>
    </row>
    <row r="11" spans="1:6" x14ac:dyDescent="0.3">
      <c r="A11" s="3">
        <v>9</v>
      </c>
      <c r="B11" s="4">
        <v>43884</v>
      </c>
      <c r="C11" s="5">
        <v>9017.5547370427666</v>
      </c>
      <c r="D11" s="5">
        <v>8072.2341772901891</v>
      </c>
      <c r="E11" s="5">
        <v>945.32055975257708</v>
      </c>
      <c r="F11" s="1"/>
    </row>
    <row r="12" spans="1:6" x14ac:dyDescent="0.3">
      <c r="A12" s="3">
        <v>10</v>
      </c>
      <c r="B12" s="4">
        <v>43891</v>
      </c>
      <c r="C12" s="5">
        <v>9832.5898394635606</v>
      </c>
      <c r="D12" s="5">
        <v>8581.7993299258305</v>
      </c>
      <c r="E12" s="5">
        <v>1250.7905095377296</v>
      </c>
      <c r="F12" s="1"/>
    </row>
    <row r="13" spans="1:6" x14ac:dyDescent="0.3">
      <c r="A13" s="3">
        <v>11</v>
      </c>
      <c r="B13" s="4">
        <v>43898</v>
      </c>
      <c r="C13" s="5">
        <v>9395.5739744248203</v>
      </c>
      <c r="D13" s="5">
        <v>8391.951215369194</v>
      </c>
      <c r="E13" s="5">
        <v>1003.6227590556273</v>
      </c>
      <c r="F13" s="1"/>
    </row>
    <row r="14" spans="1:6" x14ac:dyDescent="0.3">
      <c r="A14" s="3">
        <v>12</v>
      </c>
      <c r="B14" s="4">
        <v>43905</v>
      </c>
      <c r="C14" s="5">
        <v>9112.154900427633</v>
      </c>
      <c r="D14" s="5">
        <v>8180.4503883485932</v>
      </c>
      <c r="E14" s="5">
        <v>931.70451207903864</v>
      </c>
      <c r="F14" s="1"/>
    </row>
    <row r="15" spans="1:6" x14ac:dyDescent="0.3">
      <c r="A15" s="3">
        <v>13</v>
      </c>
      <c r="B15" s="4">
        <v>43912</v>
      </c>
      <c r="C15" s="5">
        <v>9042.1156537126535</v>
      </c>
      <c r="D15" s="5">
        <v>8234.7199914671783</v>
      </c>
      <c r="E15" s="5">
        <v>807.39566224547491</v>
      </c>
      <c r="F15" s="1"/>
    </row>
    <row r="16" spans="1:6" x14ac:dyDescent="0.3">
      <c r="A16" s="3">
        <v>14</v>
      </c>
      <c r="B16" s="4">
        <v>43919</v>
      </c>
      <c r="C16" s="5">
        <v>8766.1885961765747</v>
      </c>
      <c r="D16" s="5">
        <v>8234.2863244346227</v>
      </c>
      <c r="E16" s="5">
        <v>531.90227174195161</v>
      </c>
      <c r="F16" s="1"/>
    </row>
    <row r="17" spans="1:5" x14ac:dyDescent="0.3">
      <c r="A17" s="3">
        <v>15</v>
      </c>
      <c r="B17" s="4">
        <v>43926</v>
      </c>
      <c r="C17" s="5">
        <v>8761.1868600851376</v>
      </c>
      <c r="D17" s="5">
        <v>8285.1944927806635</v>
      </c>
      <c r="E17" s="5">
        <v>475.99236730447302</v>
      </c>
    </row>
    <row r="18" spans="1:5" x14ac:dyDescent="0.3">
      <c r="A18" s="3">
        <v>16</v>
      </c>
      <c r="B18" s="4">
        <v>43933</v>
      </c>
      <c r="C18" s="5">
        <v>8610.977424686258</v>
      </c>
      <c r="D18" s="5">
        <v>8118.8250385319661</v>
      </c>
      <c r="E18" s="5">
        <v>492.15238615429286</v>
      </c>
    </row>
    <row r="19" spans="1:5" x14ac:dyDescent="0.3">
      <c r="A19" s="3">
        <v>17</v>
      </c>
      <c r="B19" s="4">
        <v>43940</v>
      </c>
      <c r="C19" s="5">
        <v>8425.7408001532549</v>
      </c>
      <c r="D19" s="5">
        <v>7933.0258421043527</v>
      </c>
      <c r="E19" s="5">
        <v>492.7149580489027</v>
      </c>
    </row>
    <row r="20" spans="1:5" x14ac:dyDescent="0.3">
      <c r="A20" s="3">
        <v>18</v>
      </c>
      <c r="B20" s="4">
        <v>43947</v>
      </c>
      <c r="C20" s="5">
        <v>8477.3429266413168</v>
      </c>
      <c r="D20" s="5">
        <v>7995.8166397543828</v>
      </c>
      <c r="E20" s="5">
        <v>481.52628688693483</v>
      </c>
    </row>
    <row r="21" spans="1:5" x14ac:dyDescent="0.3">
      <c r="A21" s="3">
        <v>19</v>
      </c>
      <c r="B21" s="4">
        <v>43954</v>
      </c>
      <c r="C21" s="5">
        <v>8934.7361536992903</v>
      </c>
      <c r="D21" s="5">
        <v>8336.803306516671</v>
      </c>
      <c r="E21" s="5">
        <v>597.93284718261975</v>
      </c>
    </row>
    <row r="22" spans="1:5" x14ac:dyDescent="0.3">
      <c r="A22" s="3">
        <v>20</v>
      </c>
      <c r="B22" s="4">
        <v>43961</v>
      </c>
      <c r="C22" s="5">
        <v>9063.7843922125758</v>
      </c>
      <c r="D22" s="5">
        <v>8474.3908878934526</v>
      </c>
      <c r="E22" s="5">
        <v>589.39350431912283</v>
      </c>
    </row>
    <row r="23" spans="1:5" x14ac:dyDescent="0.3">
      <c r="A23" s="3">
        <v>21</v>
      </c>
      <c r="B23" s="4">
        <v>43968</v>
      </c>
      <c r="C23" s="5">
        <v>9272.3886318128061</v>
      </c>
      <c r="D23" s="5">
        <v>8620.463453976965</v>
      </c>
      <c r="E23" s="5">
        <v>651.92517783584105</v>
      </c>
    </row>
    <row r="24" spans="1:5" x14ac:dyDescent="0.3">
      <c r="A24" s="3">
        <v>22</v>
      </c>
      <c r="B24" s="4">
        <v>43975</v>
      </c>
      <c r="C24" s="5">
        <v>9817.4709779376117</v>
      </c>
      <c r="D24" s="5">
        <v>9170.7161437837549</v>
      </c>
      <c r="E24" s="5">
        <v>646.75483415385804</v>
      </c>
    </row>
    <row r="25" spans="1:5" x14ac:dyDescent="0.3">
      <c r="A25" s="3">
        <v>23</v>
      </c>
      <c r="B25" s="4">
        <v>43982</v>
      </c>
      <c r="C25" s="5">
        <v>10506.364714232139</v>
      </c>
      <c r="D25" s="5">
        <v>9402.4659363316478</v>
      </c>
      <c r="E25" s="5">
        <v>1103.8987779004908</v>
      </c>
    </row>
    <row r="26" spans="1:5" x14ac:dyDescent="0.3">
      <c r="A26" s="3">
        <v>24</v>
      </c>
      <c r="B26" s="4">
        <v>43989</v>
      </c>
      <c r="C26" s="5">
        <v>11005.202505275267</v>
      </c>
      <c r="D26" s="5">
        <v>10017.692122888895</v>
      </c>
      <c r="E26" s="5">
        <v>987.51038238637091</v>
      </c>
    </row>
    <row r="27" spans="1:5" x14ac:dyDescent="0.3">
      <c r="A27" s="3">
        <v>25</v>
      </c>
      <c r="B27" s="4">
        <v>43996</v>
      </c>
      <c r="C27" s="5">
        <v>12397.921009886311</v>
      </c>
      <c r="D27" s="5">
        <v>11443.473721190592</v>
      </c>
      <c r="E27" s="5">
        <v>954.4472886957185</v>
      </c>
    </row>
    <row r="28" spans="1:5" x14ac:dyDescent="0.3">
      <c r="A28" s="3">
        <v>26</v>
      </c>
      <c r="B28" s="4">
        <v>44003</v>
      </c>
      <c r="C28" s="5">
        <v>12984.94350882865</v>
      </c>
      <c r="D28" s="5">
        <v>12012.323096704265</v>
      </c>
      <c r="E28" s="5">
        <v>972.62041212438555</v>
      </c>
    </row>
    <row r="29" spans="1:5" x14ac:dyDescent="0.3">
      <c r="A29" s="3">
        <v>27</v>
      </c>
      <c r="B29" s="4">
        <v>44010</v>
      </c>
      <c r="C29" s="5">
        <v>13959.781115954034</v>
      </c>
      <c r="D29" s="5">
        <v>12984.916067461854</v>
      </c>
      <c r="E29" s="5">
        <v>974.8650484921784</v>
      </c>
    </row>
    <row r="30" spans="1:5" x14ac:dyDescent="0.3">
      <c r="A30" s="3">
        <v>28</v>
      </c>
      <c r="B30" s="4">
        <v>44017</v>
      </c>
      <c r="C30" s="5">
        <v>15239.804595770245</v>
      </c>
      <c r="D30" s="5">
        <v>14293.801769753345</v>
      </c>
      <c r="E30" s="5">
        <v>946.00282601690083</v>
      </c>
    </row>
    <row r="31" spans="1:5" x14ac:dyDescent="0.3">
      <c r="A31" s="3">
        <v>29</v>
      </c>
      <c r="B31" s="4">
        <v>44024</v>
      </c>
      <c r="C31" s="5">
        <v>16709.491377813993</v>
      </c>
      <c r="D31" s="5">
        <v>15865.347373806821</v>
      </c>
      <c r="E31" s="5">
        <v>844.14400400717113</v>
      </c>
    </row>
    <row r="32" spans="1:5" x14ac:dyDescent="0.3">
      <c r="A32" s="3">
        <v>30</v>
      </c>
      <c r="B32" s="4">
        <v>44031</v>
      </c>
      <c r="C32" s="5">
        <v>16556.259273452386</v>
      </c>
      <c r="D32" s="5">
        <v>15760.936469085715</v>
      </c>
      <c r="E32" s="5">
        <v>795.32280436667043</v>
      </c>
    </row>
    <row r="33" spans="1:5" x14ac:dyDescent="0.3">
      <c r="A33" s="3">
        <v>31</v>
      </c>
      <c r="B33" s="4">
        <v>44038</v>
      </c>
      <c r="C33" s="5">
        <v>15634.757297960381</v>
      </c>
      <c r="D33" s="5">
        <v>14826.269627084086</v>
      </c>
      <c r="E33" s="5">
        <v>808.48767087629358</v>
      </c>
    </row>
    <row r="34" spans="1:5" x14ac:dyDescent="0.3">
      <c r="A34" s="3">
        <v>32</v>
      </c>
      <c r="B34" s="4">
        <v>44045</v>
      </c>
      <c r="C34" s="5">
        <v>14190.845387399284</v>
      </c>
      <c r="D34" s="5">
        <v>13315.174657437372</v>
      </c>
      <c r="E34" s="5">
        <v>875.670729961912</v>
      </c>
    </row>
    <row r="35" spans="1:5" x14ac:dyDescent="0.3">
      <c r="A35" s="3">
        <v>33</v>
      </c>
      <c r="B35" s="4">
        <v>44052</v>
      </c>
      <c r="C35" s="5">
        <v>12733.336794016328</v>
      </c>
      <c r="D35" s="5">
        <v>11879.232669074561</v>
      </c>
      <c r="E35" s="5">
        <v>854.10412494176671</v>
      </c>
    </row>
    <row r="36" spans="1:5" x14ac:dyDescent="0.3">
      <c r="A36" s="3">
        <v>34</v>
      </c>
      <c r="B36" s="4">
        <v>44059</v>
      </c>
      <c r="C36" s="5">
        <v>12388.280224885075</v>
      </c>
      <c r="D36" s="5">
        <v>11334.890772067451</v>
      </c>
      <c r="E36" s="5">
        <v>1053.3894528176231</v>
      </c>
    </row>
    <row r="37" spans="1:5" x14ac:dyDescent="0.3">
      <c r="A37" s="3">
        <v>35</v>
      </c>
      <c r="B37" s="4">
        <v>44066</v>
      </c>
      <c r="C37" s="5">
        <v>11553.595578461522</v>
      </c>
      <c r="D37" s="5">
        <v>10409.842234383705</v>
      </c>
      <c r="E37" s="5">
        <v>1143.7533440778163</v>
      </c>
    </row>
    <row r="38" spans="1:5" x14ac:dyDescent="0.3">
      <c r="A38" s="3">
        <v>36</v>
      </c>
      <c r="B38" s="4">
        <v>44073</v>
      </c>
      <c r="C38" s="5">
        <v>11374.640042574883</v>
      </c>
      <c r="D38" s="5">
        <v>10184.692255574568</v>
      </c>
      <c r="E38" s="5">
        <v>1189.9477870003161</v>
      </c>
    </row>
    <row r="39" spans="1:5" x14ac:dyDescent="0.3">
      <c r="A39" s="3">
        <v>37</v>
      </c>
      <c r="B39" s="4">
        <v>44080</v>
      </c>
      <c r="C39" s="5">
        <v>10484.464420063983</v>
      </c>
      <c r="D39" s="5">
        <v>9302.8236328392468</v>
      </c>
      <c r="E39" s="5">
        <v>1181.6407872247364</v>
      </c>
    </row>
    <row r="40" spans="1:5" x14ac:dyDescent="0.3">
      <c r="A40" s="3">
        <v>38</v>
      </c>
      <c r="B40" s="4">
        <v>44087</v>
      </c>
      <c r="C40" s="5">
        <v>10006.245438925025</v>
      </c>
      <c r="D40" s="5">
        <v>8956.3209890001654</v>
      </c>
      <c r="E40" s="5">
        <v>1049.92444992486</v>
      </c>
    </row>
    <row r="41" spans="1:5" x14ac:dyDescent="0.3">
      <c r="A41" s="3">
        <v>39</v>
      </c>
      <c r="B41" s="4">
        <v>44094</v>
      </c>
      <c r="C41" s="5">
        <v>10255.362677109082</v>
      </c>
      <c r="D41" s="5">
        <v>9033.2393282023622</v>
      </c>
      <c r="E41" s="5">
        <v>1222.123348906719</v>
      </c>
    </row>
    <row r="42" spans="1:5" x14ac:dyDescent="0.3">
      <c r="A42" s="3">
        <v>40</v>
      </c>
      <c r="B42" s="4">
        <v>44101</v>
      </c>
      <c r="C42" s="5">
        <v>9939.5138446269866</v>
      </c>
      <c r="D42" s="5">
        <v>8854.4048548948067</v>
      </c>
      <c r="E42" s="5">
        <v>1085.108989732179</v>
      </c>
    </row>
    <row r="43" spans="1:5" x14ac:dyDescent="0.3">
      <c r="A43" s="3">
        <v>41</v>
      </c>
      <c r="B43" s="4">
        <v>44108</v>
      </c>
      <c r="C43" s="5">
        <v>10518.297791266039</v>
      </c>
      <c r="D43" s="5">
        <v>9260.0791449802055</v>
      </c>
      <c r="E43" s="5">
        <v>1258.2186462858344</v>
      </c>
    </row>
    <row r="44" spans="1:5" x14ac:dyDescent="0.3">
      <c r="A44" s="3">
        <v>42</v>
      </c>
      <c r="B44" s="4">
        <v>44115</v>
      </c>
      <c r="C44" s="5">
        <v>10567.847108265107</v>
      </c>
      <c r="D44" s="5">
        <v>9413.2663806223609</v>
      </c>
      <c r="E44" s="5">
        <v>1154.5807276427458</v>
      </c>
    </row>
    <row r="45" spans="1:5" x14ac:dyDescent="0.3">
      <c r="A45" s="3">
        <v>43</v>
      </c>
      <c r="B45" s="4">
        <v>44122</v>
      </c>
      <c r="C45" s="5">
        <v>10450.419678354296</v>
      </c>
      <c r="D45" s="5">
        <v>9303.3624982480615</v>
      </c>
      <c r="E45" s="5">
        <v>1147.0571801062331</v>
      </c>
    </row>
    <row r="46" spans="1:5" x14ac:dyDescent="0.3">
      <c r="A46" s="3">
        <v>44</v>
      </c>
      <c r="B46" s="4">
        <v>44129</v>
      </c>
      <c r="C46" s="5">
        <v>10299.089719089621</v>
      </c>
      <c r="D46" s="5">
        <v>9165.6915889943975</v>
      </c>
      <c r="E46" s="5">
        <v>1133.3981300952232</v>
      </c>
    </row>
    <row r="47" spans="1:5" x14ac:dyDescent="0.3">
      <c r="A47" s="3">
        <v>45</v>
      </c>
      <c r="B47" s="4">
        <v>44136</v>
      </c>
      <c r="C47" s="5">
        <v>10477.119730033532</v>
      </c>
      <c r="D47" s="5">
        <v>9317.7794690337178</v>
      </c>
      <c r="E47" s="5">
        <v>1159.3402609998132</v>
      </c>
    </row>
    <row r="48" spans="1:5" x14ac:dyDescent="0.3">
      <c r="A48" s="3">
        <v>46</v>
      </c>
      <c r="B48" s="4">
        <v>44143</v>
      </c>
      <c r="C48" s="5">
        <v>10849.447412103802</v>
      </c>
      <c r="D48" s="5">
        <v>9748.089556424693</v>
      </c>
      <c r="E48" s="5">
        <v>1101.3578556791092</v>
      </c>
    </row>
    <row r="49" spans="1:7" x14ac:dyDescent="0.3">
      <c r="A49" s="3">
        <v>47</v>
      </c>
      <c r="B49" s="4">
        <v>44150</v>
      </c>
      <c r="C49" s="5">
        <v>10740.769989178996</v>
      </c>
      <c r="D49" s="5">
        <v>9619.8805505346645</v>
      </c>
      <c r="E49" s="5">
        <v>1120.8894386443326</v>
      </c>
      <c r="F49" s="34"/>
      <c r="G49" s="34"/>
    </row>
    <row r="50" spans="1:7" x14ac:dyDescent="0.3">
      <c r="A50" s="3">
        <v>48</v>
      </c>
      <c r="B50" s="4">
        <v>44157</v>
      </c>
      <c r="C50" s="5">
        <v>10598.854223966477</v>
      </c>
      <c r="D50" s="5">
        <v>9456.1772377419729</v>
      </c>
      <c r="E50" s="5">
        <v>1142.6769862245046</v>
      </c>
      <c r="F50" s="34"/>
      <c r="G50" s="34"/>
    </row>
    <row r="51" spans="1:7" x14ac:dyDescent="0.3">
      <c r="A51" s="3">
        <v>49</v>
      </c>
      <c r="B51" s="4">
        <v>44164</v>
      </c>
      <c r="C51" s="5">
        <v>11877.663351473213</v>
      </c>
      <c r="D51" s="5">
        <v>10583.641681131705</v>
      </c>
      <c r="E51" s="5">
        <v>1294.0216703415081</v>
      </c>
      <c r="F51" s="34"/>
      <c r="G51" s="34"/>
    </row>
    <row r="52" spans="1:7" x14ac:dyDescent="0.3">
      <c r="A52" s="3">
        <v>50</v>
      </c>
      <c r="B52" s="4">
        <v>44171</v>
      </c>
      <c r="C52" s="5">
        <v>12802.655158536811</v>
      </c>
      <c r="D52" s="5">
        <v>11563.095398892354</v>
      </c>
      <c r="E52" s="5">
        <v>1239.5597596444559</v>
      </c>
      <c r="F52" s="34"/>
      <c r="G52" s="34"/>
    </row>
    <row r="53" spans="1:7" x14ac:dyDescent="0.3">
      <c r="A53" s="3">
        <v>51</v>
      </c>
      <c r="B53" s="4">
        <v>44178</v>
      </c>
      <c r="C53" s="5">
        <v>14316.788165422506</v>
      </c>
      <c r="D53" s="5">
        <v>12998.702479845841</v>
      </c>
      <c r="E53" s="5">
        <v>1318.085685576666</v>
      </c>
      <c r="F53" s="34"/>
      <c r="G53" s="34"/>
    </row>
    <row r="54" spans="1:7" x14ac:dyDescent="0.3">
      <c r="A54" s="3">
        <v>52</v>
      </c>
      <c r="B54" s="4">
        <v>44185</v>
      </c>
      <c r="C54" s="5">
        <v>17521.57350213817</v>
      </c>
      <c r="D54" s="5">
        <v>15904.277165335643</v>
      </c>
      <c r="E54" s="5">
        <v>1617.2963368025248</v>
      </c>
      <c r="F54" s="34"/>
      <c r="G54" s="34"/>
    </row>
    <row r="55" spans="1:7" x14ac:dyDescent="0.3">
      <c r="A55" s="3">
        <v>53</v>
      </c>
      <c r="B55" s="4">
        <v>44192</v>
      </c>
      <c r="C55" s="5">
        <v>20223.398680036025</v>
      </c>
      <c r="D55" s="5">
        <v>19170.766869246247</v>
      </c>
      <c r="E55" s="5">
        <v>1052.6318107897789</v>
      </c>
      <c r="F55" s="34"/>
      <c r="G55" s="34"/>
    </row>
    <row r="56" spans="1:7" x14ac:dyDescent="0.3">
      <c r="A56" s="3">
        <v>1</v>
      </c>
      <c r="B56" s="4">
        <v>44199</v>
      </c>
      <c r="C56" s="5">
        <v>23494.149046091028</v>
      </c>
      <c r="D56" s="5">
        <v>22746.424048108267</v>
      </c>
      <c r="E56" s="5">
        <v>747.72499798276135</v>
      </c>
      <c r="F56" s="34"/>
      <c r="G56" s="34"/>
    </row>
    <row r="57" spans="1:7" x14ac:dyDescent="0.3">
      <c r="A57" s="3">
        <v>2</v>
      </c>
      <c r="B57" s="4">
        <v>44206</v>
      </c>
      <c r="C57" s="5">
        <v>24943.37954546672</v>
      </c>
      <c r="D57" s="5">
        <v>24206.591346663292</v>
      </c>
      <c r="E57" s="5">
        <v>736.78819880342667</v>
      </c>
      <c r="F57" s="34"/>
      <c r="G57" s="34"/>
    </row>
    <row r="58" spans="1:7" x14ac:dyDescent="0.3">
      <c r="A58" s="3">
        <v>3</v>
      </c>
      <c r="B58" s="4">
        <v>44213</v>
      </c>
      <c r="C58" s="5">
        <v>21794.544975382116</v>
      </c>
      <c r="D58" s="5">
        <v>21060.245007201491</v>
      </c>
      <c r="E58" s="5">
        <v>734.29996818062705</v>
      </c>
      <c r="F58" s="34"/>
      <c r="G58" s="34"/>
    </row>
    <row r="59" spans="1:7" x14ac:dyDescent="0.3">
      <c r="A59" s="3">
        <v>4</v>
      </c>
      <c r="B59" s="4">
        <v>44220</v>
      </c>
      <c r="C59" s="5">
        <v>15810.118988161179</v>
      </c>
      <c r="D59" s="5">
        <v>15127.5431237599</v>
      </c>
      <c r="E59" s="5">
        <v>682.5758644012783</v>
      </c>
      <c r="F59" s="34"/>
      <c r="G59" s="34"/>
    </row>
    <row r="60" spans="1:7" x14ac:dyDescent="0.3">
      <c r="A60" s="3">
        <v>5</v>
      </c>
      <c r="B60" s="4">
        <v>44227</v>
      </c>
      <c r="C60" s="5">
        <v>13820.19461476654</v>
      </c>
      <c r="D60" s="5">
        <v>12760.26530120608</v>
      </c>
      <c r="E60" s="5">
        <v>1059.9293135604612</v>
      </c>
      <c r="F60" s="34"/>
      <c r="G60" s="34"/>
    </row>
    <row r="61" spans="1:7" x14ac:dyDescent="0.3">
      <c r="A61" s="3">
        <v>6</v>
      </c>
      <c r="B61" s="4">
        <v>44234</v>
      </c>
      <c r="C61" s="5">
        <v>12178.835804030683</v>
      </c>
      <c r="D61" s="5">
        <v>11040.026682172322</v>
      </c>
      <c r="E61" s="5">
        <v>1138.80912185836</v>
      </c>
      <c r="F61" s="34"/>
      <c r="G61" s="34"/>
    </row>
    <row r="62" spans="1:7" x14ac:dyDescent="0.3">
      <c r="A62" s="3">
        <v>7</v>
      </c>
      <c r="B62" s="4">
        <v>44241</v>
      </c>
      <c r="C62" s="5">
        <v>11434.844492088581</v>
      </c>
      <c r="D62" s="5">
        <v>10434.993766047421</v>
      </c>
      <c r="E62" s="5">
        <v>999.85072604116112</v>
      </c>
      <c r="F62" s="34"/>
      <c r="G62" s="34"/>
    </row>
    <row r="63" spans="1:7" x14ac:dyDescent="0.3">
      <c r="A63" s="3">
        <v>8</v>
      </c>
      <c r="B63" s="4">
        <v>44248</v>
      </c>
      <c r="C63" s="5">
        <v>10712.349130412034</v>
      </c>
      <c r="D63" s="5">
        <v>9658.0389552431934</v>
      </c>
      <c r="E63" s="5">
        <v>1054.3101751688403</v>
      </c>
      <c r="F63" s="34"/>
      <c r="G63" s="34"/>
    </row>
    <row r="64" spans="1:7" x14ac:dyDescent="0.3">
      <c r="A64" s="3">
        <v>9</v>
      </c>
      <c r="B64" s="4">
        <v>44255</v>
      </c>
      <c r="C64" s="5">
        <v>10961.08281466233</v>
      </c>
      <c r="D64" s="5">
        <v>9634.3858555699426</v>
      </c>
      <c r="E64" s="5">
        <v>1326.6969590923873</v>
      </c>
      <c r="F64" s="34"/>
      <c r="G64" s="34"/>
    </row>
    <row r="65" spans="1:7" x14ac:dyDescent="0.3">
      <c r="A65" s="3">
        <v>10</v>
      </c>
      <c r="B65" s="4">
        <v>44262</v>
      </c>
      <c r="C65" s="5">
        <v>10910.850669159352</v>
      </c>
      <c r="D65" s="5">
        <v>9765.2573957274326</v>
      </c>
      <c r="E65" s="5">
        <v>1145.5932734319197</v>
      </c>
      <c r="F65" s="34"/>
      <c r="G65" s="34"/>
    </row>
    <row r="66" spans="1:7" x14ac:dyDescent="0.3">
      <c r="A66" s="3">
        <v>11</v>
      </c>
      <c r="B66" s="4">
        <v>44269</v>
      </c>
      <c r="C66" s="5">
        <v>10165.785281128188</v>
      </c>
      <c r="D66" s="5">
        <v>9039.7912908737726</v>
      </c>
      <c r="E66" s="5">
        <v>1125.9939902544161</v>
      </c>
      <c r="F66" s="34"/>
      <c r="G66" s="34"/>
    </row>
    <row r="67" spans="1:7" x14ac:dyDescent="0.3">
      <c r="A67" s="3">
        <v>12</v>
      </c>
      <c r="B67" s="4">
        <v>44276</v>
      </c>
      <c r="C67" s="5">
        <v>10167.596485884624</v>
      </c>
      <c r="D67" s="5">
        <v>9153.9013820697437</v>
      </c>
      <c r="E67" s="5">
        <v>1013.6951038148803</v>
      </c>
      <c r="F67" s="34"/>
      <c r="G67" s="34"/>
    </row>
    <row r="68" spans="1:7" x14ac:dyDescent="0.3">
      <c r="A68" s="3">
        <v>13</v>
      </c>
      <c r="B68" s="4">
        <v>44283</v>
      </c>
      <c r="C68" s="5">
        <v>10616.22248436854</v>
      </c>
      <c r="D68" s="5">
        <v>9259.9062551984898</v>
      </c>
      <c r="E68" s="5">
        <v>1356.3162291700496</v>
      </c>
      <c r="F68" s="34"/>
      <c r="G68" s="34"/>
    </row>
    <row r="69" spans="1:7" x14ac:dyDescent="0.3">
      <c r="A69" s="3">
        <v>14</v>
      </c>
      <c r="B69" s="4">
        <v>44290</v>
      </c>
      <c r="C69" s="5">
        <v>10839.700678454872</v>
      </c>
      <c r="D69" s="5">
        <v>9687.1473795755701</v>
      </c>
      <c r="E69" s="5">
        <v>1152.5532988793022</v>
      </c>
      <c r="F69" s="34"/>
      <c r="G69" s="34"/>
    </row>
    <row r="70" spans="1:7" x14ac:dyDescent="0.3">
      <c r="A70" s="3">
        <v>15</v>
      </c>
      <c r="B70" s="4">
        <v>44297</v>
      </c>
      <c r="C70" s="5">
        <v>10806.515727093913</v>
      </c>
      <c r="D70" s="5">
        <v>9692.8527514382658</v>
      </c>
      <c r="E70" s="5">
        <v>1113.6629756556467</v>
      </c>
      <c r="F70" s="34"/>
      <c r="G70" s="34"/>
    </row>
    <row r="71" spans="1:7" x14ac:dyDescent="0.3">
      <c r="A71" s="3">
        <v>16</v>
      </c>
      <c r="B71" s="4">
        <v>44304</v>
      </c>
      <c r="C71" s="5">
        <v>10628.88198979652</v>
      </c>
      <c r="D71" s="5">
        <v>9644.2032550678159</v>
      </c>
      <c r="E71" s="5">
        <v>984.67873472870474</v>
      </c>
      <c r="F71" s="34"/>
      <c r="G71" s="34"/>
    </row>
    <row r="72" spans="1:7" x14ac:dyDescent="0.3">
      <c r="A72" s="3">
        <v>17</v>
      </c>
      <c r="B72" s="4">
        <v>44311</v>
      </c>
      <c r="C72" s="5">
        <v>10919.927728185834</v>
      </c>
      <c r="D72" s="5">
        <v>9723.8266450449337</v>
      </c>
      <c r="E72" s="5">
        <v>1196.1010831408996</v>
      </c>
      <c r="F72" s="34"/>
      <c r="G72" s="34"/>
    </row>
    <row r="73" spans="1:7" x14ac:dyDescent="0.3">
      <c r="A73" s="3">
        <v>18</v>
      </c>
      <c r="B73" s="4">
        <v>44318</v>
      </c>
      <c r="C73" s="5">
        <v>11463.047349967566</v>
      </c>
      <c r="D73" s="5">
        <v>10290.509550379586</v>
      </c>
      <c r="E73" s="5">
        <v>1172.5377995879801</v>
      </c>
      <c r="F73" s="34"/>
      <c r="G73" s="34"/>
    </row>
    <row r="74" spans="1:7" x14ac:dyDescent="0.3">
      <c r="A74" s="3">
        <v>19</v>
      </c>
      <c r="B74" s="4">
        <v>44325</v>
      </c>
      <c r="C74" s="5">
        <v>11705.608625037294</v>
      </c>
      <c r="D74" s="5">
        <v>10612.447209877304</v>
      </c>
      <c r="E74" s="5">
        <v>1093.1614151599883</v>
      </c>
      <c r="F74" s="34"/>
      <c r="G74" s="34"/>
    </row>
    <row r="75" spans="1:7" x14ac:dyDescent="0.3">
      <c r="A75" s="3">
        <v>20</v>
      </c>
      <c r="B75" s="4">
        <v>44332</v>
      </c>
      <c r="C75" s="5">
        <v>11767.426319456608</v>
      </c>
      <c r="D75" s="5">
        <v>10698.416969780981</v>
      </c>
      <c r="E75" s="5">
        <v>1069.0093496756272</v>
      </c>
      <c r="F75" s="34"/>
      <c r="G75" s="34"/>
    </row>
    <row r="76" spans="1:7" x14ac:dyDescent="0.3">
      <c r="A76" s="3">
        <v>21</v>
      </c>
      <c r="B76" s="4">
        <v>44339</v>
      </c>
      <c r="C76" s="5">
        <v>12272.140158153137</v>
      </c>
      <c r="D76" s="5">
        <v>11125.156891115912</v>
      </c>
      <c r="E76" s="5">
        <v>1146.9832670372259</v>
      </c>
      <c r="F76" s="34"/>
      <c r="G76" s="34"/>
    </row>
    <row r="77" spans="1:7" x14ac:dyDescent="0.3">
      <c r="A77" s="3">
        <v>22</v>
      </c>
      <c r="B77" s="4">
        <v>44346</v>
      </c>
      <c r="C77" s="5">
        <v>13552.333012372123</v>
      </c>
      <c r="D77" s="5">
        <v>12340.261991380525</v>
      </c>
      <c r="E77" s="5">
        <v>1212.0710209915972</v>
      </c>
      <c r="F77" s="34"/>
      <c r="G77" s="34"/>
    </row>
    <row r="78" spans="1:7" x14ac:dyDescent="0.3">
      <c r="A78" s="3">
        <v>23</v>
      </c>
      <c r="B78" s="4">
        <v>44353</v>
      </c>
      <c r="C78" s="5">
        <v>14329.660615844357</v>
      </c>
      <c r="D78" s="5">
        <v>13063.552984486221</v>
      </c>
      <c r="E78" s="5">
        <v>1266.1076313581366</v>
      </c>
      <c r="F78" s="34"/>
      <c r="G78" s="34"/>
    </row>
    <row r="79" spans="1:7" x14ac:dyDescent="0.3">
      <c r="A79" s="3">
        <v>24</v>
      </c>
      <c r="B79" s="4">
        <v>44360</v>
      </c>
      <c r="C79" s="5">
        <v>13930.883754595474</v>
      </c>
      <c r="D79" s="5">
        <v>12802.610438050961</v>
      </c>
      <c r="E79" s="5">
        <v>1128.273316544515</v>
      </c>
      <c r="F79" s="34"/>
      <c r="G79" s="34"/>
    </row>
    <row r="80" spans="1:7" x14ac:dyDescent="0.3">
      <c r="A80" s="3">
        <v>25</v>
      </c>
      <c r="B80" s="4">
        <v>44367</v>
      </c>
      <c r="C80" s="5">
        <v>15710.984954417117</v>
      </c>
      <c r="D80" s="5">
        <v>14652.445552726367</v>
      </c>
      <c r="E80" s="5">
        <v>1058.5394016907519</v>
      </c>
      <c r="F80" s="34"/>
      <c r="G80" s="34"/>
    </row>
    <row r="81" spans="1:7" x14ac:dyDescent="0.3">
      <c r="A81" s="3">
        <v>26</v>
      </c>
      <c r="B81" s="4">
        <v>44374</v>
      </c>
      <c r="C81" s="5">
        <v>17335.275715303804</v>
      </c>
      <c r="D81" s="5">
        <v>16320.526869230183</v>
      </c>
      <c r="E81" s="5">
        <v>1014.7488460736211</v>
      </c>
      <c r="F81" s="34"/>
      <c r="G81" s="34"/>
    </row>
    <row r="82" spans="1:7" x14ac:dyDescent="0.3">
      <c r="A82" s="3">
        <v>27</v>
      </c>
      <c r="B82" s="4">
        <v>44381</v>
      </c>
      <c r="C82" s="5">
        <v>18857.850418760234</v>
      </c>
      <c r="D82" s="5">
        <v>18018.335576634032</v>
      </c>
      <c r="E82" s="5">
        <v>839.51484212620335</v>
      </c>
      <c r="F82" s="34"/>
      <c r="G82" s="34"/>
    </row>
    <row r="83" spans="1:7" x14ac:dyDescent="0.3">
      <c r="A83" s="3">
        <v>28</v>
      </c>
      <c r="B83" s="4">
        <v>44388</v>
      </c>
      <c r="C83" s="5">
        <v>21338.814731068582</v>
      </c>
      <c r="D83" s="5">
        <v>19943.880201816759</v>
      </c>
      <c r="E83" s="5">
        <v>1394.9345292518233</v>
      </c>
      <c r="F83" s="34"/>
      <c r="G83" s="34"/>
    </row>
    <row r="84" spans="1:7" x14ac:dyDescent="0.3">
      <c r="A84" s="3">
        <v>29</v>
      </c>
      <c r="B84" s="4">
        <v>44395</v>
      </c>
      <c r="C84" s="5">
        <v>20375.973354357535</v>
      </c>
      <c r="D84" s="5">
        <v>19536.718233341337</v>
      </c>
      <c r="E84" s="5">
        <v>839.25512101619756</v>
      </c>
      <c r="F84" s="34"/>
      <c r="G84" s="34"/>
    </row>
    <row r="85" spans="1:7" x14ac:dyDescent="0.3">
      <c r="A85" s="3">
        <v>30</v>
      </c>
      <c r="B85" s="4">
        <v>44402</v>
      </c>
      <c r="C85" s="5">
        <v>19052.350658944812</v>
      </c>
      <c r="D85" s="5">
        <v>17899.339363780418</v>
      </c>
      <c r="E85" s="5">
        <v>1153.0112951643932</v>
      </c>
      <c r="F85" s="34"/>
      <c r="G85" s="34"/>
    </row>
    <row r="86" spans="1:7" x14ac:dyDescent="0.3">
      <c r="A86" s="3">
        <v>31</v>
      </c>
      <c r="B86" s="4">
        <v>44409</v>
      </c>
      <c r="C86" s="5">
        <v>17414.495576120171</v>
      </c>
      <c r="D86" s="5">
        <v>16077.958999272663</v>
      </c>
      <c r="E86" s="5">
        <v>1336.536576847509</v>
      </c>
      <c r="F86" s="34"/>
      <c r="G86" s="34"/>
    </row>
    <row r="87" spans="1:7" x14ac:dyDescent="0.3">
      <c r="A87" s="3">
        <v>32</v>
      </c>
      <c r="B87" s="4">
        <v>44416</v>
      </c>
      <c r="C87" s="5">
        <v>15629.559018775293</v>
      </c>
      <c r="D87" s="5">
        <v>14453.509321973987</v>
      </c>
      <c r="E87" s="5">
        <v>1176.0496968013072</v>
      </c>
      <c r="F87" s="34"/>
      <c r="G87" s="34"/>
    </row>
    <row r="88" spans="1:7" x14ac:dyDescent="0.3">
      <c r="A88" s="3">
        <v>33</v>
      </c>
      <c r="B88" s="4">
        <v>44423</v>
      </c>
      <c r="C88" s="5">
        <v>15749.52544146079</v>
      </c>
      <c r="D88" s="5">
        <v>14617.494047158561</v>
      </c>
      <c r="E88" s="5">
        <v>1132.0313943022275</v>
      </c>
      <c r="F88" s="34"/>
      <c r="G88" s="34"/>
    </row>
    <row r="89" spans="1:7" x14ac:dyDescent="0.3">
      <c r="A89" s="3">
        <v>34</v>
      </c>
      <c r="B89" s="4">
        <v>44430</v>
      </c>
      <c r="C89" s="5">
        <v>14858.900246844876</v>
      </c>
      <c r="D89" s="5">
        <v>13725.900751658322</v>
      </c>
      <c r="E89" s="5">
        <v>1132.9994951865526</v>
      </c>
      <c r="F89" s="34"/>
      <c r="G89" s="34"/>
    </row>
    <row r="90" spans="1:7" x14ac:dyDescent="0.3">
      <c r="A90" s="3">
        <v>35</v>
      </c>
      <c r="B90" s="4">
        <v>44437</v>
      </c>
      <c r="C90" s="5">
        <v>14664.584458082594</v>
      </c>
      <c r="D90" s="5">
        <v>13364.642617449401</v>
      </c>
      <c r="E90" s="5">
        <v>1299.9418406331934</v>
      </c>
      <c r="F90" s="34"/>
      <c r="G90" s="34"/>
    </row>
    <row r="91" spans="1:7" x14ac:dyDescent="0.3">
      <c r="A91" s="3">
        <v>36</v>
      </c>
      <c r="B91" s="4">
        <v>44444</v>
      </c>
      <c r="C91" s="5">
        <v>13655.042375565663</v>
      </c>
      <c r="D91" s="5">
        <v>12283.565788641003</v>
      </c>
      <c r="E91" s="5">
        <v>1371.4765869246596</v>
      </c>
      <c r="F91" s="34"/>
      <c r="G91" s="34"/>
    </row>
    <row r="92" spans="1:7" x14ac:dyDescent="0.3">
      <c r="A92" s="3">
        <v>37</v>
      </c>
      <c r="B92" s="4">
        <v>44451</v>
      </c>
      <c r="C92" s="5">
        <v>12153.331040556201</v>
      </c>
      <c r="D92" s="5">
        <v>11001.343753718596</v>
      </c>
      <c r="E92" s="5">
        <v>1151.987286837604</v>
      </c>
      <c r="F92" s="34"/>
      <c r="G92" s="34"/>
    </row>
    <row r="93" spans="1:7" x14ac:dyDescent="0.3">
      <c r="A93" s="3">
        <v>38</v>
      </c>
      <c r="B93" s="4">
        <v>44458</v>
      </c>
      <c r="C93" s="5">
        <v>11774.01371507393</v>
      </c>
      <c r="D93" s="5">
        <v>10489.236784599259</v>
      </c>
      <c r="E93" s="5">
        <v>1284.7769304746707</v>
      </c>
      <c r="F93" s="34"/>
      <c r="G93" s="34"/>
    </row>
    <row r="94" spans="1:7" x14ac:dyDescent="0.3">
      <c r="A94" s="3">
        <v>39</v>
      </c>
      <c r="B94" s="4">
        <v>44465</v>
      </c>
      <c r="C94" s="5">
        <v>11136.890975177819</v>
      </c>
      <c r="D94" s="5">
        <v>9849.2424634960735</v>
      </c>
      <c r="E94" s="5">
        <v>1287.6485116817466</v>
      </c>
      <c r="F94" s="34"/>
      <c r="G94" s="34"/>
    </row>
    <row r="95" spans="1:7" x14ac:dyDescent="0.3">
      <c r="A95" s="3">
        <v>40</v>
      </c>
      <c r="B95" s="4">
        <v>44472</v>
      </c>
      <c r="C95" s="5">
        <v>11125.998923402385</v>
      </c>
      <c r="D95" s="5">
        <v>9814.2670756569078</v>
      </c>
      <c r="E95" s="5">
        <v>1311.7318477454787</v>
      </c>
      <c r="F95" s="34"/>
      <c r="G95" s="34"/>
    </row>
    <row r="96" spans="1:7" x14ac:dyDescent="0.3">
      <c r="A96" s="3">
        <v>41</v>
      </c>
      <c r="B96" s="4">
        <v>44479</v>
      </c>
      <c r="C96" s="5">
        <v>10992.821174813704</v>
      </c>
      <c r="D96" s="5">
        <v>9785.0178432920293</v>
      </c>
      <c r="E96" s="5">
        <v>1207.803331521674</v>
      </c>
      <c r="F96" s="34"/>
      <c r="G96" s="34"/>
    </row>
    <row r="97" spans="1:7" x14ac:dyDescent="0.3">
      <c r="A97" s="3">
        <v>42</v>
      </c>
      <c r="B97" s="4">
        <v>44486</v>
      </c>
      <c r="C97" s="5">
        <v>10404.644276910802</v>
      </c>
      <c r="D97" s="5">
        <v>9236.7604679505093</v>
      </c>
      <c r="E97" s="5">
        <v>1167.8838089602928</v>
      </c>
      <c r="F97" s="34"/>
      <c r="G97" s="34"/>
    </row>
    <row r="98" spans="1:7" x14ac:dyDescent="0.3">
      <c r="A98" s="3">
        <v>43</v>
      </c>
      <c r="B98" s="4">
        <v>44493</v>
      </c>
      <c r="C98" s="5">
        <v>9989.2973998789748</v>
      </c>
      <c r="D98" s="5">
        <v>8834.8998203591218</v>
      </c>
      <c r="E98" s="5">
        <v>1154.397579519853</v>
      </c>
      <c r="F98" s="34"/>
      <c r="G98" s="34"/>
    </row>
    <row r="99" spans="1:7" x14ac:dyDescent="0.3">
      <c r="A99" s="3">
        <v>44</v>
      </c>
      <c r="B99" s="4">
        <v>44500</v>
      </c>
      <c r="C99" s="5">
        <v>10954.15384655476</v>
      </c>
      <c r="D99" s="5">
        <v>9597.0970722319144</v>
      </c>
      <c r="E99" s="5">
        <v>1357.0567743228469</v>
      </c>
      <c r="F99" s="34"/>
      <c r="G99" s="34"/>
    </row>
    <row r="100" spans="1:7" x14ac:dyDescent="0.3">
      <c r="A100" s="3">
        <v>45</v>
      </c>
      <c r="B100" s="4">
        <v>44507</v>
      </c>
      <c r="C100" s="5">
        <v>10905.914107680186</v>
      </c>
      <c r="D100" s="5">
        <v>9637.4459041479222</v>
      </c>
      <c r="E100" s="5">
        <v>1268.4682035322633</v>
      </c>
      <c r="F100" s="34"/>
      <c r="G100" s="34"/>
    </row>
    <row r="101" spans="1:7" x14ac:dyDescent="0.3">
      <c r="A101" s="3">
        <v>46</v>
      </c>
      <c r="B101" s="4">
        <v>44514</v>
      </c>
      <c r="C101" s="5">
        <v>10237.640346005637</v>
      </c>
      <c r="D101" s="5">
        <v>9131.2813140660946</v>
      </c>
      <c r="E101" s="5">
        <v>1106.3590319395421</v>
      </c>
      <c r="F101" s="34"/>
      <c r="G101" s="34"/>
    </row>
    <row r="102" spans="1:7" x14ac:dyDescent="0.3">
      <c r="A102" s="3">
        <v>47</v>
      </c>
      <c r="B102" s="4">
        <v>44521</v>
      </c>
      <c r="C102" s="5">
        <v>9898.1543712142848</v>
      </c>
      <c r="D102" s="5">
        <v>8886.5184577318832</v>
      </c>
      <c r="E102" s="5">
        <v>1011.6359134824022</v>
      </c>
      <c r="F102" s="34"/>
      <c r="G102" s="34"/>
    </row>
    <row r="103" spans="1:7" x14ac:dyDescent="0.3">
      <c r="A103" s="3">
        <v>48</v>
      </c>
      <c r="B103" s="4">
        <v>44528</v>
      </c>
      <c r="C103" s="5">
        <v>11563.907927472736</v>
      </c>
      <c r="D103" s="5">
        <v>10236.852777819491</v>
      </c>
      <c r="E103" s="5">
        <v>1327.0551496532435</v>
      </c>
      <c r="F103" s="34"/>
      <c r="G103" s="34"/>
    </row>
    <row r="104" spans="1:7" x14ac:dyDescent="0.3">
      <c r="A104" s="97" t="s">
        <v>171</v>
      </c>
      <c r="B104" s="97"/>
      <c r="C104" s="27">
        <f>SUM(C3:C103)</f>
        <v>1246803.6682288775</v>
      </c>
      <c r="D104" s="27">
        <f t="shared" ref="D104:E104" si="0">SUM(D3:D103)</f>
        <v>1141185.6638735933</v>
      </c>
      <c r="E104" s="27">
        <f t="shared" si="0"/>
        <v>105618.00435528453</v>
      </c>
    </row>
    <row r="105" spans="1:7" x14ac:dyDescent="0.3">
      <c r="A105" s="14"/>
      <c r="B105" s="14"/>
      <c r="C105" s="16"/>
      <c r="D105" s="17"/>
      <c r="E105" s="17"/>
    </row>
    <row r="106" spans="1:7" x14ac:dyDescent="0.3">
      <c r="A106" s="18" t="s">
        <v>24</v>
      </c>
      <c r="B106" s="15"/>
      <c r="C106" s="36"/>
      <c r="D106" s="37"/>
      <c r="E106" s="37"/>
      <c r="F106" s="34"/>
      <c r="G106" s="34"/>
    </row>
    <row r="107" spans="1:7" x14ac:dyDescent="0.3">
      <c r="A107" s="19" t="s">
        <v>172</v>
      </c>
      <c r="B107" s="20"/>
      <c r="C107" s="28">
        <v>275975.80928156938</v>
      </c>
      <c r="D107" s="21"/>
      <c r="E107" s="22"/>
      <c r="F107" s="23"/>
      <c r="G107" s="23"/>
    </row>
    <row r="108" spans="1:7" x14ac:dyDescent="0.3">
      <c r="A108" s="18" t="s">
        <v>22</v>
      </c>
      <c r="B108" s="24"/>
      <c r="C108" s="25"/>
      <c r="D108" s="23"/>
      <c r="E108" s="23"/>
      <c r="F108" s="23"/>
      <c r="G108" s="23"/>
    </row>
    <row r="109" spans="1:7" x14ac:dyDescent="0.3">
      <c r="A109" s="19" t="s">
        <v>172</v>
      </c>
      <c r="B109" s="20"/>
      <c r="C109" s="28">
        <v>272477.56704026746</v>
      </c>
      <c r="D109" s="23"/>
      <c r="E109" s="26"/>
      <c r="F109" s="23"/>
      <c r="G109" s="23"/>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6" spans="5:5" x14ac:dyDescent="0.3">
      <c r="E136" s="1"/>
    </row>
  </sheetData>
  <mergeCells count="3">
    <mergeCell ref="C1:E1"/>
    <mergeCell ref="A1:B2"/>
    <mergeCell ref="A104:B10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1297.6822936489016</v>
      </c>
      <c r="D9" s="5">
        <v>502.23725389531597</v>
      </c>
      <c r="E9" s="5">
        <v>1311.0009826748765</v>
      </c>
      <c r="F9" s="5">
        <v>1665.307281660992</v>
      </c>
      <c r="G9" s="5">
        <v>1104.1188862263539</v>
      </c>
      <c r="H9" s="5">
        <v>707.17987946353469</v>
      </c>
      <c r="I9" s="5">
        <v>252.21348835169164</v>
      </c>
      <c r="J9" s="5">
        <v>650.76430037890839</v>
      </c>
      <c r="K9" s="5">
        <v>832.23592639566277</v>
      </c>
      <c r="L9" s="5">
        <v>8322.7402926962368</v>
      </c>
      <c r="M9" s="1"/>
    </row>
    <row r="10" spans="1:13" x14ac:dyDescent="0.3">
      <c r="A10" s="3">
        <v>8</v>
      </c>
      <c r="B10" s="4">
        <v>43877</v>
      </c>
      <c r="C10" s="5">
        <v>1293.5302063754821</v>
      </c>
      <c r="D10" s="5">
        <v>509.16649627788701</v>
      </c>
      <c r="E10" s="5">
        <v>1414.4300281638484</v>
      </c>
      <c r="F10" s="5">
        <v>1761.2042103112376</v>
      </c>
      <c r="G10" s="5">
        <v>1019.5435716248237</v>
      </c>
      <c r="H10" s="5">
        <v>697.44913962482701</v>
      </c>
      <c r="I10" s="5">
        <v>239.27143858135878</v>
      </c>
      <c r="J10" s="5">
        <v>635.57375186406216</v>
      </c>
      <c r="K10" s="5">
        <v>788.96113496658938</v>
      </c>
      <c r="L10" s="5">
        <v>8359.1299777901149</v>
      </c>
      <c r="M10" s="1"/>
    </row>
    <row r="11" spans="1:13" x14ac:dyDescent="0.3">
      <c r="A11" s="3">
        <v>9</v>
      </c>
      <c r="B11" s="4">
        <v>43884</v>
      </c>
      <c r="C11" s="5">
        <v>1171.0915791008676</v>
      </c>
      <c r="D11" s="5">
        <v>483.47351629035904</v>
      </c>
      <c r="E11" s="5">
        <v>1414.9059321321638</v>
      </c>
      <c r="F11" s="5">
        <v>1539.361142877975</v>
      </c>
      <c r="G11" s="5">
        <v>1047.6076406368575</v>
      </c>
      <c r="H11" s="5">
        <v>732.57269588578674</v>
      </c>
      <c r="I11" s="5">
        <v>252.47439977140638</v>
      </c>
      <c r="J11" s="5">
        <v>618.3318811778513</v>
      </c>
      <c r="K11" s="5">
        <v>812.4153894169209</v>
      </c>
      <c r="L11" s="5">
        <v>8072.2341772901891</v>
      </c>
      <c r="M11" s="1"/>
    </row>
    <row r="12" spans="1:13" x14ac:dyDescent="0.3">
      <c r="A12" s="3">
        <v>10</v>
      </c>
      <c r="B12" s="4">
        <v>43891</v>
      </c>
      <c r="C12" s="5">
        <v>1442.4139010783724</v>
      </c>
      <c r="D12" s="5">
        <v>475.39077138937381</v>
      </c>
      <c r="E12" s="5">
        <v>1460.3232699593564</v>
      </c>
      <c r="F12" s="5">
        <v>1691.1696651842201</v>
      </c>
      <c r="G12" s="5">
        <v>1035.3055400868816</v>
      </c>
      <c r="H12" s="5">
        <v>758.52929066174318</v>
      </c>
      <c r="I12" s="5">
        <v>281.25643953525451</v>
      </c>
      <c r="J12" s="5">
        <v>562.06786177535798</v>
      </c>
      <c r="K12" s="5">
        <v>875.34259025527172</v>
      </c>
      <c r="L12" s="5">
        <v>8581.7993299258305</v>
      </c>
      <c r="M12" s="1"/>
    </row>
    <row r="13" spans="1:13" x14ac:dyDescent="0.3">
      <c r="A13" s="3">
        <v>11</v>
      </c>
      <c r="B13" s="4">
        <v>43898</v>
      </c>
      <c r="C13" s="5">
        <v>1247.709724892266</v>
      </c>
      <c r="D13" s="5">
        <v>500.88625621891714</v>
      </c>
      <c r="E13" s="5">
        <v>1435.4713564955682</v>
      </c>
      <c r="F13" s="5">
        <v>1630.8353506103942</v>
      </c>
      <c r="G13" s="5">
        <v>1147.5170482653161</v>
      </c>
      <c r="H13" s="5">
        <v>743.62647185776677</v>
      </c>
      <c r="I13" s="5">
        <v>242.50053996171704</v>
      </c>
      <c r="J13" s="5">
        <v>611.0854087276673</v>
      </c>
      <c r="K13" s="5">
        <v>832.31905833958149</v>
      </c>
      <c r="L13" s="5">
        <v>8391.951215369194</v>
      </c>
      <c r="M13" s="1"/>
    </row>
    <row r="14" spans="1:13" x14ac:dyDescent="0.3">
      <c r="A14" s="3">
        <v>12</v>
      </c>
      <c r="B14" s="4">
        <v>43905</v>
      </c>
      <c r="C14" s="5">
        <v>1235.8145808099616</v>
      </c>
      <c r="D14" s="5">
        <v>463.12413377915169</v>
      </c>
      <c r="E14" s="5">
        <v>1477.6038563324923</v>
      </c>
      <c r="F14" s="5">
        <v>1637.2934857362859</v>
      </c>
      <c r="G14" s="5">
        <v>1019.7654072253013</v>
      </c>
      <c r="H14" s="5">
        <v>669.70715232821362</v>
      </c>
      <c r="I14" s="5">
        <v>243.50973079082382</v>
      </c>
      <c r="J14" s="5">
        <v>625.49026342417278</v>
      </c>
      <c r="K14" s="5">
        <v>808.14177792219061</v>
      </c>
      <c r="L14" s="5">
        <v>8180.4503883485932</v>
      </c>
      <c r="M14" s="1"/>
    </row>
    <row r="15" spans="1:13" x14ac:dyDescent="0.3">
      <c r="A15" s="3">
        <v>13</v>
      </c>
      <c r="B15" s="4">
        <v>43912</v>
      </c>
      <c r="C15" s="5">
        <v>1278.0915496187126</v>
      </c>
      <c r="D15" s="5">
        <v>523.31532207377131</v>
      </c>
      <c r="E15" s="5">
        <v>1369.3217287242419</v>
      </c>
      <c r="F15" s="5">
        <v>1639.617866105749</v>
      </c>
      <c r="G15" s="5">
        <v>1050.248391718434</v>
      </c>
      <c r="H15" s="5">
        <v>714.18349961668127</v>
      </c>
      <c r="I15" s="5">
        <v>247.93452994437453</v>
      </c>
      <c r="J15" s="5">
        <v>567.23873420204723</v>
      </c>
      <c r="K15" s="5">
        <v>844.76836946316621</v>
      </c>
      <c r="L15" s="5">
        <v>8234.7199914671783</v>
      </c>
      <c r="M15" s="1"/>
    </row>
    <row r="16" spans="1:13" x14ac:dyDescent="0.3">
      <c r="A16" s="3">
        <v>14</v>
      </c>
      <c r="B16" s="4">
        <v>43919</v>
      </c>
      <c r="C16" s="5">
        <v>1305.2430551926914</v>
      </c>
      <c r="D16" s="5">
        <v>497.04359811378549</v>
      </c>
      <c r="E16" s="5">
        <v>1345.5017981896967</v>
      </c>
      <c r="F16" s="5">
        <v>1550.9210639586968</v>
      </c>
      <c r="G16" s="5">
        <v>1030.3652731559368</v>
      </c>
      <c r="H16" s="5">
        <v>781.96079066269886</v>
      </c>
      <c r="I16" s="5">
        <v>249.68660448733857</v>
      </c>
      <c r="J16" s="5">
        <v>596.71085623614545</v>
      </c>
      <c r="K16" s="5">
        <v>876.85328443763183</v>
      </c>
      <c r="L16" s="5">
        <v>8234.2863244346227</v>
      </c>
      <c r="M16" s="1"/>
    </row>
    <row r="17" spans="1:13" x14ac:dyDescent="0.3">
      <c r="A17" s="3">
        <v>15</v>
      </c>
      <c r="B17" s="4">
        <v>43926</v>
      </c>
      <c r="C17" s="5">
        <v>1265.4744909488711</v>
      </c>
      <c r="D17" s="5">
        <v>499.57231200445813</v>
      </c>
      <c r="E17" s="5">
        <v>1430.4033312430697</v>
      </c>
      <c r="F17" s="5">
        <v>1531.6135626254431</v>
      </c>
      <c r="G17" s="5">
        <v>1021.3605340926804</v>
      </c>
      <c r="H17" s="5">
        <v>767.27016607857001</v>
      </c>
      <c r="I17" s="5">
        <v>241.21587420420383</v>
      </c>
      <c r="J17" s="5">
        <v>648.87403868344109</v>
      </c>
      <c r="K17" s="5">
        <v>879.41018289992621</v>
      </c>
      <c r="L17" s="5">
        <v>8285.1944927806635</v>
      </c>
      <c r="M17" s="1"/>
    </row>
    <row r="18" spans="1:13" x14ac:dyDescent="0.3">
      <c r="A18" s="3">
        <v>16</v>
      </c>
      <c r="B18" s="4">
        <v>43933</v>
      </c>
      <c r="C18" s="5">
        <v>1245.0422322244399</v>
      </c>
      <c r="D18" s="5">
        <v>475.53205329071523</v>
      </c>
      <c r="E18" s="5">
        <v>1350.0482570278598</v>
      </c>
      <c r="F18" s="5">
        <v>1583.4940840267664</v>
      </c>
      <c r="G18" s="5">
        <v>1094.6482567073454</v>
      </c>
      <c r="H18" s="5">
        <v>733.1569949711768</v>
      </c>
      <c r="I18" s="5">
        <v>260.3387290912263</v>
      </c>
      <c r="J18" s="5">
        <v>593.24384630958775</v>
      </c>
      <c r="K18" s="5">
        <v>783.32058488284906</v>
      </c>
      <c r="L18" s="5">
        <v>8118.8250385319661</v>
      </c>
      <c r="M18" s="1"/>
    </row>
    <row r="19" spans="1:13" x14ac:dyDescent="0.3">
      <c r="A19" s="3">
        <v>17</v>
      </c>
      <c r="B19" s="4">
        <v>43940</v>
      </c>
      <c r="C19" s="5">
        <v>1295.0530727013725</v>
      </c>
      <c r="D19" s="5">
        <v>451.59001296522638</v>
      </c>
      <c r="E19" s="5">
        <v>1360.581532093895</v>
      </c>
      <c r="F19" s="5">
        <v>1531.8309699315751</v>
      </c>
      <c r="G19" s="5">
        <v>961.07703068518595</v>
      </c>
      <c r="H19" s="5">
        <v>663.95928789828668</v>
      </c>
      <c r="I19" s="5">
        <v>230.95205455140072</v>
      </c>
      <c r="J19" s="5">
        <v>601.65408191601114</v>
      </c>
      <c r="K19" s="5">
        <v>836.327799361399</v>
      </c>
      <c r="L19" s="5">
        <v>7933.0258421043527</v>
      </c>
      <c r="M19" s="1"/>
    </row>
    <row r="20" spans="1:13" x14ac:dyDescent="0.3">
      <c r="A20" s="3">
        <v>18</v>
      </c>
      <c r="B20" s="4">
        <v>43947</v>
      </c>
      <c r="C20" s="5">
        <v>1213.1999550743503</v>
      </c>
      <c r="D20" s="5">
        <v>481.21704378199502</v>
      </c>
      <c r="E20" s="5">
        <v>1394.2741624280011</v>
      </c>
      <c r="F20" s="5">
        <v>1480.6917397966381</v>
      </c>
      <c r="G20" s="5">
        <v>1026.928620507211</v>
      </c>
      <c r="H20" s="5">
        <v>746.02433722775004</v>
      </c>
      <c r="I20" s="5">
        <v>240.11417482713071</v>
      </c>
      <c r="J20" s="5">
        <v>596.27614787616062</v>
      </c>
      <c r="K20" s="5">
        <v>817.09045823514521</v>
      </c>
      <c r="L20" s="5">
        <v>7995.8166397543828</v>
      </c>
      <c r="M20" s="1"/>
    </row>
    <row r="21" spans="1:13" x14ac:dyDescent="0.3">
      <c r="A21" s="3">
        <v>19</v>
      </c>
      <c r="B21" s="4">
        <v>43954</v>
      </c>
      <c r="C21" s="5">
        <v>1313.2533691120557</v>
      </c>
      <c r="D21" s="5">
        <v>488.18373105359854</v>
      </c>
      <c r="E21" s="5">
        <v>1468.0567125992559</v>
      </c>
      <c r="F21" s="5">
        <v>1581.0068768076535</v>
      </c>
      <c r="G21" s="5">
        <v>1036.2494195756994</v>
      </c>
      <c r="H21" s="5">
        <v>720.78310322928746</v>
      </c>
      <c r="I21" s="5">
        <v>258.16617713289645</v>
      </c>
      <c r="J21" s="5">
        <v>586.36029253115453</v>
      </c>
      <c r="K21" s="5">
        <v>884.74362447506815</v>
      </c>
      <c r="L21" s="5">
        <v>8336.803306516671</v>
      </c>
      <c r="M21" s="1"/>
    </row>
    <row r="22" spans="1:13" x14ac:dyDescent="0.3">
      <c r="A22" s="3">
        <v>20</v>
      </c>
      <c r="B22" s="4">
        <v>43961</v>
      </c>
      <c r="C22" s="5">
        <v>1303.8003978349168</v>
      </c>
      <c r="D22" s="5">
        <v>524.81082225494151</v>
      </c>
      <c r="E22" s="5">
        <v>1449.5655213286498</v>
      </c>
      <c r="F22" s="5">
        <v>1631.3689276013515</v>
      </c>
      <c r="G22" s="5">
        <v>1046.7168373800555</v>
      </c>
      <c r="H22" s="5">
        <v>739.9212157859904</v>
      </c>
      <c r="I22" s="5">
        <v>242.36957958282579</v>
      </c>
      <c r="J22" s="5">
        <v>623.53465800745346</v>
      </c>
      <c r="K22" s="5">
        <v>912.30292811726667</v>
      </c>
      <c r="L22" s="5">
        <v>8474.3908878934526</v>
      </c>
      <c r="M22" s="1"/>
    </row>
    <row r="23" spans="1:13" x14ac:dyDescent="0.3">
      <c r="A23" s="3">
        <v>21</v>
      </c>
      <c r="B23" s="4">
        <v>43968</v>
      </c>
      <c r="C23" s="5">
        <v>1423.7302506747083</v>
      </c>
      <c r="D23" s="5">
        <v>486.36846479774101</v>
      </c>
      <c r="E23" s="5">
        <v>1436.5301276687751</v>
      </c>
      <c r="F23" s="5">
        <v>1541.8487930001579</v>
      </c>
      <c r="G23" s="5">
        <v>1059.8938599333526</v>
      </c>
      <c r="H23" s="5">
        <v>722.93735413389959</v>
      </c>
      <c r="I23" s="5">
        <v>223.90734379271444</v>
      </c>
      <c r="J23" s="5">
        <v>583.11300086440519</v>
      </c>
      <c r="K23" s="5">
        <v>1142.1342591112093</v>
      </c>
      <c r="L23" s="5">
        <v>8620.463453976965</v>
      </c>
      <c r="M23" s="1"/>
    </row>
    <row r="24" spans="1:13" x14ac:dyDescent="0.3">
      <c r="A24" s="29">
        <v>22</v>
      </c>
      <c r="B24" s="4">
        <v>43975</v>
      </c>
      <c r="C24" s="29">
        <v>1525.856093989948</v>
      </c>
      <c r="D24" s="29">
        <v>546.44378346368728</v>
      </c>
      <c r="E24" s="29">
        <v>1618.3361843670725</v>
      </c>
      <c r="F24" s="29">
        <v>1621.1272536293782</v>
      </c>
      <c r="G24" s="29">
        <v>1040.8329825570734</v>
      </c>
      <c r="H24" s="29">
        <v>707.7125004775628</v>
      </c>
      <c r="I24" s="29">
        <v>292.05433285233084</v>
      </c>
      <c r="J24" s="29">
        <v>605.76393886843982</v>
      </c>
      <c r="K24" s="29">
        <v>1212.5890735782618</v>
      </c>
      <c r="L24" s="29">
        <v>9170.7161437837549</v>
      </c>
      <c r="M24" s="1"/>
    </row>
    <row r="25" spans="1:13" x14ac:dyDescent="0.3">
      <c r="A25" s="29">
        <v>23</v>
      </c>
      <c r="B25" s="4">
        <v>43982</v>
      </c>
      <c r="C25" s="29">
        <v>1556.6556765645191</v>
      </c>
      <c r="D25" s="29">
        <v>608.90489034241023</v>
      </c>
      <c r="E25" s="29">
        <v>1555.097924343452</v>
      </c>
      <c r="F25" s="29">
        <v>1673.2469265171255</v>
      </c>
      <c r="G25" s="29">
        <v>1035.6945657085776</v>
      </c>
      <c r="H25" s="29">
        <v>760.92304523131816</v>
      </c>
      <c r="I25" s="29">
        <v>266.63308055827855</v>
      </c>
      <c r="J25" s="29">
        <v>636.64938969481136</v>
      </c>
      <c r="K25" s="29">
        <v>1308.6604373711532</v>
      </c>
      <c r="L25" s="29">
        <v>9402.4659363316478</v>
      </c>
      <c r="M25" s="1"/>
    </row>
    <row r="26" spans="1:13" x14ac:dyDescent="0.3">
      <c r="A26" s="29">
        <v>24</v>
      </c>
      <c r="B26" s="4">
        <v>43989</v>
      </c>
      <c r="C26" s="29">
        <v>1729.4935345164745</v>
      </c>
      <c r="D26" s="29">
        <v>592.33051352366806</v>
      </c>
      <c r="E26" s="29">
        <v>1665.3647610382991</v>
      </c>
      <c r="F26" s="29">
        <v>1735.453887529995</v>
      </c>
      <c r="G26" s="29">
        <v>1166.6798432200037</v>
      </c>
      <c r="H26" s="29">
        <v>763.93771685038848</v>
      </c>
      <c r="I26" s="29">
        <v>276.54351285385246</v>
      </c>
      <c r="J26" s="29">
        <v>637.25009768904465</v>
      </c>
      <c r="K26" s="29">
        <v>1450.6382556671697</v>
      </c>
      <c r="L26" s="29">
        <v>10017.692122888895</v>
      </c>
      <c r="M26" s="1"/>
    </row>
    <row r="27" spans="1:13" x14ac:dyDescent="0.3">
      <c r="A27" s="29">
        <v>25</v>
      </c>
      <c r="B27" s="4">
        <v>43996</v>
      </c>
      <c r="C27" s="29">
        <v>1999.831227101583</v>
      </c>
      <c r="D27" s="29">
        <v>616.52372512839179</v>
      </c>
      <c r="E27" s="29">
        <v>2174.6368579573141</v>
      </c>
      <c r="F27" s="29">
        <v>1899.6574594770359</v>
      </c>
      <c r="G27" s="29">
        <v>1215.0026048612915</v>
      </c>
      <c r="H27" s="29">
        <v>883.71845562512215</v>
      </c>
      <c r="I27" s="29">
        <v>325.79462148410414</v>
      </c>
      <c r="J27" s="29">
        <v>780.85555644789133</v>
      </c>
      <c r="K27" s="29">
        <v>1547.4532131078558</v>
      </c>
      <c r="L27" s="29">
        <v>11443.473721190592</v>
      </c>
      <c r="M27" s="1"/>
    </row>
    <row r="28" spans="1:13" x14ac:dyDescent="0.3">
      <c r="A28" s="29">
        <v>26</v>
      </c>
      <c r="B28" s="4">
        <v>44003</v>
      </c>
      <c r="C28" s="29">
        <v>2241.2064860484397</v>
      </c>
      <c r="D28" s="29">
        <v>593.6071764899491</v>
      </c>
      <c r="E28" s="29">
        <v>2611.7099926484648</v>
      </c>
      <c r="F28" s="29">
        <v>2011.6080137302688</v>
      </c>
      <c r="G28" s="29">
        <v>1192.6228797326348</v>
      </c>
      <c r="H28" s="29">
        <v>875.29410759881443</v>
      </c>
      <c r="I28" s="29">
        <v>289.79771289355483</v>
      </c>
      <c r="J28" s="29">
        <v>771.86203019976097</v>
      </c>
      <c r="K28" s="29">
        <v>1424.6146973623768</v>
      </c>
      <c r="L28" s="29">
        <v>12012.323096704265</v>
      </c>
      <c r="M28" s="1"/>
    </row>
    <row r="29" spans="1:13" x14ac:dyDescent="0.3">
      <c r="A29" s="29">
        <v>27</v>
      </c>
      <c r="B29" s="4">
        <v>44010</v>
      </c>
      <c r="C29" s="29">
        <v>2621.7599163214836</v>
      </c>
      <c r="D29" s="29">
        <v>643.73238513020954</v>
      </c>
      <c r="E29" s="29">
        <v>2977.7293806227308</v>
      </c>
      <c r="F29" s="29">
        <v>2179.4315016561559</v>
      </c>
      <c r="G29" s="29">
        <v>1200.5179810626</v>
      </c>
      <c r="H29" s="29">
        <v>877.1225393234231</v>
      </c>
      <c r="I29" s="29">
        <v>307.88156366853593</v>
      </c>
      <c r="J29" s="29">
        <v>765.97924352620964</v>
      </c>
      <c r="K29" s="29">
        <v>1410.7615561505067</v>
      </c>
      <c r="L29" s="29">
        <v>12984.916067461854</v>
      </c>
      <c r="M29" s="1"/>
    </row>
    <row r="30" spans="1:13" x14ac:dyDescent="0.3">
      <c r="A30" s="29">
        <v>28</v>
      </c>
      <c r="B30" s="4">
        <v>44017</v>
      </c>
      <c r="C30" s="29">
        <v>2901.6217845071233</v>
      </c>
      <c r="D30" s="29">
        <v>739.82800754908192</v>
      </c>
      <c r="E30" s="29">
        <v>3363.9609883698286</v>
      </c>
      <c r="F30" s="29">
        <v>2432.0750910385254</v>
      </c>
      <c r="G30" s="29">
        <v>1220.8658537650758</v>
      </c>
      <c r="H30" s="29">
        <v>1037.6313043676266</v>
      </c>
      <c r="I30" s="29">
        <v>288.34461994477419</v>
      </c>
      <c r="J30" s="29">
        <v>873.81551556297291</v>
      </c>
      <c r="K30" s="29">
        <v>1435.6586046483349</v>
      </c>
      <c r="L30" s="29">
        <v>14293.801769753345</v>
      </c>
      <c r="M30" s="1"/>
    </row>
    <row r="31" spans="1:13" x14ac:dyDescent="0.3">
      <c r="A31" s="29">
        <v>29</v>
      </c>
      <c r="B31" s="4">
        <v>44024</v>
      </c>
      <c r="C31" s="29">
        <v>2873.8293579117867</v>
      </c>
      <c r="D31" s="29">
        <v>907.40604436393437</v>
      </c>
      <c r="E31" s="29">
        <v>3819.8461571670723</v>
      </c>
      <c r="F31" s="29">
        <v>3009.1683322015069</v>
      </c>
      <c r="G31" s="29">
        <v>1386.1570392837411</v>
      </c>
      <c r="H31" s="29">
        <v>1146.6937414474119</v>
      </c>
      <c r="I31" s="29">
        <v>348.34363934442354</v>
      </c>
      <c r="J31" s="29">
        <v>995.24448633526345</v>
      </c>
      <c r="K31" s="29">
        <v>1378.6585757516805</v>
      </c>
      <c r="L31" s="29">
        <v>15865.347373806821</v>
      </c>
      <c r="M31" s="1"/>
    </row>
    <row r="32" spans="1:13" x14ac:dyDescent="0.3">
      <c r="A32" s="29">
        <v>30</v>
      </c>
      <c r="B32" s="4">
        <v>44031</v>
      </c>
      <c r="C32" s="29">
        <v>2755.3508076197095</v>
      </c>
      <c r="D32" s="29">
        <v>1037.7577800724896</v>
      </c>
      <c r="E32" s="29">
        <v>3440.2971985348245</v>
      </c>
      <c r="F32" s="29">
        <v>3301.0654795909477</v>
      </c>
      <c r="G32" s="29">
        <v>1365.7295564441965</v>
      </c>
      <c r="H32" s="29">
        <v>1271.057212804189</v>
      </c>
      <c r="I32" s="29">
        <v>382.5249338503981</v>
      </c>
      <c r="J32" s="29">
        <v>964.44264477199454</v>
      </c>
      <c r="K32" s="29">
        <v>1242.710855396967</v>
      </c>
      <c r="L32" s="29">
        <v>15760.936469085715</v>
      </c>
      <c r="M32" s="1"/>
    </row>
    <row r="33" spans="1:13" x14ac:dyDescent="0.3">
      <c r="A33" s="29">
        <v>31</v>
      </c>
      <c r="B33" s="4">
        <v>44038</v>
      </c>
      <c r="C33" s="29">
        <v>2383.7745654627779</v>
      </c>
      <c r="D33" s="29">
        <v>1111.667900277741</v>
      </c>
      <c r="E33" s="29">
        <v>3059.9069453936722</v>
      </c>
      <c r="F33" s="29">
        <v>3120.4778829783663</v>
      </c>
      <c r="G33" s="29">
        <v>1439.454537765143</v>
      </c>
      <c r="H33" s="29">
        <v>1229.6853822545493</v>
      </c>
      <c r="I33" s="29">
        <v>379.55454109759842</v>
      </c>
      <c r="J33" s="29">
        <v>937.3076117098849</v>
      </c>
      <c r="K33" s="29">
        <v>1164.4402601443544</v>
      </c>
      <c r="L33" s="29">
        <v>14826.269627084086</v>
      </c>
      <c r="M33" s="1"/>
    </row>
    <row r="34" spans="1:13" x14ac:dyDescent="0.3">
      <c r="A34" s="29">
        <v>32</v>
      </c>
      <c r="B34" s="4">
        <v>44045</v>
      </c>
      <c r="C34" s="29">
        <v>1999.7223052077106</v>
      </c>
      <c r="D34" s="29">
        <v>1022.2547116378473</v>
      </c>
      <c r="E34" s="29">
        <v>2519.5973967372142</v>
      </c>
      <c r="F34" s="29">
        <v>2869.4493021299932</v>
      </c>
      <c r="G34" s="29">
        <v>1326.6232315185214</v>
      </c>
      <c r="H34" s="29">
        <v>1105.5402897340482</v>
      </c>
      <c r="I34" s="29">
        <v>387.7014744557236</v>
      </c>
      <c r="J34" s="29">
        <v>894.45216795173269</v>
      </c>
      <c r="K34" s="29">
        <v>1189.8337780645807</v>
      </c>
      <c r="L34" s="29">
        <v>13315.174657437372</v>
      </c>
    </row>
    <row r="35" spans="1:13" x14ac:dyDescent="0.3">
      <c r="A35" s="29">
        <v>33</v>
      </c>
      <c r="B35" s="4">
        <v>44052</v>
      </c>
      <c r="C35" s="29">
        <v>1764.6023723933581</v>
      </c>
      <c r="D35" s="29">
        <v>877.0905585709063</v>
      </c>
      <c r="E35" s="29">
        <v>2191.1061423796796</v>
      </c>
      <c r="F35" s="29">
        <v>2445.4954529824613</v>
      </c>
      <c r="G35" s="29">
        <v>1318.4051489844808</v>
      </c>
      <c r="H35" s="29">
        <v>1055.5881890716641</v>
      </c>
      <c r="I35" s="29">
        <v>384.65408102531313</v>
      </c>
      <c r="J35" s="29">
        <v>814.05591172094091</v>
      </c>
      <c r="K35" s="29">
        <v>1028.234811945757</v>
      </c>
      <c r="L35" s="29">
        <v>11879.232669074561</v>
      </c>
    </row>
    <row r="36" spans="1:13" x14ac:dyDescent="0.3">
      <c r="A36" s="29">
        <v>34</v>
      </c>
      <c r="B36" s="4">
        <v>44059</v>
      </c>
      <c r="C36" s="29">
        <v>1819.5082080115956</v>
      </c>
      <c r="D36" s="29">
        <v>849.13992865475302</v>
      </c>
      <c r="E36" s="29">
        <v>1988.997057489478</v>
      </c>
      <c r="F36" s="29">
        <v>2199.6108162054816</v>
      </c>
      <c r="G36" s="29">
        <v>1229.420901917297</v>
      </c>
      <c r="H36" s="29">
        <v>906.44815738957504</v>
      </c>
      <c r="I36" s="29">
        <v>385.34755938306796</v>
      </c>
      <c r="J36" s="29">
        <v>835.74085227193734</v>
      </c>
      <c r="K36" s="29">
        <v>1120.6772907442642</v>
      </c>
      <c r="L36" s="29">
        <v>11334.890772067451</v>
      </c>
    </row>
    <row r="37" spans="1:13" x14ac:dyDescent="0.3">
      <c r="A37" s="29">
        <v>35</v>
      </c>
      <c r="B37" s="4">
        <v>44066</v>
      </c>
      <c r="C37" s="29">
        <v>1543.409851852985</v>
      </c>
      <c r="D37" s="29">
        <v>782.13795191825079</v>
      </c>
      <c r="E37" s="29">
        <v>1862.7439214737528</v>
      </c>
      <c r="F37" s="29">
        <v>2017.2617421542654</v>
      </c>
      <c r="G37" s="29">
        <v>1224.1529490408316</v>
      </c>
      <c r="H37" s="29">
        <v>846.1289454563497</v>
      </c>
      <c r="I37" s="29">
        <v>373.18155435518611</v>
      </c>
      <c r="J37" s="29">
        <v>703.70272684382621</v>
      </c>
      <c r="K37" s="29">
        <v>1057.1225912882574</v>
      </c>
      <c r="L37" s="29">
        <v>10409.842234383705</v>
      </c>
    </row>
    <row r="38" spans="1:13" x14ac:dyDescent="0.3">
      <c r="A38" s="29">
        <v>36</v>
      </c>
      <c r="B38" s="4">
        <v>44073</v>
      </c>
      <c r="C38" s="29">
        <v>1582.6604956738881</v>
      </c>
      <c r="D38" s="29">
        <v>673.27892428914038</v>
      </c>
      <c r="E38" s="29">
        <v>1765.4944496497033</v>
      </c>
      <c r="F38" s="29">
        <v>2019.5048282230937</v>
      </c>
      <c r="G38" s="29">
        <v>1192.0479934822608</v>
      </c>
      <c r="H38" s="29">
        <v>848.36841705256825</v>
      </c>
      <c r="I38" s="29">
        <v>327.74271754154177</v>
      </c>
      <c r="J38" s="29">
        <v>706.2101968767771</v>
      </c>
      <c r="K38" s="29">
        <v>1069.3842327855932</v>
      </c>
      <c r="L38" s="29">
        <v>10184.692255574568</v>
      </c>
    </row>
    <row r="39" spans="1:13" x14ac:dyDescent="0.3">
      <c r="A39" s="29">
        <v>37</v>
      </c>
      <c r="B39" s="4">
        <v>44080</v>
      </c>
      <c r="C39" s="29">
        <v>1442.4356257490333</v>
      </c>
      <c r="D39" s="29">
        <v>611.2902046651966</v>
      </c>
      <c r="E39" s="29">
        <v>1599.1486791875961</v>
      </c>
      <c r="F39" s="29">
        <v>1700.5606083319158</v>
      </c>
      <c r="G39" s="29">
        <v>1102.5550291978584</v>
      </c>
      <c r="H39" s="29">
        <v>824.65719129906518</v>
      </c>
      <c r="I39" s="29">
        <v>346.98586392204891</v>
      </c>
      <c r="J39" s="29">
        <v>657.3458898193353</v>
      </c>
      <c r="K39" s="29">
        <v>1017.8445406671967</v>
      </c>
      <c r="L39" s="29">
        <v>9302.8236328392468</v>
      </c>
    </row>
    <row r="40" spans="1:13" x14ac:dyDescent="0.3">
      <c r="A40" s="29">
        <v>38</v>
      </c>
      <c r="B40" s="4">
        <v>44087</v>
      </c>
      <c r="C40" s="29">
        <v>1381.2354615282807</v>
      </c>
      <c r="D40" s="29">
        <v>560.86906263884077</v>
      </c>
      <c r="E40" s="29">
        <v>1485.6439569527729</v>
      </c>
      <c r="F40" s="29">
        <v>1787.481734052863</v>
      </c>
      <c r="G40" s="29">
        <v>1155.295821550859</v>
      </c>
      <c r="H40" s="29">
        <v>783.44356852485475</v>
      </c>
      <c r="I40" s="29">
        <v>304.25221381321376</v>
      </c>
      <c r="J40" s="29">
        <v>662.23029220611784</v>
      </c>
      <c r="K40" s="29">
        <v>835.86887773236367</v>
      </c>
      <c r="L40" s="29">
        <v>8956.3209890001654</v>
      </c>
    </row>
    <row r="41" spans="1:13" x14ac:dyDescent="0.3">
      <c r="A41" s="29">
        <v>39</v>
      </c>
      <c r="B41" s="4">
        <v>44094</v>
      </c>
      <c r="C41" s="29">
        <v>1400.2171510537628</v>
      </c>
      <c r="D41" s="29">
        <v>658.69994734986585</v>
      </c>
      <c r="E41" s="29">
        <v>1495.9913806720588</v>
      </c>
      <c r="F41" s="29">
        <v>1715.2985129754647</v>
      </c>
      <c r="G41" s="29">
        <v>1120.3872108861051</v>
      </c>
      <c r="H41" s="29">
        <v>815.56705720685682</v>
      </c>
      <c r="I41" s="29">
        <v>304.29090206285042</v>
      </c>
      <c r="J41" s="29">
        <v>641.3623192777477</v>
      </c>
      <c r="K41" s="29">
        <v>881.42484671765033</v>
      </c>
      <c r="L41" s="29">
        <v>9033.2393282023622</v>
      </c>
    </row>
    <row r="42" spans="1:13" x14ac:dyDescent="0.3">
      <c r="A42" s="29">
        <v>40</v>
      </c>
      <c r="B42" s="4">
        <v>44101</v>
      </c>
      <c r="C42" s="29">
        <v>1431.7780147230967</v>
      </c>
      <c r="D42" s="29">
        <v>603.92302965182125</v>
      </c>
      <c r="E42" s="29">
        <v>1438.2496375641806</v>
      </c>
      <c r="F42" s="29">
        <v>1670.4739166872296</v>
      </c>
      <c r="G42" s="29">
        <v>1043.5388193314648</v>
      </c>
      <c r="H42" s="29">
        <v>691.54018533960493</v>
      </c>
      <c r="I42" s="29">
        <v>306.87871171578138</v>
      </c>
      <c r="J42" s="29">
        <v>670.18461386975855</v>
      </c>
      <c r="K42" s="29">
        <v>997.83792601186951</v>
      </c>
      <c r="L42" s="29">
        <v>8854.4048548948067</v>
      </c>
    </row>
    <row r="43" spans="1:13" x14ac:dyDescent="0.3">
      <c r="A43" s="29">
        <v>41</v>
      </c>
      <c r="B43" s="4">
        <v>44108</v>
      </c>
      <c r="C43" s="29">
        <v>1474.9669977470505</v>
      </c>
      <c r="D43" s="29">
        <v>586.26836763066774</v>
      </c>
      <c r="E43" s="29">
        <v>1555.5965276377349</v>
      </c>
      <c r="F43" s="29">
        <v>1783.3003509473906</v>
      </c>
      <c r="G43" s="29">
        <v>1160.0251947525221</v>
      </c>
      <c r="H43" s="29">
        <v>777.27656842211252</v>
      </c>
      <c r="I43" s="29">
        <v>320.50388761178237</v>
      </c>
      <c r="J43" s="29">
        <v>654.12578048842852</v>
      </c>
      <c r="K43" s="29">
        <v>948.01546974251812</v>
      </c>
      <c r="L43" s="29">
        <v>9260.0791449802055</v>
      </c>
    </row>
    <row r="44" spans="1:13" x14ac:dyDescent="0.3">
      <c r="A44" s="29">
        <v>42</v>
      </c>
      <c r="B44" s="4">
        <v>44115</v>
      </c>
      <c r="C44" s="29">
        <v>1480.963926077776</v>
      </c>
      <c r="D44" s="29">
        <v>619.98547489883595</v>
      </c>
      <c r="E44" s="29">
        <v>1569.2310622477803</v>
      </c>
      <c r="F44" s="29">
        <v>1822.1807820508284</v>
      </c>
      <c r="G44" s="29">
        <v>1132.9251775349071</v>
      </c>
      <c r="H44" s="29">
        <v>836.56542380991834</v>
      </c>
      <c r="I44" s="29">
        <v>304.752604425995</v>
      </c>
      <c r="J44" s="29">
        <v>703.14538802200616</v>
      </c>
      <c r="K44" s="29">
        <v>943.51654155431345</v>
      </c>
      <c r="L44" s="29">
        <v>9413.2663806223609</v>
      </c>
    </row>
    <row r="45" spans="1:13" x14ac:dyDescent="0.3">
      <c r="A45" s="29">
        <v>43</v>
      </c>
      <c r="B45" s="4">
        <v>44122</v>
      </c>
      <c r="C45" s="29">
        <v>1483.5169445012104</v>
      </c>
      <c r="D45" s="29">
        <v>612.29226633219969</v>
      </c>
      <c r="E45" s="29">
        <v>1547.2726516103526</v>
      </c>
      <c r="F45" s="29">
        <v>1665.3464546017772</v>
      </c>
      <c r="G45" s="29">
        <v>1190.677794276256</v>
      </c>
      <c r="H45" s="29">
        <v>836.12330410344612</v>
      </c>
      <c r="I45" s="29">
        <v>333.83352110674127</v>
      </c>
      <c r="J45" s="29">
        <v>766.91861862570545</v>
      </c>
      <c r="K45" s="29">
        <v>867.38094309037137</v>
      </c>
      <c r="L45" s="29">
        <v>9303.3624982480615</v>
      </c>
    </row>
    <row r="46" spans="1:13" x14ac:dyDescent="0.3">
      <c r="A46" s="29">
        <v>44</v>
      </c>
      <c r="B46" s="4">
        <v>44129</v>
      </c>
      <c r="C46" s="29">
        <v>1584.1733584595261</v>
      </c>
      <c r="D46" s="29">
        <v>615.18843516904531</v>
      </c>
      <c r="E46" s="29">
        <v>1525.5953756815406</v>
      </c>
      <c r="F46" s="29">
        <v>1682.1618881593579</v>
      </c>
      <c r="G46" s="29">
        <v>1124.0838718653777</v>
      </c>
      <c r="H46" s="29">
        <v>852.90160989414903</v>
      </c>
      <c r="I46" s="29">
        <v>297.55730943255037</v>
      </c>
      <c r="J46" s="29">
        <v>662.46067446916197</v>
      </c>
      <c r="K46" s="29">
        <v>821.56906586368814</v>
      </c>
      <c r="L46" s="29">
        <v>9165.6915889943975</v>
      </c>
    </row>
    <row r="47" spans="1:13" x14ac:dyDescent="0.3">
      <c r="A47" s="29">
        <v>45</v>
      </c>
      <c r="B47" s="4">
        <v>44136</v>
      </c>
      <c r="C47" s="29">
        <v>1692.0565687576836</v>
      </c>
      <c r="D47" s="29">
        <v>588.30447444289234</v>
      </c>
      <c r="E47" s="29">
        <v>1492.4509241842152</v>
      </c>
      <c r="F47" s="29">
        <v>1775.2721163071153</v>
      </c>
      <c r="G47" s="29">
        <v>1125.9727080209968</v>
      </c>
      <c r="H47" s="29">
        <v>804.9228846346914</v>
      </c>
      <c r="I47" s="29">
        <v>313.04728330229784</v>
      </c>
      <c r="J47" s="29">
        <v>640.4726435161549</v>
      </c>
      <c r="K47" s="29">
        <v>885.27986586767111</v>
      </c>
      <c r="L47" s="29">
        <v>9317.7794690337178</v>
      </c>
    </row>
    <row r="48" spans="1:13" x14ac:dyDescent="0.3">
      <c r="A48" s="29">
        <v>46</v>
      </c>
      <c r="B48" s="4">
        <v>44143</v>
      </c>
      <c r="C48" s="29">
        <v>1924.3547861565776</v>
      </c>
      <c r="D48" s="29">
        <v>557.99580702403773</v>
      </c>
      <c r="E48" s="29">
        <v>1567.3406874631128</v>
      </c>
      <c r="F48" s="29">
        <v>1753.1662436092849</v>
      </c>
      <c r="G48" s="29">
        <v>1305.7202048225195</v>
      </c>
      <c r="H48" s="29">
        <v>804.52075092230825</v>
      </c>
      <c r="I48" s="29">
        <v>279.14133389809092</v>
      </c>
      <c r="J48" s="29">
        <v>607.51543247926816</v>
      </c>
      <c r="K48" s="29">
        <v>948.33431004949477</v>
      </c>
      <c r="L48" s="29">
        <v>9748.089556424693</v>
      </c>
    </row>
    <row r="49" spans="1:12" x14ac:dyDescent="0.3">
      <c r="A49" s="29">
        <v>47</v>
      </c>
      <c r="B49" s="4">
        <v>44150</v>
      </c>
      <c r="C49" s="29">
        <v>2057.5842094717641</v>
      </c>
      <c r="D49" s="29">
        <v>564.03334720510145</v>
      </c>
      <c r="E49" s="29">
        <v>1510.5893352258499</v>
      </c>
      <c r="F49" s="29">
        <v>1635.0051515729147</v>
      </c>
      <c r="G49" s="29">
        <v>1186.8018575588067</v>
      </c>
      <c r="H49" s="29">
        <v>777.92406489184873</v>
      </c>
      <c r="I49" s="29">
        <v>286.29772533561061</v>
      </c>
      <c r="J49" s="29">
        <v>650.30164268616954</v>
      </c>
      <c r="K49" s="29">
        <v>951.34321658659837</v>
      </c>
      <c r="L49" s="29">
        <v>9619.8805505346645</v>
      </c>
    </row>
    <row r="50" spans="1:12" x14ac:dyDescent="0.3">
      <c r="A50" s="29">
        <v>48</v>
      </c>
      <c r="B50" s="4">
        <v>44157</v>
      </c>
      <c r="C50" s="29">
        <v>2391.2883869288262</v>
      </c>
      <c r="D50" s="29">
        <v>463.11156099202208</v>
      </c>
      <c r="E50" s="29">
        <v>1367.4061293324355</v>
      </c>
      <c r="F50" s="29">
        <v>1716.5191768855609</v>
      </c>
      <c r="G50" s="29">
        <v>1092.5037627922743</v>
      </c>
      <c r="H50" s="29">
        <v>669.71503972014898</v>
      </c>
      <c r="I50" s="29">
        <v>255.76272725503844</v>
      </c>
      <c r="J50" s="29">
        <v>598.35726015157343</v>
      </c>
      <c r="K50" s="29">
        <v>901.51319368409247</v>
      </c>
      <c r="L50" s="29">
        <v>9456.1772377419729</v>
      </c>
    </row>
    <row r="51" spans="1:12" x14ac:dyDescent="0.3">
      <c r="A51" s="29">
        <v>49</v>
      </c>
      <c r="B51" s="4">
        <v>44164</v>
      </c>
      <c r="C51" s="29">
        <v>2835.2529146126271</v>
      </c>
      <c r="D51" s="29">
        <v>502.43113770056129</v>
      </c>
      <c r="E51" s="29">
        <v>1490.2942205926583</v>
      </c>
      <c r="F51" s="29">
        <v>1791.4141258194022</v>
      </c>
      <c r="G51" s="29">
        <v>1139.5572091582619</v>
      </c>
      <c r="H51" s="29">
        <v>787.90465371323853</v>
      </c>
      <c r="I51" s="29">
        <v>299.88534738718283</v>
      </c>
      <c r="J51" s="29">
        <v>615.5622600974848</v>
      </c>
      <c r="K51" s="29">
        <v>1121.3398120502873</v>
      </c>
      <c r="L51" s="29">
        <v>10583.641681131705</v>
      </c>
    </row>
    <row r="52" spans="1:12" x14ac:dyDescent="0.3">
      <c r="A52" s="29">
        <v>50</v>
      </c>
      <c r="B52" s="4">
        <v>44171</v>
      </c>
      <c r="C52" s="29">
        <v>3122.1644341258843</v>
      </c>
      <c r="D52" s="29">
        <v>490.33809289217402</v>
      </c>
      <c r="E52" s="29">
        <v>1559.5118809558003</v>
      </c>
      <c r="F52" s="29">
        <v>2173.5757673424332</v>
      </c>
      <c r="G52" s="29">
        <v>1191.8888692209712</v>
      </c>
      <c r="H52" s="29">
        <v>857.93745315838692</v>
      </c>
      <c r="I52" s="29">
        <v>293.880805457051</v>
      </c>
      <c r="J52" s="29">
        <v>619.90696306143923</v>
      </c>
      <c r="K52" s="29">
        <v>1253.8911326782136</v>
      </c>
      <c r="L52" s="29">
        <v>11563.095398892354</v>
      </c>
    </row>
    <row r="53" spans="1:12" x14ac:dyDescent="0.3">
      <c r="A53" s="29">
        <v>51</v>
      </c>
      <c r="B53" s="4">
        <v>44178</v>
      </c>
      <c r="C53" s="29">
        <v>3483.2208492215191</v>
      </c>
      <c r="D53" s="29">
        <v>544.02349109241652</v>
      </c>
      <c r="E53" s="29">
        <v>1610.9046722934349</v>
      </c>
      <c r="F53" s="29">
        <v>2687.9306541467909</v>
      </c>
      <c r="G53" s="29">
        <v>1210.2184090345581</v>
      </c>
      <c r="H53" s="29">
        <v>865.57218303034892</v>
      </c>
      <c r="I53" s="29">
        <v>327.57915733426682</v>
      </c>
      <c r="J53" s="29">
        <v>623.25886482846045</v>
      </c>
      <c r="K53" s="29">
        <v>1645.994198864046</v>
      </c>
      <c r="L53" s="29">
        <v>12998.702479845841</v>
      </c>
    </row>
    <row r="54" spans="1:12" x14ac:dyDescent="0.3">
      <c r="A54" s="29">
        <v>52</v>
      </c>
      <c r="B54" s="4">
        <v>44185</v>
      </c>
      <c r="C54" s="29">
        <v>3709.3393392754492</v>
      </c>
      <c r="D54" s="29">
        <v>638.10084614630796</v>
      </c>
      <c r="E54" s="29">
        <v>2142.9687760817865</v>
      </c>
      <c r="F54" s="29">
        <v>3796.1199833353458</v>
      </c>
      <c r="G54" s="29">
        <v>1407.8716807196729</v>
      </c>
      <c r="H54" s="29">
        <v>1055.94488521736</v>
      </c>
      <c r="I54" s="29">
        <v>352.4508507274013</v>
      </c>
      <c r="J54" s="29">
        <v>765.79915360270627</v>
      </c>
      <c r="K54" s="29">
        <v>2035.6816502296142</v>
      </c>
      <c r="L54" s="29">
        <v>15904.277165335643</v>
      </c>
    </row>
    <row r="55" spans="1:12" x14ac:dyDescent="0.3">
      <c r="A55" s="29">
        <v>53</v>
      </c>
      <c r="B55" s="4">
        <v>44192</v>
      </c>
      <c r="C55" s="29">
        <v>3585.4056320282516</v>
      </c>
      <c r="D55" s="29">
        <v>711.60214102849318</v>
      </c>
      <c r="E55" s="29">
        <v>2821.42689996023</v>
      </c>
      <c r="F55" s="29">
        <v>5002.1712205500662</v>
      </c>
      <c r="G55" s="29">
        <v>1994.7550657008787</v>
      </c>
      <c r="H55" s="29">
        <v>1368.8884529304287</v>
      </c>
      <c r="I55" s="29">
        <v>391.36485103832507</v>
      </c>
      <c r="J55" s="29">
        <v>976.3830174071951</v>
      </c>
      <c r="K55" s="29">
        <v>2318.7695886023757</v>
      </c>
      <c r="L55" s="29">
        <v>19170.766869246247</v>
      </c>
    </row>
    <row r="56" spans="1:12" x14ac:dyDescent="0.3">
      <c r="A56" s="38">
        <v>1</v>
      </c>
      <c r="B56" s="4">
        <v>44199</v>
      </c>
      <c r="C56" s="29">
        <v>3643.1584707031534</v>
      </c>
      <c r="D56" s="29">
        <v>882.39301207254084</v>
      </c>
      <c r="E56" s="29">
        <v>3467.106796241736</v>
      </c>
      <c r="F56" s="29">
        <v>6396.7103792627568</v>
      </c>
      <c r="G56" s="29">
        <v>2816.1836984785659</v>
      </c>
      <c r="H56" s="29">
        <v>1722.9409627719554</v>
      </c>
      <c r="I56" s="29">
        <v>362.3591689838666</v>
      </c>
      <c r="J56" s="29">
        <v>1114.0550226367259</v>
      </c>
      <c r="K56" s="29">
        <v>2341.5165369569686</v>
      </c>
      <c r="L56" s="29">
        <v>22746.424048108267</v>
      </c>
    </row>
    <row r="57" spans="1:12" x14ac:dyDescent="0.3">
      <c r="A57" s="38">
        <v>2</v>
      </c>
      <c r="B57" s="4">
        <v>44206</v>
      </c>
      <c r="C57" s="29">
        <v>3372.1604364252971</v>
      </c>
      <c r="D57" s="29">
        <v>928.7449591129855</v>
      </c>
      <c r="E57" s="29">
        <v>3608.6937681797094</v>
      </c>
      <c r="F57" s="29">
        <v>6637.113651536848</v>
      </c>
      <c r="G57" s="29">
        <v>3634.360093217359</v>
      </c>
      <c r="H57" s="29">
        <v>2220.9278988773867</v>
      </c>
      <c r="I57" s="29">
        <v>391.57887734709027</v>
      </c>
      <c r="J57" s="29">
        <v>1254.9846732237875</v>
      </c>
      <c r="K57" s="29">
        <v>2158.0269887428249</v>
      </c>
      <c r="L57" s="29">
        <v>24206.591346663292</v>
      </c>
    </row>
    <row r="58" spans="1:12" x14ac:dyDescent="0.3">
      <c r="A58" s="38">
        <v>3</v>
      </c>
      <c r="B58" s="4">
        <v>44213</v>
      </c>
      <c r="C58" s="29">
        <v>2730.2972358453362</v>
      </c>
      <c r="D58" s="29">
        <v>965.43791413247152</v>
      </c>
      <c r="E58" s="29">
        <v>3239.5435161999012</v>
      </c>
      <c r="F58" s="29">
        <v>5521.8585517098818</v>
      </c>
      <c r="G58" s="29">
        <v>3044.4989620100855</v>
      </c>
      <c r="H58" s="29">
        <v>2039.4249731593486</v>
      </c>
      <c r="I58" s="29">
        <v>435.60140277647838</v>
      </c>
      <c r="J58" s="29">
        <v>1305.4978235700219</v>
      </c>
      <c r="K58" s="29">
        <v>1778.0846277979658</v>
      </c>
      <c r="L58" s="29">
        <v>21060.245007201491</v>
      </c>
    </row>
    <row r="59" spans="1:12" x14ac:dyDescent="0.3">
      <c r="A59" s="38">
        <v>4</v>
      </c>
      <c r="B59" s="4">
        <v>44220</v>
      </c>
      <c r="C59" s="29">
        <v>2003.125981017811</v>
      </c>
      <c r="D59" s="29">
        <v>756.20115844215456</v>
      </c>
      <c r="E59" s="29">
        <v>2429.78319066934</v>
      </c>
      <c r="F59" s="29">
        <v>3444.2460148688378</v>
      </c>
      <c r="G59" s="29">
        <v>2193.4764777286141</v>
      </c>
      <c r="H59" s="29">
        <v>1551.1991342132214</v>
      </c>
      <c r="I59" s="29">
        <v>349.97620193110532</v>
      </c>
      <c r="J59" s="29">
        <v>1026.4365198109419</v>
      </c>
      <c r="K59" s="29">
        <v>1373.0984450778737</v>
      </c>
      <c r="L59" s="29">
        <v>15127.5431237599</v>
      </c>
    </row>
    <row r="60" spans="1:12" x14ac:dyDescent="0.3">
      <c r="A60" s="38">
        <v>5</v>
      </c>
      <c r="B60" s="4">
        <v>44227</v>
      </c>
      <c r="C60" s="29">
        <v>1665.067386298964</v>
      </c>
      <c r="D60" s="29">
        <v>740.50519595366984</v>
      </c>
      <c r="E60" s="29">
        <v>2199.6819204997228</v>
      </c>
      <c r="F60" s="29">
        <v>2824.8309047769467</v>
      </c>
      <c r="G60" s="29">
        <v>1679.1132767781096</v>
      </c>
      <c r="H60" s="29">
        <v>1246.2847402945736</v>
      </c>
      <c r="I60" s="29">
        <v>330.30303974740843</v>
      </c>
      <c r="J60" s="29">
        <v>844.13702012152839</v>
      </c>
      <c r="K60" s="29">
        <v>1230.3418167351583</v>
      </c>
      <c r="L60" s="29">
        <v>12760.26530120608</v>
      </c>
    </row>
    <row r="61" spans="1:12" x14ac:dyDescent="0.3">
      <c r="A61" s="38">
        <v>6</v>
      </c>
      <c r="B61" s="4">
        <v>44234</v>
      </c>
      <c r="C61" s="29">
        <v>1608.8642730250399</v>
      </c>
      <c r="D61" s="29">
        <v>673.85011033285446</v>
      </c>
      <c r="E61" s="29">
        <v>1836.8901526094824</v>
      </c>
      <c r="F61" s="29">
        <v>2290.8414051065674</v>
      </c>
      <c r="G61" s="29">
        <v>1358.3329810760858</v>
      </c>
      <c r="H61" s="29">
        <v>1076.6789387540705</v>
      </c>
      <c r="I61" s="29">
        <v>341.83075120221514</v>
      </c>
      <c r="J61" s="29">
        <v>791.22050572760531</v>
      </c>
      <c r="K61" s="29">
        <v>1061.5175643384014</v>
      </c>
      <c r="L61" s="29">
        <v>11040.026682172322</v>
      </c>
    </row>
    <row r="62" spans="1:12" x14ac:dyDescent="0.3">
      <c r="A62" s="38">
        <v>7</v>
      </c>
      <c r="B62" s="4">
        <v>44241</v>
      </c>
      <c r="C62" s="29">
        <v>1390.4527029387616</v>
      </c>
      <c r="D62" s="29">
        <v>559.75010538338256</v>
      </c>
      <c r="E62" s="29">
        <v>1901.7768885283585</v>
      </c>
      <c r="F62" s="29">
        <v>2053.6801872507949</v>
      </c>
      <c r="G62" s="29">
        <v>1367.5715388359422</v>
      </c>
      <c r="H62" s="29">
        <v>1047.6171764086689</v>
      </c>
      <c r="I62" s="29">
        <v>364.9865644375451</v>
      </c>
      <c r="J62" s="29">
        <v>803.50235047640194</v>
      </c>
      <c r="K62" s="29">
        <v>945.65625178756454</v>
      </c>
      <c r="L62" s="29">
        <v>10434.993766047421</v>
      </c>
    </row>
    <row r="63" spans="1:12" x14ac:dyDescent="0.3">
      <c r="A63" s="38">
        <v>8</v>
      </c>
      <c r="B63" s="4">
        <v>44248</v>
      </c>
      <c r="C63" s="29">
        <v>1396.216990274823</v>
      </c>
      <c r="D63" s="29">
        <v>615.24227949133092</v>
      </c>
      <c r="E63" s="29">
        <v>1718.4163884485242</v>
      </c>
      <c r="F63" s="29">
        <v>1817.6275558806954</v>
      </c>
      <c r="G63" s="29">
        <v>1240.3033639228433</v>
      </c>
      <c r="H63" s="29">
        <v>964.9410549632629</v>
      </c>
      <c r="I63" s="29">
        <v>300.01853997577422</v>
      </c>
      <c r="J63" s="29">
        <v>682.80557414021519</v>
      </c>
      <c r="K63" s="29">
        <v>922.46720814572404</v>
      </c>
      <c r="L63" s="29">
        <v>9658.0389552431934</v>
      </c>
    </row>
    <row r="64" spans="1:12" x14ac:dyDescent="0.3">
      <c r="A64" s="38">
        <v>9</v>
      </c>
      <c r="B64" s="4">
        <v>44255</v>
      </c>
      <c r="C64" s="29">
        <v>1395.3389267393611</v>
      </c>
      <c r="D64" s="29">
        <v>601.78443289904931</v>
      </c>
      <c r="E64" s="29">
        <v>1703.1122678701445</v>
      </c>
      <c r="F64" s="29">
        <v>1857.1736463669922</v>
      </c>
      <c r="G64" s="29">
        <v>1311.5520022754004</v>
      </c>
      <c r="H64" s="29">
        <v>845.68294755784655</v>
      </c>
      <c r="I64" s="29">
        <v>298.16247093164293</v>
      </c>
      <c r="J64" s="29">
        <v>674.45099882584293</v>
      </c>
      <c r="K64" s="29">
        <v>947.12816210366327</v>
      </c>
      <c r="L64" s="29">
        <v>9634.3858555699426</v>
      </c>
    </row>
    <row r="65" spans="1:12" x14ac:dyDescent="0.3">
      <c r="A65" s="38">
        <v>10</v>
      </c>
      <c r="B65" s="4">
        <v>44262</v>
      </c>
      <c r="C65" s="29">
        <v>1363.3594609645615</v>
      </c>
      <c r="D65" s="29">
        <v>620.99236434780346</v>
      </c>
      <c r="E65" s="29">
        <v>1680.4353252424983</v>
      </c>
      <c r="F65" s="29">
        <v>1842.5285844002826</v>
      </c>
      <c r="G65" s="29">
        <v>1264.5997726423047</v>
      </c>
      <c r="H65" s="29">
        <v>1007.1780324883117</v>
      </c>
      <c r="I65" s="29">
        <v>327.53392282472709</v>
      </c>
      <c r="J65" s="29">
        <v>731.81098143519625</v>
      </c>
      <c r="K65" s="29">
        <v>926.81895138174593</v>
      </c>
      <c r="L65" s="29">
        <v>9765.2573957274326</v>
      </c>
    </row>
    <row r="66" spans="1:12" x14ac:dyDescent="0.3">
      <c r="A66" s="38">
        <v>11</v>
      </c>
      <c r="B66" s="4">
        <v>44269</v>
      </c>
      <c r="C66" s="29">
        <v>1269.6201795800037</v>
      </c>
      <c r="D66" s="29">
        <v>636.23264390699251</v>
      </c>
      <c r="E66" s="29">
        <v>1608.8759661814772</v>
      </c>
      <c r="F66" s="29">
        <v>1749.0201443883977</v>
      </c>
      <c r="G66" s="29">
        <v>1145.2247225744143</v>
      </c>
      <c r="H66" s="29">
        <v>849.03487024356127</v>
      </c>
      <c r="I66" s="29">
        <v>291.12685795750417</v>
      </c>
      <c r="J66" s="29">
        <v>659.41719122186055</v>
      </c>
      <c r="K66" s="29">
        <v>831.23871481956212</v>
      </c>
      <c r="L66" s="29">
        <v>9039.7912908737726</v>
      </c>
    </row>
    <row r="67" spans="1:12" x14ac:dyDescent="0.3">
      <c r="A67" s="38">
        <v>12</v>
      </c>
      <c r="B67" s="4">
        <v>44276</v>
      </c>
      <c r="C67" s="29">
        <v>1295.4658565776278</v>
      </c>
      <c r="D67" s="29">
        <v>589.79490747081627</v>
      </c>
      <c r="E67" s="29">
        <v>1562.7814216191146</v>
      </c>
      <c r="F67" s="29">
        <v>1722.1069485958658</v>
      </c>
      <c r="G67" s="29">
        <v>1163.7595387384997</v>
      </c>
      <c r="H67" s="29">
        <v>912.9258481519812</v>
      </c>
      <c r="I67" s="29">
        <v>287.72403149211249</v>
      </c>
      <c r="J67" s="29">
        <v>680.73892146793355</v>
      </c>
      <c r="K67" s="29">
        <v>938.6039079557936</v>
      </c>
      <c r="L67" s="29">
        <v>9153.9013820697437</v>
      </c>
    </row>
    <row r="68" spans="1:12" x14ac:dyDescent="0.3">
      <c r="A68" s="38">
        <v>13</v>
      </c>
      <c r="B68" s="4">
        <v>44283</v>
      </c>
      <c r="C68" s="29">
        <v>1359.3957428611311</v>
      </c>
      <c r="D68" s="29">
        <v>615.59197241975335</v>
      </c>
      <c r="E68" s="29">
        <v>1691.877204636723</v>
      </c>
      <c r="F68" s="29">
        <v>1733.9434838237057</v>
      </c>
      <c r="G68" s="29">
        <v>1180.4917450720968</v>
      </c>
      <c r="H68" s="29">
        <v>864.20686941665508</v>
      </c>
      <c r="I68" s="29">
        <v>283.93070764153862</v>
      </c>
      <c r="J68" s="29">
        <v>660.63403371563959</v>
      </c>
      <c r="K68" s="29">
        <v>869.83449561124576</v>
      </c>
      <c r="L68" s="29">
        <v>9259.9062551984898</v>
      </c>
    </row>
    <row r="69" spans="1:12" x14ac:dyDescent="0.3">
      <c r="A69" s="38">
        <v>14</v>
      </c>
      <c r="B69" s="4">
        <v>44290</v>
      </c>
      <c r="C69" s="29">
        <v>1408.0402624795565</v>
      </c>
      <c r="D69" s="29">
        <v>672.76353101427389</v>
      </c>
      <c r="E69" s="29">
        <v>1726.6511336786807</v>
      </c>
      <c r="F69" s="29">
        <v>1835.8756983554158</v>
      </c>
      <c r="G69" s="29">
        <v>1179.6431282784056</v>
      </c>
      <c r="H69" s="29">
        <v>897.58425484679276</v>
      </c>
      <c r="I69" s="29">
        <v>375.69267202483888</v>
      </c>
      <c r="J69" s="29">
        <v>695.03618728875222</v>
      </c>
      <c r="K69" s="29">
        <v>895.86051160885449</v>
      </c>
      <c r="L69" s="29">
        <v>9687.1473795755701</v>
      </c>
    </row>
    <row r="70" spans="1:12" x14ac:dyDescent="0.3">
      <c r="A70" s="38">
        <v>15</v>
      </c>
      <c r="B70" s="4">
        <v>44297</v>
      </c>
      <c r="C70" s="29">
        <v>1382.9087691427253</v>
      </c>
      <c r="D70" s="29">
        <v>627.20553158379835</v>
      </c>
      <c r="E70" s="29">
        <v>1705.269682033696</v>
      </c>
      <c r="F70" s="29">
        <v>1792.464126115327</v>
      </c>
      <c r="G70" s="29">
        <v>1177.2105189382896</v>
      </c>
      <c r="H70" s="29">
        <v>840.5069073794059</v>
      </c>
      <c r="I70" s="29">
        <v>361.79700615154917</v>
      </c>
      <c r="J70" s="29">
        <v>813.35557429838229</v>
      </c>
      <c r="K70" s="29">
        <v>992.13463579509357</v>
      </c>
      <c r="L70" s="29">
        <v>9692.8527514382658</v>
      </c>
    </row>
    <row r="71" spans="1:12" x14ac:dyDescent="0.3">
      <c r="A71" s="38">
        <v>16</v>
      </c>
      <c r="B71" s="4">
        <v>44304</v>
      </c>
      <c r="C71" s="29">
        <v>1352.2399428676918</v>
      </c>
      <c r="D71" s="29">
        <v>748.63711434179515</v>
      </c>
      <c r="E71" s="29">
        <v>1714.4083584237733</v>
      </c>
      <c r="F71" s="29">
        <v>1737.1994122701062</v>
      </c>
      <c r="G71" s="29">
        <v>1226.1623818103023</v>
      </c>
      <c r="H71" s="29">
        <v>889.67411595935164</v>
      </c>
      <c r="I71" s="29">
        <v>347.86675877278356</v>
      </c>
      <c r="J71" s="29">
        <v>749.73945846456058</v>
      </c>
      <c r="K71" s="29">
        <v>878.27571215745252</v>
      </c>
      <c r="L71" s="29">
        <v>9644.2032550678159</v>
      </c>
    </row>
    <row r="72" spans="1:12" x14ac:dyDescent="0.3">
      <c r="A72" s="38">
        <v>17</v>
      </c>
      <c r="B72" s="4">
        <v>44311</v>
      </c>
      <c r="C72" s="29">
        <v>1342.510281672779</v>
      </c>
      <c r="D72" s="29">
        <v>745.6675126739558</v>
      </c>
      <c r="E72" s="29">
        <v>1760.8332975348085</v>
      </c>
      <c r="F72" s="29">
        <v>1765.1352014314514</v>
      </c>
      <c r="G72" s="29">
        <v>1136.1480456282036</v>
      </c>
      <c r="H72" s="29">
        <v>862.04252920031422</v>
      </c>
      <c r="I72" s="29">
        <v>454.16366607213206</v>
      </c>
      <c r="J72" s="29">
        <v>777.59153083036517</v>
      </c>
      <c r="K72" s="29">
        <v>879.73458000092228</v>
      </c>
      <c r="L72" s="29">
        <v>9723.8266450449337</v>
      </c>
    </row>
    <row r="73" spans="1:12" x14ac:dyDescent="0.3">
      <c r="A73" s="38">
        <v>18</v>
      </c>
      <c r="B73" s="4">
        <v>44318</v>
      </c>
      <c r="C73" s="29">
        <v>1398.212833490069</v>
      </c>
      <c r="D73" s="29">
        <v>805.79056727900911</v>
      </c>
      <c r="E73" s="29">
        <v>1803.1996484704948</v>
      </c>
      <c r="F73" s="29">
        <v>1829.0662744059271</v>
      </c>
      <c r="G73" s="29">
        <v>1227.7630795510695</v>
      </c>
      <c r="H73" s="29">
        <v>913.72497062342745</v>
      </c>
      <c r="I73" s="29">
        <v>462.13678319160613</v>
      </c>
      <c r="J73" s="29">
        <v>832.37872321018199</v>
      </c>
      <c r="K73" s="29">
        <v>1018.236670157801</v>
      </c>
      <c r="L73" s="29">
        <v>10290.509550379586</v>
      </c>
    </row>
    <row r="74" spans="1:12" x14ac:dyDescent="0.3">
      <c r="A74" s="38">
        <v>19</v>
      </c>
      <c r="B74" s="4">
        <v>44325</v>
      </c>
      <c r="C74" s="29">
        <v>1438.5311004547957</v>
      </c>
      <c r="D74" s="29">
        <v>854.00250224747538</v>
      </c>
      <c r="E74" s="29">
        <v>1846.9390340891546</v>
      </c>
      <c r="F74" s="29">
        <v>1804.877073217941</v>
      </c>
      <c r="G74" s="29">
        <v>1224.7666102102617</v>
      </c>
      <c r="H74" s="29">
        <v>971.18333016279303</v>
      </c>
      <c r="I74" s="29">
        <v>535.07314548173895</v>
      </c>
      <c r="J74" s="29">
        <v>896.73751802415131</v>
      </c>
      <c r="K74" s="29">
        <v>1040.3368959889908</v>
      </c>
      <c r="L74" s="29">
        <v>10612.447209877304</v>
      </c>
    </row>
    <row r="75" spans="1:12" x14ac:dyDescent="0.3">
      <c r="A75" s="38">
        <v>20</v>
      </c>
      <c r="B75" s="4">
        <v>44332</v>
      </c>
      <c r="C75" s="29">
        <v>1378.2332821705181</v>
      </c>
      <c r="D75" s="29">
        <v>896.21460131066476</v>
      </c>
      <c r="E75" s="29">
        <v>2076.3990620292207</v>
      </c>
      <c r="F75" s="29">
        <v>1844.2664664281401</v>
      </c>
      <c r="G75" s="29">
        <v>1221.6992031250147</v>
      </c>
      <c r="H75" s="29">
        <v>907.29693663190972</v>
      </c>
      <c r="I75" s="29">
        <v>502.55966309717871</v>
      </c>
      <c r="J75" s="29">
        <v>887.92116809318327</v>
      </c>
      <c r="K75" s="29">
        <v>983.82658689515108</v>
      </c>
      <c r="L75" s="29">
        <v>10698.416969780981</v>
      </c>
    </row>
    <row r="76" spans="1:12" x14ac:dyDescent="0.3">
      <c r="A76" s="38">
        <v>21</v>
      </c>
      <c r="B76" s="4">
        <v>44339</v>
      </c>
      <c r="C76" s="29">
        <v>1412.0529065290837</v>
      </c>
      <c r="D76" s="29">
        <v>921.98728357058133</v>
      </c>
      <c r="E76" s="29">
        <v>2136.9350930874007</v>
      </c>
      <c r="F76" s="29">
        <v>1828.4306233413849</v>
      </c>
      <c r="G76" s="29">
        <v>1181.6133331311316</v>
      </c>
      <c r="H76" s="29">
        <v>982.98665826140132</v>
      </c>
      <c r="I76" s="29">
        <v>541.31863747502416</v>
      </c>
      <c r="J76" s="29">
        <v>1003.9636145656142</v>
      </c>
      <c r="K76" s="29">
        <v>1115.8687411542905</v>
      </c>
      <c r="L76" s="29">
        <v>11125.156891115912</v>
      </c>
    </row>
    <row r="77" spans="1:12" x14ac:dyDescent="0.3">
      <c r="A77" s="38">
        <v>22</v>
      </c>
      <c r="B77" s="4">
        <v>44346</v>
      </c>
      <c r="C77" s="29">
        <v>1545.5750135499302</v>
      </c>
      <c r="D77" s="29">
        <v>949.05911106873225</v>
      </c>
      <c r="E77" s="29">
        <v>2564.6338182164718</v>
      </c>
      <c r="F77" s="29">
        <v>2060.8331678859931</v>
      </c>
      <c r="G77" s="29">
        <v>1426.474601529934</v>
      </c>
      <c r="H77" s="29">
        <v>1099.0138321341274</v>
      </c>
      <c r="I77" s="29">
        <v>594.67122083896948</v>
      </c>
      <c r="J77" s="29">
        <v>1048.480121260136</v>
      </c>
      <c r="K77" s="29">
        <v>1051.5211048962301</v>
      </c>
      <c r="L77" s="29">
        <v>12340.261991380525</v>
      </c>
    </row>
    <row r="78" spans="1:12" x14ac:dyDescent="0.3">
      <c r="A78" s="38">
        <v>23</v>
      </c>
      <c r="B78" s="4">
        <v>44353</v>
      </c>
      <c r="C78" s="29">
        <v>1606.9437735766601</v>
      </c>
      <c r="D78" s="29">
        <v>993.39682474257961</v>
      </c>
      <c r="E78" s="29">
        <v>2824.554603392402</v>
      </c>
      <c r="F78" s="29">
        <v>2013.0016831006001</v>
      </c>
      <c r="G78" s="29">
        <v>1544.6651428687733</v>
      </c>
      <c r="H78" s="29">
        <v>1198.1838249045672</v>
      </c>
      <c r="I78" s="29">
        <v>547.71004553704347</v>
      </c>
      <c r="J78" s="29">
        <v>1117.1568218120958</v>
      </c>
      <c r="K78" s="29">
        <v>1217.9402645515011</v>
      </c>
      <c r="L78" s="29">
        <v>13063.552984486221</v>
      </c>
    </row>
    <row r="79" spans="1:12" x14ac:dyDescent="0.3">
      <c r="A79" s="38">
        <v>24</v>
      </c>
      <c r="B79" s="4">
        <v>44360</v>
      </c>
      <c r="C79" s="29">
        <v>1425.629277180198</v>
      </c>
      <c r="D79" s="29">
        <v>869.00463310275802</v>
      </c>
      <c r="E79" s="29">
        <v>3459.5683493602946</v>
      </c>
      <c r="F79" s="29">
        <v>1943.4369651106226</v>
      </c>
      <c r="G79" s="29">
        <v>1436.8654293043869</v>
      </c>
      <c r="H79" s="29">
        <v>1107.1809834795088</v>
      </c>
      <c r="I79" s="29">
        <v>436.26941544691283</v>
      </c>
      <c r="J79" s="29">
        <v>992.39694037471349</v>
      </c>
      <c r="K79" s="29">
        <v>1132.2584446915641</v>
      </c>
      <c r="L79" s="29">
        <v>12802.610438050961</v>
      </c>
    </row>
    <row r="80" spans="1:12" x14ac:dyDescent="0.3">
      <c r="A80" s="38">
        <v>25</v>
      </c>
      <c r="B80" s="4">
        <v>44367</v>
      </c>
      <c r="C80" s="29">
        <v>1609.892253570868</v>
      </c>
      <c r="D80" s="29">
        <v>814.33479426706003</v>
      </c>
      <c r="E80" s="29">
        <v>4473.7867136025334</v>
      </c>
      <c r="F80" s="29">
        <v>2023.5433649655597</v>
      </c>
      <c r="G80" s="29">
        <v>1510.8693890707061</v>
      </c>
      <c r="H80" s="29">
        <v>1204.8699880187942</v>
      </c>
      <c r="I80" s="29">
        <v>433.81751289807431</v>
      </c>
      <c r="J80" s="29">
        <v>1229.0081659248535</v>
      </c>
      <c r="K80" s="29">
        <v>1352.3233704079189</v>
      </c>
      <c r="L80" s="29">
        <v>14652.445552726367</v>
      </c>
    </row>
    <row r="81" spans="1:12" x14ac:dyDescent="0.3">
      <c r="A81" s="38">
        <v>26</v>
      </c>
      <c r="B81" s="4">
        <v>44374</v>
      </c>
      <c r="C81" s="29">
        <v>1631.7269968217315</v>
      </c>
      <c r="D81" s="29">
        <v>858.21944430279837</v>
      </c>
      <c r="E81" s="29">
        <v>5335.9787926480631</v>
      </c>
      <c r="F81" s="29">
        <v>2054.6882589648676</v>
      </c>
      <c r="G81" s="29">
        <v>1841.2929558726535</v>
      </c>
      <c r="H81" s="29">
        <v>1354.0894104627537</v>
      </c>
      <c r="I81" s="29">
        <v>454.23780082701199</v>
      </c>
      <c r="J81" s="29">
        <v>1293.9121827956365</v>
      </c>
      <c r="K81" s="29">
        <v>1496.3810265346669</v>
      </c>
      <c r="L81" s="29">
        <v>16320.526869230183</v>
      </c>
    </row>
    <row r="82" spans="1:12" x14ac:dyDescent="0.3">
      <c r="A82" s="38">
        <v>27</v>
      </c>
      <c r="B82" s="4">
        <v>44381</v>
      </c>
      <c r="C82" s="29">
        <v>1768.7883935484112</v>
      </c>
      <c r="D82" s="29">
        <v>897.7168391033133</v>
      </c>
      <c r="E82" s="29">
        <v>5529.520145165865</v>
      </c>
      <c r="F82" s="29">
        <v>2235.5045612550762</v>
      </c>
      <c r="G82" s="29">
        <v>2381.2861988723653</v>
      </c>
      <c r="H82" s="29">
        <v>1585.6941924796818</v>
      </c>
      <c r="I82" s="29">
        <v>448.68684710386412</v>
      </c>
      <c r="J82" s="29">
        <v>1449.665216880227</v>
      </c>
      <c r="K82" s="29">
        <v>1721.4731822252277</v>
      </c>
      <c r="L82" s="29">
        <v>18018.335576634032</v>
      </c>
    </row>
    <row r="83" spans="1:12" x14ac:dyDescent="0.3">
      <c r="A83" s="38">
        <v>28</v>
      </c>
      <c r="B83" s="4">
        <v>44388</v>
      </c>
      <c r="C83" s="29">
        <v>2048.0332598027344</v>
      </c>
      <c r="D83" s="29">
        <v>931.51656600343426</v>
      </c>
      <c r="E83" s="29">
        <v>5391.3077984340525</v>
      </c>
      <c r="F83" s="29">
        <v>2794.6266175606393</v>
      </c>
      <c r="G83" s="29">
        <v>2789.2343486591499</v>
      </c>
      <c r="H83" s="29">
        <v>1852.1942056048792</v>
      </c>
      <c r="I83" s="29">
        <v>525.4382825328172</v>
      </c>
      <c r="J83" s="29">
        <v>1639.5621866624479</v>
      </c>
      <c r="K83" s="29">
        <v>1971.9669365566047</v>
      </c>
      <c r="L83" s="29">
        <v>19943.880201816759</v>
      </c>
    </row>
    <row r="84" spans="1:12" x14ac:dyDescent="0.3">
      <c r="A84" s="38">
        <v>29</v>
      </c>
      <c r="B84" s="4">
        <v>44395</v>
      </c>
      <c r="C84" s="29">
        <v>2100.0957894391804</v>
      </c>
      <c r="D84" s="29">
        <v>970.02066852573444</v>
      </c>
      <c r="E84" s="29">
        <v>4450.6838209396765</v>
      </c>
      <c r="F84" s="29">
        <v>2982.7063220839968</v>
      </c>
      <c r="G84" s="29">
        <v>2811.0385768946153</v>
      </c>
      <c r="H84" s="29">
        <v>1915.1915844591792</v>
      </c>
      <c r="I84" s="29">
        <v>483.91988264148335</v>
      </c>
      <c r="J84" s="29">
        <v>1678.3196640148092</v>
      </c>
      <c r="K84" s="29">
        <v>2144.7419243426621</v>
      </c>
      <c r="L84" s="29">
        <v>19536.718233341337</v>
      </c>
    </row>
    <row r="85" spans="1:12" x14ac:dyDescent="0.3">
      <c r="A85" s="38">
        <v>30</v>
      </c>
      <c r="B85" s="4">
        <v>44402</v>
      </c>
      <c r="C85" s="29">
        <v>1845.7174939910904</v>
      </c>
      <c r="D85" s="29">
        <v>993.04942900847254</v>
      </c>
      <c r="E85" s="29">
        <v>3723.9439264968669</v>
      </c>
      <c r="F85" s="29">
        <v>3049.662761226874</v>
      </c>
      <c r="G85" s="29">
        <v>2489.3278831796592</v>
      </c>
      <c r="H85" s="29">
        <v>1731.2343195025051</v>
      </c>
      <c r="I85" s="29">
        <v>469.51106575637334</v>
      </c>
      <c r="J85" s="29">
        <v>1339.4829913331359</v>
      </c>
      <c r="K85" s="29">
        <v>2257.4094932854368</v>
      </c>
      <c r="L85" s="29">
        <v>17899.339363780418</v>
      </c>
    </row>
    <row r="86" spans="1:12" x14ac:dyDescent="0.3">
      <c r="A86" s="38">
        <v>31</v>
      </c>
      <c r="B86" s="4">
        <v>44409</v>
      </c>
      <c r="C86" s="29">
        <v>1979.1341942735121</v>
      </c>
      <c r="D86" s="29">
        <v>874.39273045831987</v>
      </c>
      <c r="E86" s="29">
        <v>2900.9791729929511</v>
      </c>
      <c r="F86" s="29">
        <v>2903.1308563625762</v>
      </c>
      <c r="G86" s="29">
        <v>1989.1408673938272</v>
      </c>
      <c r="H86" s="29">
        <v>1492.5454152978734</v>
      </c>
      <c r="I86" s="29">
        <v>445.57423316945381</v>
      </c>
      <c r="J86" s="29">
        <v>1207.2114353570591</v>
      </c>
      <c r="K86" s="29">
        <v>2285.8500939670894</v>
      </c>
      <c r="L86" s="29">
        <v>16077.958999272663</v>
      </c>
    </row>
    <row r="87" spans="1:12" x14ac:dyDescent="0.3">
      <c r="A87" s="38">
        <v>32</v>
      </c>
      <c r="B87" s="4">
        <v>44416</v>
      </c>
      <c r="C87" s="29">
        <v>1914.5655324317813</v>
      </c>
      <c r="D87" s="29">
        <v>796.27734544877035</v>
      </c>
      <c r="E87" s="29">
        <v>2455.9429973101778</v>
      </c>
      <c r="F87" s="29">
        <v>2879.276531022153</v>
      </c>
      <c r="G87" s="29">
        <v>1525.1893710881257</v>
      </c>
      <c r="H87" s="29">
        <v>1288.0887934186687</v>
      </c>
      <c r="I87" s="29">
        <v>439.90139096034142</v>
      </c>
      <c r="J87" s="29">
        <v>1025.5091116870756</v>
      </c>
      <c r="K87" s="29">
        <v>2128.7582486068923</v>
      </c>
      <c r="L87" s="29">
        <v>14453.509321973987</v>
      </c>
    </row>
    <row r="88" spans="1:12" x14ac:dyDescent="0.3">
      <c r="A88" s="38">
        <v>33</v>
      </c>
      <c r="B88" s="4">
        <v>44423</v>
      </c>
      <c r="C88" s="29">
        <v>2129.4507066016349</v>
      </c>
      <c r="D88" s="29">
        <v>873.70920413506087</v>
      </c>
      <c r="E88" s="29">
        <v>2161.371069576001</v>
      </c>
      <c r="F88" s="29">
        <v>3102.6113544681839</v>
      </c>
      <c r="G88" s="29">
        <v>1513.170881576694</v>
      </c>
      <c r="H88" s="29">
        <v>1240.715012334522</v>
      </c>
      <c r="I88" s="29">
        <v>494.36041291949982</v>
      </c>
      <c r="J88" s="29">
        <v>1028.8722945107941</v>
      </c>
      <c r="K88" s="29">
        <v>2073.2331110361729</v>
      </c>
      <c r="L88" s="29">
        <v>14617.494047158561</v>
      </c>
    </row>
    <row r="89" spans="1:12" x14ac:dyDescent="0.3">
      <c r="A89" s="38">
        <v>34</v>
      </c>
      <c r="B89" s="4">
        <v>44430</v>
      </c>
      <c r="C89" s="29">
        <v>2194.8622436067958</v>
      </c>
      <c r="D89" s="29">
        <v>818.97995841529792</v>
      </c>
      <c r="E89" s="29">
        <v>1928.6091039216958</v>
      </c>
      <c r="F89" s="29">
        <v>2945.6602940170314</v>
      </c>
      <c r="G89" s="29">
        <v>1368.0249602451265</v>
      </c>
      <c r="H89" s="29">
        <v>1291.364161844604</v>
      </c>
      <c r="I89" s="29">
        <v>444.67274623918388</v>
      </c>
      <c r="J89" s="29">
        <v>908.51826611279262</v>
      </c>
      <c r="K89" s="29">
        <v>1825.2090172557939</v>
      </c>
      <c r="L89" s="29">
        <v>13725.900751658322</v>
      </c>
    </row>
    <row r="90" spans="1:12" x14ac:dyDescent="0.3">
      <c r="A90" s="38">
        <v>35</v>
      </c>
      <c r="B90" s="4">
        <v>44437</v>
      </c>
      <c r="C90" s="29">
        <v>2163.9172653948563</v>
      </c>
      <c r="D90" s="29">
        <v>815.0936268376829</v>
      </c>
      <c r="E90" s="29">
        <v>1879.7249012574111</v>
      </c>
      <c r="F90" s="29">
        <v>2938.3324628546698</v>
      </c>
      <c r="G90" s="29">
        <v>1348.5839864319096</v>
      </c>
      <c r="H90" s="29">
        <v>1076.3514153825342</v>
      </c>
      <c r="I90" s="29">
        <v>461.33474463058894</v>
      </c>
      <c r="J90" s="29">
        <v>919.38335618748306</v>
      </c>
      <c r="K90" s="29">
        <v>1761.9208584722664</v>
      </c>
      <c r="L90" s="29">
        <v>13364.642617449401</v>
      </c>
    </row>
    <row r="91" spans="1:12" x14ac:dyDescent="0.3">
      <c r="A91" s="38">
        <v>36</v>
      </c>
      <c r="B91" s="4">
        <v>44444</v>
      </c>
      <c r="C91" s="29">
        <v>2109.5252684022098</v>
      </c>
      <c r="D91" s="29">
        <v>715.79876752547739</v>
      </c>
      <c r="E91" s="29">
        <v>1735.2870396793146</v>
      </c>
      <c r="F91" s="29">
        <v>2601.9576160243178</v>
      </c>
      <c r="G91" s="29">
        <v>1239.8569149767875</v>
      </c>
      <c r="H91" s="29">
        <v>1055.7704434143629</v>
      </c>
      <c r="I91" s="29">
        <v>448.78916728045783</v>
      </c>
      <c r="J91" s="29">
        <v>804.97526989273774</v>
      </c>
      <c r="K91" s="29">
        <v>1571.6053014453369</v>
      </c>
      <c r="L91" s="29">
        <v>12283.565788641003</v>
      </c>
    </row>
    <row r="92" spans="1:12" x14ac:dyDescent="0.3">
      <c r="A92" s="38">
        <v>37</v>
      </c>
      <c r="B92" s="4">
        <v>44451</v>
      </c>
      <c r="C92" s="29">
        <v>1780.8986503066808</v>
      </c>
      <c r="D92" s="29">
        <v>658.88564860316865</v>
      </c>
      <c r="E92" s="29">
        <v>1751.2474633850302</v>
      </c>
      <c r="F92" s="29">
        <v>2182.2493260149886</v>
      </c>
      <c r="G92" s="29">
        <v>1285.3759172571058</v>
      </c>
      <c r="H92" s="29">
        <v>956.04411601371407</v>
      </c>
      <c r="I92" s="29">
        <v>400.19015550873632</v>
      </c>
      <c r="J92" s="29">
        <v>719.45998117836791</v>
      </c>
      <c r="K92" s="29">
        <v>1266.9924954508051</v>
      </c>
      <c r="L92" s="29">
        <v>11001.343753718596</v>
      </c>
    </row>
    <row r="93" spans="1:12" x14ac:dyDescent="0.3">
      <c r="A93" s="38">
        <v>38</v>
      </c>
      <c r="B93" s="4">
        <v>44458</v>
      </c>
      <c r="C93" s="29">
        <v>1746.1914522429056</v>
      </c>
      <c r="D93" s="29">
        <v>631.50155470233756</v>
      </c>
      <c r="E93" s="29">
        <v>1645.2270478889689</v>
      </c>
      <c r="F93" s="29">
        <v>2084.3639154904376</v>
      </c>
      <c r="G93" s="29">
        <v>1234.4881182122003</v>
      </c>
      <c r="H93" s="29">
        <v>892.71713971039685</v>
      </c>
      <c r="I93" s="29">
        <v>396.36113646164813</v>
      </c>
      <c r="J93" s="29">
        <v>674.50974805264025</v>
      </c>
      <c r="K93" s="29">
        <v>1183.8766718377228</v>
      </c>
      <c r="L93" s="29">
        <v>10489.236784599259</v>
      </c>
    </row>
    <row r="94" spans="1:12" x14ac:dyDescent="0.3">
      <c r="A94" s="38">
        <v>39</v>
      </c>
      <c r="B94" s="4">
        <v>44465</v>
      </c>
      <c r="C94" s="29">
        <v>1514.4537555617928</v>
      </c>
      <c r="D94" s="29">
        <v>568.61752756514363</v>
      </c>
      <c r="E94" s="29">
        <v>1663.1559492423276</v>
      </c>
      <c r="F94" s="29">
        <v>1895.8261358524774</v>
      </c>
      <c r="G94" s="29">
        <v>1244.2608970864453</v>
      </c>
      <c r="H94" s="29">
        <v>844.81368266376853</v>
      </c>
      <c r="I94" s="29">
        <v>349.52257662697826</v>
      </c>
      <c r="J94" s="29">
        <v>691.15456016365488</v>
      </c>
      <c r="K94" s="29">
        <v>1077.4373787334857</v>
      </c>
      <c r="L94" s="29">
        <v>9849.2424634960735</v>
      </c>
    </row>
    <row r="95" spans="1:12" x14ac:dyDescent="0.3">
      <c r="A95" s="38">
        <v>40</v>
      </c>
      <c r="B95" s="4">
        <v>44472</v>
      </c>
      <c r="C95" s="29">
        <v>1619.2724709533209</v>
      </c>
      <c r="D95" s="29">
        <v>580.32276554995542</v>
      </c>
      <c r="E95" s="29">
        <v>1625.8804518401812</v>
      </c>
      <c r="F95" s="29">
        <v>1841.9391820962464</v>
      </c>
      <c r="G95" s="29">
        <v>1198.6237327974172</v>
      </c>
      <c r="H95" s="29">
        <v>842.13251771422097</v>
      </c>
      <c r="I95" s="29">
        <v>343.1634419926973</v>
      </c>
      <c r="J95" s="29">
        <v>671.50927175639174</v>
      </c>
      <c r="K95" s="29">
        <v>1091.4232409564761</v>
      </c>
      <c r="L95" s="29">
        <v>9814.2670756569078</v>
      </c>
    </row>
    <row r="96" spans="1:12" x14ac:dyDescent="0.3">
      <c r="A96" s="38">
        <v>41</v>
      </c>
      <c r="B96" s="4">
        <v>44479</v>
      </c>
      <c r="C96" s="29">
        <v>1587.8552198167849</v>
      </c>
      <c r="D96" s="29">
        <v>578.98608462527795</v>
      </c>
      <c r="E96" s="29">
        <v>1582.124696652292</v>
      </c>
      <c r="F96" s="29">
        <v>1954.1760240071585</v>
      </c>
      <c r="G96" s="29">
        <v>1298.3659109566806</v>
      </c>
      <c r="H96" s="29">
        <v>846.88775578917898</v>
      </c>
      <c r="I96" s="29">
        <v>334.82888368054012</v>
      </c>
      <c r="J96" s="29">
        <v>651.92601288282606</v>
      </c>
      <c r="K96" s="29">
        <v>949.86725488128923</v>
      </c>
      <c r="L96" s="29">
        <v>9785.0178432920293</v>
      </c>
    </row>
    <row r="97" spans="1:12" x14ac:dyDescent="0.3">
      <c r="A97" s="38">
        <v>42</v>
      </c>
      <c r="B97" s="4">
        <v>44486</v>
      </c>
      <c r="C97" s="29">
        <v>1361.8539030648342</v>
      </c>
      <c r="D97" s="29">
        <v>588.74676474155206</v>
      </c>
      <c r="E97" s="29">
        <v>1507.3100753305205</v>
      </c>
      <c r="F97" s="29">
        <v>1797.1840787076012</v>
      </c>
      <c r="G97" s="29">
        <v>1238.9042396164384</v>
      </c>
      <c r="H97" s="29">
        <v>833.24375136816184</v>
      </c>
      <c r="I97" s="29">
        <v>336.11752270014301</v>
      </c>
      <c r="J97" s="29">
        <v>605.70630055287461</v>
      </c>
      <c r="K97" s="29">
        <v>967.69383186838525</v>
      </c>
      <c r="L97" s="29">
        <v>9236.7604679505093</v>
      </c>
    </row>
    <row r="98" spans="1:12" x14ac:dyDescent="0.3">
      <c r="A98" s="38">
        <v>43</v>
      </c>
      <c r="B98" s="4">
        <v>44493</v>
      </c>
      <c r="C98" s="29">
        <v>1393.941784326651</v>
      </c>
      <c r="D98" s="29">
        <v>572.98175538893838</v>
      </c>
      <c r="E98" s="29">
        <v>1487.198525911002</v>
      </c>
      <c r="F98" s="29">
        <v>1681.7969638099798</v>
      </c>
      <c r="G98" s="29">
        <v>1120.7441668011697</v>
      </c>
      <c r="H98" s="29">
        <v>686.65452805169059</v>
      </c>
      <c r="I98" s="29">
        <v>322.38029938471459</v>
      </c>
      <c r="J98" s="29">
        <v>622.7766257460712</v>
      </c>
      <c r="K98" s="29">
        <v>946.42517093890456</v>
      </c>
      <c r="L98" s="29">
        <v>8834.8998203591218</v>
      </c>
    </row>
    <row r="99" spans="1:12" x14ac:dyDescent="0.3">
      <c r="A99" s="38">
        <v>44</v>
      </c>
      <c r="B99" s="4">
        <v>44500</v>
      </c>
      <c r="C99" s="29">
        <v>1362.9796710155424</v>
      </c>
      <c r="D99" s="29">
        <v>623.25484304520273</v>
      </c>
      <c r="E99" s="29">
        <v>1592.9034125794769</v>
      </c>
      <c r="F99" s="29">
        <v>1868.903507130821</v>
      </c>
      <c r="G99" s="29">
        <v>1223.0361032010856</v>
      </c>
      <c r="H99" s="29">
        <v>876.45166324345337</v>
      </c>
      <c r="I99" s="29">
        <v>338.81671462391682</v>
      </c>
      <c r="J99" s="29">
        <v>765.71949418890381</v>
      </c>
      <c r="K99" s="29">
        <v>945.03166320351261</v>
      </c>
      <c r="L99" s="29">
        <v>9597.0970722319144</v>
      </c>
    </row>
    <row r="100" spans="1:12" x14ac:dyDescent="0.3">
      <c r="A100" s="38">
        <v>45</v>
      </c>
      <c r="B100" s="4">
        <v>44507</v>
      </c>
      <c r="C100" s="29">
        <v>1516.8690682323022</v>
      </c>
      <c r="D100" s="29">
        <v>627.01801446099489</v>
      </c>
      <c r="E100" s="29">
        <v>1523.9496727503242</v>
      </c>
      <c r="F100" s="29">
        <v>1777.4969731905212</v>
      </c>
      <c r="G100" s="29">
        <v>1242.1235186885849</v>
      </c>
      <c r="H100" s="29">
        <v>897.48947486551538</v>
      </c>
      <c r="I100" s="29">
        <v>376.18152533060425</v>
      </c>
      <c r="J100" s="29">
        <v>683.58594316522885</v>
      </c>
      <c r="K100" s="29">
        <v>992.73171346384618</v>
      </c>
      <c r="L100" s="29">
        <v>9637.4459041479222</v>
      </c>
    </row>
    <row r="101" spans="1:12" x14ac:dyDescent="0.3">
      <c r="A101" s="38">
        <v>46</v>
      </c>
      <c r="B101" s="4">
        <v>44514</v>
      </c>
      <c r="C101" s="29">
        <v>1465.5384335025306</v>
      </c>
      <c r="D101" s="29">
        <v>588.74946975821922</v>
      </c>
      <c r="E101" s="29">
        <v>1506.1612432033412</v>
      </c>
      <c r="F101" s="29">
        <v>1775.2922053048142</v>
      </c>
      <c r="G101" s="29">
        <v>1134.4688732455559</v>
      </c>
      <c r="H101" s="29">
        <v>746.14496484057145</v>
      </c>
      <c r="I101" s="29">
        <v>361.0516400978812</v>
      </c>
      <c r="J101" s="29">
        <v>693.21461980100503</v>
      </c>
      <c r="K101" s="29">
        <v>860.65986431217573</v>
      </c>
      <c r="L101" s="29">
        <v>9131.2813140660946</v>
      </c>
    </row>
    <row r="102" spans="1:12" x14ac:dyDescent="0.3">
      <c r="A102" s="38">
        <v>47</v>
      </c>
      <c r="B102" s="4">
        <v>44521</v>
      </c>
      <c r="C102" s="29">
        <v>1468.4474244890107</v>
      </c>
      <c r="D102" s="29">
        <v>550.19122452502575</v>
      </c>
      <c r="E102" s="29">
        <v>1322.0602996013013</v>
      </c>
      <c r="F102" s="29">
        <v>1804.8377868623684</v>
      </c>
      <c r="G102" s="29">
        <v>1056.775477832992</v>
      </c>
      <c r="H102" s="29">
        <v>775.398111521602</v>
      </c>
      <c r="I102" s="29">
        <v>340.79811913663258</v>
      </c>
      <c r="J102" s="29">
        <v>616.18320503061386</v>
      </c>
      <c r="K102" s="29">
        <v>951.82680873233789</v>
      </c>
      <c r="L102" s="29">
        <v>8886.5184577318832</v>
      </c>
    </row>
    <row r="103" spans="1:12" x14ac:dyDescent="0.3">
      <c r="A103" s="38">
        <v>48</v>
      </c>
      <c r="B103" s="4">
        <v>44528</v>
      </c>
      <c r="C103" s="29">
        <v>1783.7985574810068</v>
      </c>
      <c r="D103" s="29">
        <v>551.71135045204255</v>
      </c>
      <c r="E103" s="29">
        <v>1626.7669247240319</v>
      </c>
      <c r="F103" s="29">
        <v>1936.0665803357736</v>
      </c>
      <c r="G103" s="29">
        <v>1358.150315895045</v>
      </c>
      <c r="H103" s="29">
        <v>906.74925200664939</v>
      </c>
      <c r="I103" s="29">
        <v>300.78947022754289</v>
      </c>
      <c r="J103" s="29">
        <v>678.77033219009218</v>
      </c>
      <c r="K103" s="29">
        <v>1094.049994507307</v>
      </c>
      <c r="L103" s="29">
        <v>10236.852777819491</v>
      </c>
    </row>
    <row r="104" spans="1:12" x14ac:dyDescent="0.3">
      <c r="A104" s="102" t="s">
        <v>171</v>
      </c>
      <c r="B104" s="103"/>
      <c r="C104" s="30">
        <f>SUM(C3:C103)</f>
        <v>177475.7969181338</v>
      </c>
      <c r="D104" s="30">
        <f t="shared" ref="D104:L104" si="0">SUM(D3:D103)</f>
        <v>67309.388060810874</v>
      </c>
      <c r="E104" s="30">
        <f t="shared" si="0"/>
        <v>206199.13858525435</v>
      </c>
      <c r="F104" s="30">
        <f t="shared" si="0"/>
        <v>219391.3481068961</v>
      </c>
      <c r="G104" s="30">
        <f t="shared" si="0"/>
        <v>135792.30247716786</v>
      </c>
      <c r="H104" s="30">
        <f t="shared" si="0"/>
        <v>98049.092541823353</v>
      </c>
      <c r="I104" s="30">
        <f t="shared" si="0"/>
        <v>34784.222699811246</v>
      </c>
      <c r="J104" s="30">
        <f t="shared" si="0"/>
        <v>79450.653489718185</v>
      </c>
      <c r="K104" s="30">
        <f t="shared" si="0"/>
        <v>118602.612441654</v>
      </c>
      <c r="L104" s="30">
        <f t="shared" si="0"/>
        <v>1137054.5526362697</v>
      </c>
    </row>
    <row r="105" spans="1:12" ht="16.2" customHeight="1" x14ac:dyDescent="0.3">
      <c r="A105" s="98" t="s">
        <v>8</v>
      </c>
      <c r="B105" s="99"/>
      <c r="C105" s="99"/>
      <c r="D105" s="99"/>
      <c r="E105" s="99"/>
      <c r="F105" s="99"/>
      <c r="G105" s="99"/>
      <c r="H105" s="99"/>
      <c r="I105" s="99"/>
      <c r="J105" s="99"/>
      <c r="K105" s="99"/>
      <c r="L105" s="99"/>
    </row>
    <row r="106" spans="1:12" x14ac:dyDescent="0.3">
      <c r="A106" s="104" t="s">
        <v>173</v>
      </c>
      <c r="B106" s="105"/>
      <c r="C106" s="31">
        <v>45273.74210119358</v>
      </c>
      <c r="D106" s="31">
        <v>15589.049061572363</v>
      </c>
      <c r="E106" s="31">
        <v>56383.341954399664</v>
      </c>
      <c r="F106" s="31">
        <v>56450.849708245129</v>
      </c>
      <c r="G106" s="31">
        <v>29041.035633266874</v>
      </c>
      <c r="H106" s="31">
        <v>21396.472193502454</v>
      </c>
      <c r="I106" s="31">
        <v>7697.4019136391871</v>
      </c>
      <c r="J106" s="31">
        <v>15744.286364420746</v>
      </c>
      <c r="K106" s="31">
        <v>28399.630351329382</v>
      </c>
      <c r="L106" s="31">
        <v>275975.80928156938</v>
      </c>
    </row>
  </sheetData>
  <mergeCells count="5">
    <mergeCell ref="A105:L105"/>
    <mergeCell ref="C1:L1"/>
    <mergeCell ref="A1:B2"/>
    <mergeCell ref="A104:B104"/>
    <mergeCell ref="A106:B10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376.86195931265843</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409.61357391848458</v>
      </c>
      <c r="G4" s="29">
        <v>423.58038504062154</v>
      </c>
      <c r="H4" s="29">
        <v>123.8955393356065</v>
      </c>
      <c r="I4" s="29">
        <v>174.6819573561549</v>
      </c>
      <c r="J4" s="29">
        <v>362.55404553770455</v>
      </c>
    </row>
    <row r="5" spans="1:10" x14ac:dyDescent="0.3">
      <c r="A5" s="29">
        <v>3</v>
      </c>
      <c r="B5" s="4">
        <v>43842</v>
      </c>
      <c r="C5" s="29">
        <v>136.36397987688724</v>
      </c>
      <c r="D5" s="29">
        <v>500.20469644483074</v>
      </c>
      <c r="E5" s="29">
        <v>404.28623537572201</v>
      </c>
      <c r="F5" s="29">
        <v>428.92178908802509</v>
      </c>
      <c r="G5" s="29">
        <v>403.11086958114907</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360.09535969240255</v>
      </c>
      <c r="G6" s="29">
        <v>414.69518514506791</v>
      </c>
      <c r="H6" s="29">
        <v>121.91631540054627</v>
      </c>
      <c r="I6" s="29">
        <v>162.82921642422201</v>
      </c>
      <c r="J6" s="29">
        <v>305.3036120538427</v>
      </c>
    </row>
    <row r="7" spans="1:10" x14ac:dyDescent="0.3">
      <c r="A7" s="29">
        <v>5</v>
      </c>
      <c r="B7" s="4">
        <v>43856</v>
      </c>
      <c r="C7" s="29">
        <v>124.26116796546509</v>
      </c>
      <c r="D7" s="29">
        <v>541.69415859686035</v>
      </c>
      <c r="E7" s="29">
        <v>485.6907129289126</v>
      </c>
      <c r="F7" s="29">
        <v>350.01195907777321</v>
      </c>
      <c r="G7" s="29">
        <v>466.16276494050453</v>
      </c>
      <c r="H7" s="29">
        <v>103.39821995024866</v>
      </c>
      <c r="I7" s="29">
        <v>185.86822969271367</v>
      </c>
      <c r="J7" s="29">
        <v>328.61707853618896</v>
      </c>
    </row>
    <row r="8" spans="1:10" x14ac:dyDescent="0.3">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v>
      </c>
      <c r="H11" s="29">
        <v>133.35775580190412</v>
      </c>
      <c r="I11" s="29">
        <v>160.78813265589389</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383.60280899772511</v>
      </c>
      <c r="G13" s="29">
        <v>435.9879974821938</v>
      </c>
      <c r="H13" s="29">
        <v>135.94732698457835</v>
      </c>
      <c r="I13" s="29">
        <v>170.68084352122293</v>
      </c>
      <c r="J13" s="29">
        <v>359.20565632359626</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127.26559161134126</v>
      </c>
      <c r="I16" s="29">
        <v>195.47223902684135</v>
      </c>
      <c r="J16" s="29">
        <v>325.69075993893955</v>
      </c>
    </row>
    <row r="17" spans="1:10" x14ac:dyDescent="0.3">
      <c r="A17" s="29">
        <v>15</v>
      </c>
      <c r="B17" s="4">
        <v>43926</v>
      </c>
      <c r="C17" s="29">
        <v>122.9695015270365</v>
      </c>
      <c r="D17" s="29">
        <v>569.87584741633827</v>
      </c>
      <c r="E17" s="29">
        <v>429.42610386894285</v>
      </c>
      <c r="F17" s="29">
        <v>351.13607099326896</v>
      </c>
      <c r="G17" s="29">
        <v>445.18326412799536</v>
      </c>
      <c r="H17" s="29">
        <v>121.89123641325462</v>
      </c>
      <c r="I17" s="29">
        <v>177.00909142888506</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374.74560939217974</v>
      </c>
      <c r="F19" s="29">
        <v>363.81790590009251</v>
      </c>
      <c r="G19" s="29">
        <v>381.91515769121304</v>
      </c>
      <c r="H19" s="29">
        <v>114.91660435415884</v>
      </c>
      <c r="I19" s="29">
        <v>186.20065633905338</v>
      </c>
      <c r="J19" s="29">
        <v>330.2706488263068</v>
      </c>
    </row>
    <row r="20" spans="1:10" x14ac:dyDescent="0.3">
      <c r="A20" s="29">
        <v>18</v>
      </c>
      <c r="B20" s="4">
        <v>43947</v>
      </c>
      <c r="C20" s="29">
        <v>118.43904086290338</v>
      </c>
      <c r="D20" s="29">
        <v>479.01793738448021</v>
      </c>
      <c r="E20" s="29">
        <v>383.97634841345689</v>
      </c>
      <c r="F20" s="29">
        <v>350.39659781062676</v>
      </c>
      <c r="G20" s="29">
        <v>419.5973074928113</v>
      </c>
      <c r="H20" s="29">
        <v>101.5148793466733</v>
      </c>
      <c r="I20" s="29">
        <v>183.25517064040818</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128.78154918598401</v>
      </c>
      <c r="I22" s="29">
        <v>203.92555855619923</v>
      </c>
      <c r="J22" s="29">
        <v>312.58266394653515</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205.16523782130935</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144.01961477058933</v>
      </c>
      <c r="I24" s="29">
        <v>226.50242497737187</v>
      </c>
      <c r="J24" s="29">
        <v>394.6158850649374</v>
      </c>
    </row>
    <row r="25" spans="1:10" x14ac:dyDescent="0.3">
      <c r="A25" s="29">
        <v>23</v>
      </c>
      <c r="B25" s="4">
        <v>43982</v>
      </c>
      <c r="C25" s="29">
        <v>132.51760343271678</v>
      </c>
      <c r="D25" s="29">
        <v>890.84382192689372</v>
      </c>
      <c r="E25" s="29">
        <v>437.1654992467698</v>
      </c>
      <c r="F25" s="29">
        <v>383.63400974526428</v>
      </c>
      <c r="G25" s="29">
        <v>486.2547262974789</v>
      </c>
      <c r="H25" s="29">
        <v>148.82826889202019</v>
      </c>
      <c r="I25" s="29">
        <v>248.41068586595009</v>
      </c>
      <c r="J25" s="29">
        <v>356.22835934795046</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387.30646759867489</v>
      </c>
    </row>
    <row r="27" spans="1:10" x14ac:dyDescent="0.3">
      <c r="A27" s="29">
        <v>25</v>
      </c>
      <c r="B27" s="4">
        <v>43996</v>
      </c>
      <c r="C27" s="29">
        <v>173.84727060745229</v>
      </c>
      <c r="D27" s="29">
        <v>996.48684042378591</v>
      </c>
      <c r="E27" s="29">
        <v>601.840968786747</v>
      </c>
      <c r="F27" s="29">
        <v>428.37351916763748</v>
      </c>
      <c r="G27" s="29">
        <v>752.30017776534226</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955.46435176662317</v>
      </c>
      <c r="H28" s="29">
        <v>153.09833867502294</v>
      </c>
      <c r="I28" s="29">
        <v>434.01122386272925</v>
      </c>
      <c r="J28" s="29">
        <v>518.83615400816018</v>
      </c>
    </row>
    <row r="29" spans="1:10" x14ac:dyDescent="0.3">
      <c r="A29" s="29">
        <v>27</v>
      </c>
      <c r="B29" s="4">
        <v>44010</v>
      </c>
      <c r="C29" s="29">
        <v>281.49173516489037</v>
      </c>
      <c r="D29" s="29">
        <v>916.47056057304337</v>
      </c>
      <c r="E29" s="29">
        <v>844.4535332771411</v>
      </c>
      <c r="F29" s="29">
        <v>540.62533547386624</v>
      </c>
      <c r="G29" s="29">
        <v>1051.3185406161617</v>
      </c>
      <c r="H29" s="29">
        <v>155.18105074168415</v>
      </c>
      <c r="I29" s="29">
        <v>472.4247513915887</v>
      </c>
      <c r="J29" s="29">
        <v>561.22682808437878</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1170.1664498061364</v>
      </c>
      <c r="F31" s="29">
        <v>828.1292214027402</v>
      </c>
      <c r="G31" s="29">
        <v>1297.6435924525517</v>
      </c>
      <c r="H31" s="29">
        <v>173.87974248441546</v>
      </c>
      <c r="I31" s="29">
        <v>493.93841794498189</v>
      </c>
      <c r="J31" s="29">
        <v>720.71993664450406</v>
      </c>
    </row>
    <row r="32" spans="1:10" x14ac:dyDescent="0.3">
      <c r="A32" s="29">
        <v>30</v>
      </c>
      <c r="B32" s="4">
        <v>44031</v>
      </c>
      <c r="C32" s="29">
        <v>307.55618465016209</v>
      </c>
      <c r="D32" s="29">
        <v>757.20401622157419</v>
      </c>
      <c r="E32" s="29">
        <v>1034.303499086702</v>
      </c>
      <c r="F32" s="29">
        <v>960.31070257623526</v>
      </c>
      <c r="G32" s="29">
        <v>1019.1153441774453</v>
      </c>
      <c r="H32" s="29">
        <v>224.27692214744229</v>
      </c>
      <c r="I32" s="29">
        <v>434.77237520234996</v>
      </c>
      <c r="J32" s="29">
        <v>732.7005819111223</v>
      </c>
    </row>
    <row r="33" spans="1:10" x14ac:dyDescent="0.3">
      <c r="A33" s="29">
        <v>31</v>
      </c>
      <c r="B33" s="4">
        <v>44038</v>
      </c>
      <c r="C33" s="29">
        <v>187.68547453788665</v>
      </c>
      <c r="D33" s="29">
        <v>697.97775495212659</v>
      </c>
      <c r="E33" s="29">
        <v>877.16617744863129</v>
      </c>
      <c r="F33" s="29">
        <v>790.61577136887024</v>
      </c>
      <c r="G33" s="29">
        <v>906.60631156997852</v>
      </c>
      <c r="H33" s="29">
        <v>256.54455949660746</v>
      </c>
      <c r="I33" s="29">
        <v>363.24241315433142</v>
      </c>
      <c r="J33" s="29">
        <v>708.07192005660181</v>
      </c>
    </row>
    <row r="34" spans="1:10" x14ac:dyDescent="0.3">
      <c r="A34" s="29">
        <v>32</v>
      </c>
      <c r="B34" s="4">
        <v>44045</v>
      </c>
      <c r="C34" s="29">
        <v>211.31263423108439</v>
      </c>
      <c r="D34" s="29">
        <v>733.24505193126288</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582.84753723056781</v>
      </c>
      <c r="G35" s="29">
        <v>648.048796140067</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545.95690091970391</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565.07823812115623</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633.76871941753689</v>
      </c>
      <c r="E38" s="29">
        <v>556.08368628772962</v>
      </c>
      <c r="F38" s="29">
        <v>482.61404306989817</v>
      </c>
      <c r="G38" s="29">
        <v>516.98945032481265</v>
      </c>
      <c r="H38" s="29">
        <v>174.34531995903262</v>
      </c>
      <c r="I38" s="29">
        <v>223.12948603424047</v>
      </c>
      <c r="J38" s="29">
        <v>394.65536506664967</v>
      </c>
    </row>
    <row r="39" spans="1:10" x14ac:dyDescent="0.3">
      <c r="A39" s="29">
        <v>37</v>
      </c>
      <c r="B39" s="4">
        <v>44080</v>
      </c>
      <c r="C39" s="29">
        <v>153.7707782988569</v>
      </c>
      <c r="D39" s="29">
        <v>617.50244862425529</v>
      </c>
      <c r="E39" s="29">
        <v>434.0540959528206</v>
      </c>
      <c r="F39" s="29">
        <v>395.88712138742039</v>
      </c>
      <c r="G39" s="29">
        <v>463.81704315368029</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416.19323827975506</v>
      </c>
      <c r="F41" s="29">
        <v>423.82411444636142</v>
      </c>
      <c r="G41" s="29">
        <v>465.77799767083104</v>
      </c>
      <c r="H41" s="29">
        <v>180.04264525981498</v>
      </c>
      <c r="I41" s="29">
        <v>201.57423572059932</v>
      </c>
      <c r="J41" s="29">
        <v>363.79832790857915</v>
      </c>
    </row>
    <row r="42" spans="1:10" x14ac:dyDescent="0.3">
      <c r="A42" s="29">
        <v>40</v>
      </c>
      <c r="B42" s="4">
        <v>44101</v>
      </c>
      <c r="C42" s="29">
        <v>138.11063619458935</v>
      </c>
      <c r="D42" s="29">
        <v>608.61757617327657</v>
      </c>
      <c r="E42" s="29">
        <v>464.41774797325849</v>
      </c>
      <c r="F42" s="29">
        <v>380.60887560628055</v>
      </c>
      <c r="G42" s="29">
        <v>416.96127739156566</v>
      </c>
      <c r="H42" s="29">
        <v>170.64857181375044</v>
      </c>
      <c r="I42" s="29">
        <v>200.0682106381999</v>
      </c>
      <c r="J42" s="29">
        <v>320.09412652640384</v>
      </c>
    </row>
    <row r="43" spans="1:10" x14ac:dyDescent="0.3">
      <c r="A43" s="29">
        <v>41</v>
      </c>
      <c r="B43" s="4">
        <v>44108</v>
      </c>
      <c r="C43" s="29">
        <v>176.05906896516137</v>
      </c>
      <c r="D43" s="29">
        <v>568.79196914223348</v>
      </c>
      <c r="E43" s="29">
        <v>447.98478881701055</v>
      </c>
      <c r="F43" s="29">
        <v>417.00222766717172</v>
      </c>
      <c r="G43" s="29">
        <v>463.88657312955945</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425.43801536788772</v>
      </c>
      <c r="F45" s="29">
        <v>384.74227671776885</v>
      </c>
      <c r="G45" s="29">
        <v>481.51833019944888</v>
      </c>
      <c r="H45" s="29">
        <v>170.29524014093997</v>
      </c>
      <c r="I45" s="29">
        <v>259.81464716951564</v>
      </c>
      <c r="J45" s="29">
        <v>390.9996037116324</v>
      </c>
    </row>
    <row r="46" spans="1:10" x14ac:dyDescent="0.3">
      <c r="A46" s="29">
        <v>44</v>
      </c>
      <c r="B46" s="4">
        <v>44129</v>
      </c>
      <c r="C46" s="29">
        <v>137.07202164743521</v>
      </c>
      <c r="D46" s="29">
        <v>487.65292437040489</v>
      </c>
      <c r="E46" s="29">
        <v>420.43907295193333</v>
      </c>
      <c r="F46" s="29">
        <v>401.25136280858203</v>
      </c>
      <c r="G46" s="29">
        <v>456.93524766253023</v>
      </c>
      <c r="H46" s="29">
        <v>190.41038730085785</v>
      </c>
      <c r="I46" s="29">
        <v>353.1199503628435</v>
      </c>
      <c r="J46" s="29">
        <v>390.64922545733634</v>
      </c>
    </row>
    <row r="47" spans="1:10" x14ac:dyDescent="0.3">
      <c r="A47" s="29">
        <v>45</v>
      </c>
      <c r="B47" s="4">
        <v>44136</v>
      </c>
      <c r="C47" s="29">
        <v>161.45807930805773</v>
      </c>
      <c r="D47" s="29">
        <v>493.3270181676483</v>
      </c>
      <c r="E47" s="29">
        <v>420.57667062274993</v>
      </c>
      <c r="F47" s="29">
        <v>366.86682639158136</v>
      </c>
      <c r="G47" s="29">
        <v>474.98671745995</v>
      </c>
      <c r="H47" s="29">
        <v>163.6449889225224</v>
      </c>
      <c r="I47" s="29">
        <v>436.16604317829842</v>
      </c>
      <c r="J47" s="29">
        <v>377.05991778130681</v>
      </c>
    </row>
    <row r="48" spans="1:10" x14ac:dyDescent="0.3">
      <c r="A48" s="29">
        <v>46</v>
      </c>
      <c r="B48" s="4">
        <v>44143</v>
      </c>
      <c r="C48" s="29">
        <v>163.41438725622714</v>
      </c>
      <c r="D48" s="29">
        <v>579.50802782861979</v>
      </c>
      <c r="E48" s="29">
        <v>453.20550447393606</v>
      </c>
      <c r="F48" s="29">
        <v>405.14946063947519</v>
      </c>
      <c r="G48" s="29">
        <v>485.25876662683891</v>
      </c>
      <c r="H48" s="29">
        <v>153.74962743254875</v>
      </c>
      <c r="I48" s="29">
        <v>530.14011157131779</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150.06998283174738</v>
      </c>
      <c r="I49" s="29">
        <v>633.87781878211706</v>
      </c>
      <c r="J49" s="29">
        <v>386.9602481708838</v>
      </c>
    </row>
    <row r="50" spans="1:10" x14ac:dyDescent="0.3">
      <c r="A50" s="29">
        <v>48</v>
      </c>
      <c r="B50" s="4">
        <v>44157</v>
      </c>
      <c r="C50" s="29">
        <v>269.20034823365319</v>
      </c>
      <c r="D50" s="29">
        <v>526.5740705085791</v>
      </c>
      <c r="E50" s="29">
        <v>397.11016067364216</v>
      </c>
      <c r="F50" s="29">
        <v>390.43409888976214</v>
      </c>
      <c r="G50" s="29">
        <v>415.94788665380884</v>
      </c>
      <c r="H50" s="29">
        <v>125.22617498414999</v>
      </c>
      <c r="I50" s="29">
        <v>589.450292672405</v>
      </c>
      <c r="J50" s="29">
        <v>345.75699364370524</v>
      </c>
    </row>
    <row r="51" spans="1:10" x14ac:dyDescent="0.3">
      <c r="A51" s="29">
        <v>49</v>
      </c>
      <c r="B51" s="4">
        <v>44164</v>
      </c>
      <c r="C51" s="29">
        <v>318.18229431070415</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361.01537717247214</v>
      </c>
      <c r="D52" s="29">
        <v>710.0261546011991</v>
      </c>
      <c r="E52" s="29">
        <v>442.55600604195854</v>
      </c>
      <c r="F52" s="29">
        <v>592.53514662603095</v>
      </c>
      <c r="G52" s="29">
        <v>471.28395884344752</v>
      </c>
      <c r="H52" s="29">
        <v>123.34482744226868</v>
      </c>
      <c r="I52" s="29">
        <v>425.45424874274107</v>
      </c>
      <c r="J52" s="29">
        <v>406.28148315386596</v>
      </c>
    </row>
    <row r="53" spans="1:10" x14ac:dyDescent="0.3">
      <c r="A53" s="29">
        <v>51</v>
      </c>
      <c r="B53" s="4">
        <v>44178</v>
      </c>
      <c r="C53" s="29">
        <v>393.45268739387433</v>
      </c>
      <c r="D53" s="29">
        <v>957.37620233948473</v>
      </c>
      <c r="E53" s="29">
        <v>460.1628782821515</v>
      </c>
      <c r="F53" s="29">
        <v>828.56912198886107</v>
      </c>
      <c r="G53" s="29">
        <v>470.95727697678524</v>
      </c>
      <c r="H53" s="29">
        <v>136.82634645016245</v>
      </c>
      <c r="I53" s="29">
        <v>402.05297003324148</v>
      </c>
      <c r="J53" s="29">
        <v>406.71663021964252</v>
      </c>
    </row>
    <row r="54" spans="1:10" x14ac:dyDescent="0.3">
      <c r="A54" s="29">
        <v>52</v>
      </c>
      <c r="B54" s="4">
        <v>44185</v>
      </c>
      <c r="C54" s="29">
        <v>416.2924195909502</v>
      </c>
      <c r="D54" s="29">
        <v>1213.7901094091931</v>
      </c>
      <c r="E54" s="29">
        <v>594.06230250685167</v>
      </c>
      <c r="F54" s="29">
        <v>1333.3518878502664</v>
      </c>
      <c r="G54" s="29">
        <v>657.99308274321425</v>
      </c>
      <c r="H54" s="29">
        <v>170.12386518666636</v>
      </c>
      <c r="I54" s="29">
        <v>332.68510074525562</v>
      </c>
      <c r="J54" s="29">
        <v>554.65662887891779</v>
      </c>
    </row>
    <row r="55" spans="1:10" x14ac:dyDescent="0.3">
      <c r="A55" s="29">
        <v>53</v>
      </c>
      <c r="B55" s="4">
        <v>44192</v>
      </c>
      <c r="C55" s="29">
        <v>363.80926427375562</v>
      </c>
      <c r="D55" s="29">
        <v>1458.7174016942772</v>
      </c>
      <c r="E55" s="29">
        <v>798.23280266129382</v>
      </c>
      <c r="F55" s="29">
        <v>1667.4286595226708</v>
      </c>
      <c r="G55" s="29">
        <v>780.83660294002595</v>
      </c>
      <c r="H55" s="29">
        <v>184.44147823339142</v>
      </c>
      <c r="I55" s="29">
        <v>291.65683353478283</v>
      </c>
      <c r="J55" s="29">
        <v>783.18793426140701</v>
      </c>
    </row>
    <row r="56" spans="1:10" x14ac:dyDescent="0.3">
      <c r="A56" s="29">
        <v>1</v>
      </c>
      <c r="B56" s="4">
        <v>44199</v>
      </c>
      <c r="C56" s="29">
        <v>326.85193445039414</v>
      </c>
      <c r="D56" s="29">
        <v>1471.6390862568478</v>
      </c>
      <c r="E56" s="29">
        <v>982.9310914666471</v>
      </c>
      <c r="F56" s="29">
        <v>1765.8363700861814</v>
      </c>
      <c r="G56" s="29">
        <v>993.37379957150949</v>
      </c>
      <c r="H56" s="29">
        <v>212.79106338998261</v>
      </c>
      <c r="I56" s="29">
        <v>292.00606116885768</v>
      </c>
      <c r="J56" s="29">
        <v>1000.8959186693808</v>
      </c>
    </row>
    <row r="57" spans="1:10" x14ac:dyDescent="0.3">
      <c r="A57" s="29">
        <v>2</v>
      </c>
      <c r="B57" s="4">
        <v>44206</v>
      </c>
      <c r="C57" s="29">
        <v>248.25326724820707</v>
      </c>
      <c r="D57" s="29">
        <v>1345.041299448676</v>
      </c>
      <c r="E57" s="29">
        <v>1028.2553339478061</v>
      </c>
      <c r="F57" s="29">
        <v>1457.3233976230053</v>
      </c>
      <c r="G57" s="29">
        <v>1055.8070843086655</v>
      </c>
      <c r="H57" s="29">
        <v>218.60052155921395</v>
      </c>
      <c r="I57" s="29">
        <v>249.23165183719104</v>
      </c>
      <c r="J57" s="29">
        <v>977.65360535346258</v>
      </c>
    </row>
    <row r="58" spans="1:10" x14ac:dyDescent="0.3">
      <c r="A58" s="29">
        <v>3</v>
      </c>
      <c r="B58" s="4">
        <v>44213</v>
      </c>
      <c r="C58" s="29">
        <v>226.00208202019201</v>
      </c>
      <c r="D58" s="29">
        <v>1112.4640845677172</v>
      </c>
      <c r="E58" s="29">
        <v>894.53751028654824</v>
      </c>
      <c r="F58" s="29">
        <v>1097.0414577462125</v>
      </c>
      <c r="G58" s="29">
        <v>940.27119348109954</v>
      </c>
      <c r="H58" s="29">
        <v>235.67682430019258</v>
      </c>
      <c r="I58" s="29">
        <v>243.4950820475967</v>
      </c>
      <c r="J58" s="29">
        <v>885.2143133701511</v>
      </c>
    </row>
    <row r="59" spans="1:10" x14ac:dyDescent="0.3">
      <c r="A59" s="29">
        <v>4</v>
      </c>
      <c r="B59" s="4">
        <v>44220</v>
      </c>
      <c r="C59" s="29">
        <v>174.97605015919646</v>
      </c>
      <c r="D59" s="29">
        <v>894.14062474201558</v>
      </c>
      <c r="E59" s="29">
        <v>698.09151139912842</v>
      </c>
      <c r="F59" s="29">
        <v>753.24793059486706</v>
      </c>
      <c r="G59" s="29">
        <v>718.33979551265224</v>
      </c>
      <c r="H59" s="29">
        <v>178.19395815225948</v>
      </c>
      <c r="I59" s="29">
        <v>195.15834579945462</v>
      </c>
      <c r="J59" s="29">
        <v>604.31513981482635</v>
      </c>
    </row>
    <row r="60" spans="1:10" x14ac:dyDescent="0.3">
      <c r="A60" s="29">
        <v>5</v>
      </c>
      <c r="B60" s="4">
        <v>44227</v>
      </c>
      <c r="C60" s="29">
        <v>148.50438089605842</v>
      </c>
      <c r="D60" s="29">
        <v>762.06167789306267</v>
      </c>
      <c r="E60" s="29">
        <v>635.46889440892664</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538.56233641379117</v>
      </c>
      <c r="F61" s="29">
        <v>563.92485951647086</v>
      </c>
      <c r="G61" s="29">
        <v>565.47223981894103</v>
      </c>
      <c r="H61" s="29">
        <v>168.43200795082305</v>
      </c>
      <c r="I61" s="29">
        <v>212.63521284310485</v>
      </c>
      <c r="J61" s="29">
        <v>433.29062951905706</v>
      </c>
    </row>
    <row r="62" spans="1:10" x14ac:dyDescent="0.3">
      <c r="A62" s="29">
        <v>7</v>
      </c>
      <c r="B62" s="4">
        <v>44241</v>
      </c>
      <c r="C62" s="29">
        <v>128.40952395400288</v>
      </c>
      <c r="D62" s="29">
        <v>572.35666159202651</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572.1187022215056</v>
      </c>
      <c r="E63" s="29">
        <v>495.73880830478447</v>
      </c>
      <c r="F63" s="29">
        <v>409.64913002212393</v>
      </c>
      <c r="G63" s="29">
        <v>515.30350702102157</v>
      </c>
      <c r="H63" s="29">
        <v>192.96536122346473</v>
      </c>
      <c r="I63" s="29">
        <v>206.97910886498113</v>
      </c>
      <c r="J63" s="29">
        <v>432.31028422587485</v>
      </c>
    </row>
    <row r="64" spans="1:10" x14ac:dyDescent="0.3">
      <c r="A64" s="29">
        <v>9</v>
      </c>
      <c r="B64" s="4">
        <v>44255</v>
      </c>
      <c r="C64" s="29">
        <v>120.37382398294382</v>
      </c>
      <c r="D64" s="29">
        <v>546.74027591385811</v>
      </c>
      <c r="E64" s="29">
        <v>467.3605212158314</v>
      </c>
      <c r="F64" s="29">
        <v>444.03206768520994</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488.62506502291683</v>
      </c>
      <c r="F65" s="29">
        <v>440.48155670142347</v>
      </c>
      <c r="G65" s="29">
        <v>517.78985479052994</v>
      </c>
      <c r="H65" s="29">
        <v>167.62111839343228</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507.99826241184633</v>
      </c>
      <c r="H66" s="29">
        <v>145.18203646873013</v>
      </c>
      <c r="I66" s="29">
        <v>198.41207369039014</v>
      </c>
      <c r="J66" s="29">
        <v>394.53386447082454</v>
      </c>
    </row>
    <row r="67" spans="1:10" x14ac:dyDescent="0.3">
      <c r="A67" s="29">
        <v>12</v>
      </c>
      <c r="B67" s="4">
        <v>44276</v>
      </c>
      <c r="C67" s="29">
        <v>125.07687310856872</v>
      </c>
      <c r="D67" s="29">
        <v>565.05898625564248</v>
      </c>
      <c r="E67" s="29">
        <v>428.18277873951877</v>
      </c>
      <c r="F67" s="29">
        <v>401.81221054497416</v>
      </c>
      <c r="G67" s="29">
        <v>470.0813436701776</v>
      </c>
      <c r="H67" s="29">
        <v>155.61889526878269</v>
      </c>
      <c r="I67" s="29">
        <v>186.88816467348227</v>
      </c>
      <c r="J67" s="29">
        <v>381.40868773050187</v>
      </c>
    </row>
    <row r="68" spans="1:10" x14ac:dyDescent="0.3">
      <c r="A68" s="29">
        <v>13</v>
      </c>
      <c r="B68" s="4">
        <v>44283</v>
      </c>
      <c r="C68" s="29">
        <v>117.38510966250064</v>
      </c>
      <c r="D68" s="29">
        <v>549.56879679119209</v>
      </c>
      <c r="E68" s="29">
        <v>480.03735085493116</v>
      </c>
      <c r="F68" s="29">
        <v>393.61253549191633</v>
      </c>
      <c r="G68" s="29">
        <v>515.97707773151308</v>
      </c>
      <c r="H68" s="29">
        <v>179.05610565884257</v>
      </c>
      <c r="I68" s="29">
        <v>221.12453537849981</v>
      </c>
      <c r="J68" s="29">
        <v>391.30978067548074</v>
      </c>
    </row>
    <row r="69" spans="1:10" x14ac:dyDescent="0.3">
      <c r="A69" s="29">
        <v>14</v>
      </c>
      <c r="B69" s="4">
        <v>44290</v>
      </c>
      <c r="C69" s="29">
        <v>137.74787430669846</v>
      </c>
      <c r="D69" s="29">
        <v>513.36993679317322</v>
      </c>
      <c r="E69" s="29">
        <v>480.15660726978376</v>
      </c>
      <c r="F69" s="29">
        <v>398.42623552670295</v>
      </c>
      <c r="G69" s="29">
        <v>524.01822777325106</v>
      </c>
      <c r="H69" s="29">
        <v>174.84057002776046</v>
      </c>
      <c r="I69" s="29">
        <v>196.37002563752262</v>
      </c>
      <c r="J69" s="29">
        <v>398.46468302710531</v>
      </c>
    </row>
    <row r="70" spans="1:10" x14ac:dyDescent="0.3">
      <c r="A70" s="29">
        <v>15</v>
      </c>
      <c r="B70" s="4">
        <v>44297</v>
      </c>
      <c r="C70" s="29">
        <v>140.17124893819187</v>
      </c>
      <c r="D70" s="29">
        <v>595.68138291384389</v>
      </c>
      <c r="E70" s="29">
        <v>461.61685029699254</v>
      </c>
      <c r="F70" s="29">
        <v>430.22060611563029</v>
      </c>
      <c r="G70" s="29">
        <v>536.42833628821529</v>
      </c>
      <c r="H70" s="29">
        <v>175.74408128258142</v>
      </c>
      <c r="I70" s="29">
        <v>201.27799621164692</v>
      </c>
      <c r="J70" s="29">
        <v>404.838206587748</v>
      </c>
    </row>
    <row r="71" spans="1:10" x14ac:dyDescent="0.3">
      <c r="A71" s="29">
        <v>16</v>
      </c>
      <c r="B71" s="4">
        <v>44304</v>
      </c>
      <c r="C71" s="29">
        <v>144.02085696502604</v>
      </c>
      <c r="D71" s="29">
        <v>509.50568174425263</v>
      </c>
      <c r="E71" s="29">
        <v>481.4412948941366</v>
      </c>
      <c r="F71" s="29">
        <v>372.32461954420341</v>
      </c>
      <c r="G71" s="29">
        <v>516.7965625193408</v>
      </c>
      <c r="H71" s="29">
        <v>218.28446961114398</v>
      </c>
      <c r="I71" s="29">
        <v>200.04726676580916</v>
      </c>
      <c r="J71" s="29">
        <v>416.50059685492033</v>
      </c>
    </row>
    <row r="72" spans="1:10" x14ac:dyDescent="0.3">
      <c r="A72" s="29">
        <v>17</v>
      </c>
      <c r="B72" s="4">
        <v>44311</v>
      </c>
      <c r="C72" s="29">
        <v>152.29461198180726</v>
      </c>
      <c r="D72" s="29">
        <v>534.94260761534076</v>
      </c>
      <c r="E72" s="29">
        <v>508.40657310712027</v>
      </c>
      <c r="F72" s="29">
        <v>417.6202264597199</v>
      </c>
      <c r="G72" s="29">
        <v>531.04952174021901</v>
      </c>
      <c r="H72" s="29">
        <v>197.73279636344313</v>
      </c>
      <c r="I72" s="29">
        <v>193.28117315824232</v>
      </c>
      <c r="J72" s="29">
        <v>406.98265790156358</v>
      </c>
    </row>
    <row r="73" spans="1:10" x14ac:dyDescent="0.3">
      <c r="A73" s="29">
        <v>18</v>
      </c>
      <c r="B73" s="4">
        <v>44318</v>
      </c>
      <c r="C73" s="29">
        <v>145.53609465800653</v>
      </c>
      <c r="D73" s="29">
        <v>609.13425248717522</v>
      </c>
      <c r="E73" s="29">
        <v>481.90355230888548</v>
      </c>
      <c r="F73" s="29">
        <v>438.21363617430745</v>
      </c>
      <c r="G73" s="29">
        <v>561.69207099387131</v>
      </c>
      <c r="H73" s="29">
        <v>234.21864338974302</v>
      </c>
      <c r="I73" s="29">
        <v>214.91836127007605</v>
      </c>
      <c r="J73" s="29">
        <v>409.47924665214748</v>
      </c>
    </row>
    <row r="74" spans="1:10" x14ac:dyDescent="0.3">
      <c r="A74" s="29">
        <v>19</v>
      </c>
      <c r="B74" s="4">
        <v>44325</v>
      </c>
      <c r="C74" s="29">
        <v>153.1791887475643</v>
      </c>
      <c r="D74" s="29">
        <v>636.76138950825134</v>
      </c>
      <c r="E74" s="29">
        <v>508.02837215973415</v>
      </c>
      <c r="F74" s="29">
        <v>392.84151940365348</v>
      </c>
      <c r="G74" s="29">
        <v>578.42068030256564</v>
      </c>
      <c r="H74" s="29">
        <v>247.27118300468186</v>
      </c>
      <c r="I74" s="29">
        <v>224.20221205368432</v>
      </c>
      <c r="J74" s="29">
        <v>409.37428593974244</v>
      </c>
    </row>
    <row r="75" spans="1:10" x14ac:dyDescent="0.3">
      <c r="A75" s="29">
        <v>20</v>
      </c>
      <c r="B75" s="4">
        <v>44332</v>
      </c>
      <c r="C75" s="29">
        <v>148.40505309984528</v>
      </c>
      <c r="D75" s="29">
        <v>572.82939519452975</v>
      </c>
      <c r="E75" s="29">
        <v>574.16615748961294</v>
      </c>
      <c r="F75" s="29">
        <v>431.58350729186509</v>
      </c>
      <c r="G75" s="29">
        <v>650.33741562286082</v>
      </c>
      <c r="H75" s="29">
        <v>245.60421252764814</v>
      </c>
      <c r="I75" s="29">
        <v>228.36538907465803</v>
      </c>
      <c r="J75" s="29">
        <v>490.29672375980635</v>
      </c>
    </row>
    <row r="76" spans="1:10" x14ac:dyDescent="0.3">
      <c r="A76" s="29">
        <v>21</v>
      </c>
      <c r="B76" s="4">
        <v>44339</v>
      </c>
      <c r="C76" s="29">
        <v>151.23672463025821</v>
      </c>
      <c r="D76" s="29">
        <v>701.76055305558543</v>
      </c>
      <c r="E76" s="29">
        <v>544.45454146788165</v>
      </c>
      <c r="F76" s="29">
        <v>437.60992178784664</v>
      </c>
      <c r="G76" s="29">
        <v>669.87120249375539</v>
      </c>
      <c r="H76" s="29">
        <v>249.01789913002634</v>
      </c>
      <c r="I76" s="29">
        <v>217.77330943114237</v>
      </c>
      <c r="J76" s="29">
        <v>546.37150138534889</v>
      </c>
    </row>
    <row r="77" spans="1:10" x14ac:dyDescent="0.3">
      <c r="A77" s="29">
        <v>22</v>
      </c>
      <c r="B77" s="4">
        <v>44346</v>
      </c>
      <c r="C77" s="29">
        <v>156.80207460790052</v>
      </c>
      <c r="D77" s="29">
        <v>628.31577486349363</v>
      </c>
      <c r="E77" s="29">
        <v>727.01835939353737</v>
      </c>
      <c r="F77" s="29">
        <v>491.72001742188723</v>
      </c>
      <c r="G77" s="29">
        <v>843.54935255879332</v>
      </c>
      <c r="H77" s="29">
        <v>265.30783907621282</v>
      </c>
      <c r="I77" s="29">
        <v>219.91428971790845</v>
      </c>
      <c r="J77" s="29">
        <v>562.03111875027832</v>
      </c>
    </row>
    <row r="78" spans="1:10" x14ac:dyDescent="0.3">
      <c r="A78" s="29">
        <v>23</v>
      </c>
      <c r="B78" s="4">
        <v>44353</v>
      </c>
      <c r="C78" s="29">
        <v>145.43465205282655</v>
      </c>
      <c r="D78" s="29">
        <v>723.35101765281934</v>
      </c>
      <c r="E78" s="29">
        <v>722.19918304678185</v>
      </c>
      <c r="F78" s="29">
        <v>506.54986730382132</v>
      </c>
      <c r="G78" s="29">
        <v>1015.1861693221484</v>
      </c>
      <c r="H78" s="29">
        <v>296.60827834109682</v>
      </c>
      <c r="I78" s="29">
        <v>230.51033633715846</v>
      </c>
      <c r="J78" s="29">
        <v>577.44955481180182</v>
      </c>
    </row>
    <row r="79" spans="1:10" x14ac:dyDescent="0.3">
      <c r="A79" s="29">
        <v>24</v>
      </c>
      <c r="B79" s="4">
        <v>44360</v>
      </c>
      <c r="C79" s="29">
        <v>158.83977572652964</v>
      </c>
      <c r="D79" s="29">
        <v>676.91360108890694</v>
      </c>
      <c r="E79" s="29">
        <v>923.01567496474149</v>
      </c>
      <c r="F79" s="29">
        <v>431.31872118913338</v>
      </c>
      <c r="G79" s="29">
        <v>1161.2809073981575</v>
      </c>
      <c r="H79" s="29">
        <v>248.24662324907806</v>
      </c>
      <c r="I79" s="29">
        <v>235.27096714313217</v>
      </c>
      <c r="J79" s="29">
        <v>715.64766930547773</v>
      </c>
    </row>
    <row r="80" spans="1:10" x14ac:dyDescent="0.3">
      <c r="A80" s="29">
        <v>25</v>
      </c>
      <c r="B80" s="4">
        <v>44367</v>
      </c>
      <c r="C80" s="29">
        <v>163.07774965017705</v>
      </c>
      <c r="D80" s="29">
        <v>807.49803860883412</v>
      </c>
      <c r="E80" s="29">
        <v>1192.47863249788</v>
      </c>
      <c r="F80" s="29">
        <v>447.10192747161051</v>
      </c>
      <c r="G80" s="29">
        <v>1558.372871410842</v>
      </c>
      <c r="H80" s="29">
        <v>270.36826446572934</v>
      </c>
      <c r="I80" s="29">
        <v>301.90021602491538</v>
      </c>
      <c r="J80" s="29">
        <v>931.71842935402651</v>
      </c>
    </row>
    <row r="81" spans="1:10" x14ac:dyDescent="0.3">
      <c r="A81" s="29">
        <v>26</v>
      </c>
      <c r="B81" s="4">
        <v>44374</v>
      </c>
      <c r="C81" s="29">
        <v>155.54976735557659</v>
      </c>
      <c r="D81" s="29">
        <v>903.92226006166084</v>
      </c>
      <c r="E81" s="29">
        <v>1479.2363087294045</v>
      </c>
      <c r="F81" s="29">
        <v>450.17187027426314</v>
      </c>
      <c r="G81" s="29">
        <v>1997.1962155644837</v>
      </c>
      <c r="H81" s="29">
        <v>245.41163218046387</v>
      </c>
      <c r="I81" s="29">
        <v>286.12344140014585</v>
      </c>
      <c r="J81" s="29">
        <v>1046.4808148474788</v>
      </c>
    </row>
    <row r="82" spans="1:10" x14ac:dyDescent="0.3">
      <c r="A82" s="29">
        <v>27</v>
      </c>
      <c r="B82" s="4">
        <v>44381</v>
      </c>
      <c r="C82" s="29">
        <v>182.46035672522908</v>
      </c>
      <c r="D82" s="29">
        <v>1055.7895785118124</v>
      </c>
      <c r="E82" s="29">
        <v>1598.5627401842785</v>
      </c>
      <c r="F82" s="29">
        <v>466.8104861221567</v>
      </c>
      <c r="G82" s="29">
        <v>1945.9310306654424</v>
      </c>
      <c r="H82" s="29">
        <v>243.42573244824462</v>
      </c>
      <c r="I82" s="29">
        <v>327.83486814330729</v>
      </c>
      <c r="J82" s="29">
        <v>1102.0927570584213</v>
      </c>
    </row>
    <row r="83" spans="1:10" x14ac:dyDescent="0.3">
      <c r="A83" s="29">
        <v>28</v>
      </c>
      <c r="B83" s="4">
        <v>44388</v>
      </c>
      <c r="C83" s="29">
        <v>177.66501789368135</v>
      </c>
      <c r="D83" s="29">
        <v>1214.0849107411686</v>
      </c>
      <c r="E83" s="29">
        <v>1648.8222284736944</v>
      </c>
      <c r="F83" s="29">
        <v>621.05464220856391</v>
      </c>
      <c r="G83" s="29">
        <v>1695.053470817601</v>
      </c>
      <c r="H83" s="29">
        <v>253.05013997208508</v>
      </c>
      <c r="I83" s="29">
        <v>395.02611519135587</v>
      </c>
      <c r="J83" s="29">
        <v>1158.8357710031405</v>
      </c>
    </row>
    <row r="84" spans="1:10" x14ac:dyDescent="0.3">
      <c r="A84" s="29">
        <v>29</v>
      </c>
      <c r="B84" s="4">
        <v>44395</v>
      </c>
      <c r="C84" s="29">
        <v>193.26401013325551</v>
      </c>
      <c r="D84" s="29">
        <v>1310.5635220874069</v>
      </c>
      <c r="E84" s="29">
        <v>1307.1618444838591</v>
      </c>
      <c r="F84" s="29">
        <v>596.87466650473198</v>
      </c>
      <c r="G84" s="29">
        <v>1371.701675992359</v>
      </c>
      <c r="H84" s="29">
        <v>262.06128920028573</v>
      </c>
      <c r="I84" s="29">
        <v>377.18579546358637</v>
      </c>
      <c r="J84" s="29">
        <v>1048.3029905277165</v>
      </c>
    </row>
    <row r="85" spans="1:10" x14ac:dyDescent="0.3">
      <c r="A85" s="29">
        <v>30</v>
      </c>
      <c r="B85" s="4">
        <v>44402</v>
      </c>
      <c r="C85" s="29">
        <v>165.07733748084382</v>
      </c>
      <c r="D85" s="29">
        <v>1369.5276325291215</v>
      </c>
      <c r="E85" s="29">
        <v>1110.3219727083297</v>
      </c>
      <c r="F85" s="29">
        <v>674.27631338608194</v>
      </c>
      <c r="G85" s="29">
        <v>1204.5151071989349</v>
      </c>
      <c r="H85" s="29">
        <v>244.01547378549122</v>
      </c>
      <c r="I85" s="29">
        <v>337.41473268092074</v>
      </c>
      <c r="J85" s="29">
        <v>819.05316104256758</v>
      </c>
    </row>
    <row r="86" spans="1:10" x14ac:dyDescent="0.3">
      <c r="A86" s="29">
        <v>31</v>
      </c>
      <c r="B86" s="4">
        <v>44409</v>
      </c>
      <c r="C86" s="29">
        <v>176.51057633132245</v>
      </c>
      <c r="D86" s="29">
        <v>1465.484084754896</v>
      </c>
      <c r="E86" s="29">
        <v>861.23615359524524</v>
      </c>
      <c r="F86" s="29">
        <v>692.04343467523131</v>
      </c>
      <c r="G86" s="29">
        <v>905.86075609824343</v>
      </c>
      <c r="H86" s="29">
        <v>231.67125790993896</v>
      </c>
      <c r="I86" s="29">
        <v>348.24737304152245</v>
      </c>
      <c r="J86" s="29">
        <v>650.67924314734501</v>
      </c>
    </row>
    <row r="87" spans="1:10" x14ac:dyDescent="0.3">
      <c r="A87" s="29">
        <v>32</v>
      </c>
      <c r="B87" s="4">
        <v>44416</v>
      </c>
      <c r="C87" s="29">
        <v>143.2734597754295</v>
      </c>
      <c r="D87" s="29">
        <v>1331.2952235791081</v>
      </c>
      <c r="E87" s="29">
        <v>703.20540243249718</v>
      </c>
      <c r="F87" s="29">
        <v>746.85854818777057</v>
      </c>
      <c r="G87" s="29">
        <v>787.00431149380279</v>
      </c>
      <c r="H87" s="29">
        <v>208.56591716339159</v>
      </c>
      <c r="I87" s="29">
        <v>358.23842352903489</v>
      </c>
      <c r="J87" s="29">
        <v>558.83197690935958</v>
      </c>
    </row>
    <row r="88" spans="1:10" x14ac:dyDescent="0.3">
      <c r="A88" s="29">
        <v>33</v>
      </c>
      <c r="B88" s="4">
        <v>44423</v>
      </c>
      <c r="C88" s="29">
        <v>188.42665184113889</v>
      </c>
      <c r="D88" s="29">
        <v>1288.2489065327663</v>
      </c>
      <c r="E88" s="29">
        <v>637.20186801522334</v>
      </c>
      <c r="F88" s="29">
        <v>799.31127199114201</v>
      </c>
      <c r="G88" s="29">
        <v>647.6463892812335</v>
      </c>
      <c r="H88" s="29">
        <v>219.93802745449284</v>
      </c>
      <c r="I88" s="29">
        <v>382.45135445729926</v>
      </c>
      <c r="J88" s="29">
        <v>516.70904799010464</v>
      </c>
    </row>
    <row r="89" spans="1:10" x14ac:dyDescent="0.3">
      <c r="A89" s="29">
        <v>34</v>
      </c>
      <c r="B89" s="4">
        <v>44430</v>
      </c>
      <c r="C89" s="29">
        <v>219.39394207161982</v>
      </c>
      <c r="D89" s="29">
        <v>1133.1992086460273</v>
      </c>
      <c r="E89" s="29">
        <v>568.9673393940609</v>
      </c>
      <c r="F89" s="29">
        <v>727.45497511570511</v>
      </c>
      <c r="G89" s="29">
        <v>569.28713529385516</v>
      </c>
      <c r="H89" s="29">
        <v>201.74738098964377</v>
      </c>
      <c r="I89" s="29">
        <v>372.76343362021771</v>
      </c>
      <c r="J89" s="29">
        <v>454.60582209934012</v>
      </c>
    </row>
    <row r="90" spans="1:10" x14ac:dyDescent="0.3">
      <c r="A90" s="29">
        <v>35</v>
      </c>
      <c r="B90" s="4">
        <v>44437</v>
      </c>
      <c r="C90" s="29">
        <v>216.88808740715993</v>
      </c>
      <c r="D90" s="29">
        <v>1081.6483332163793</v>
      </c>
      <c r="E90" s="29">
        <v>506.89925114503632</v>
      </c>
      <c r="F90" s="29">
        <v>766.08508055823438</v>
      </c>
      <c r="G90" s="29">
        <v>585.42183705776097</v>
      </c>
      <c r="H90" s="29">
        <v>204.05544122694877</v>
      </c>
      <c r="I90" s="29">
        <v>413.9089962774101</v>
      </c>
      <c r="J90" s="29">
        <v>452.2190233865316</v>
      </c>
    </row>
    <row r="91" spans="1:10" x14ac:dyDescent="0.3">
      <c r="A91" s="29">
        <v>36</v>
      </c>
      <c r="B91" s="4">
        <v>44444</v>
      </c>
      <c r="C91" s="29">
        <v>232.41681699026128</v>
      </c>
      <c r="D91" s="29">
        <v>918.84700772574297</v>
      </c>
      <c r="E91" s="29">
        <v>502.66141792786419</v>
      </c>
      <c r="F91" s="29">
        <v>673.52932919140062</v>
      </c>
      <c r="G91" s="29">
        <v>544.25824655118561</v>
      </c>
      <c r="H91" s="29">
        <v>176.27276836303139</v>
      </c>
      <c r="I91" s="29">
        <v>353.86969315607854</v>
      </c>
      <c r="J91" s="29">
        <v>427.30916358951686</v>
      </c>
    </row>
    <row r="92" spans="1:10" x14ac:dyDescent="0.3">
      <c r="A92" s="29">
        <v>37</v>
      </c>
      <c r="B92" s="4">
        <v>44451</v>
      </c>
      <c r="C92" s="29">
        <v>198.9736333077451</v>
      </c>
      <c r="D92" s="29">
        <v>782.14791653476289</v>
      </c>
      <c r="E92" s="29">
        <v>507.30736067407304</v>
      </c>
      <c r="F92" s="29">
        <v>557.55516729611963</v>
      </c>
      <c r="G92" s="29">
        <v>549.20223521040168</v>
      </c>
      <c r="H92" s="29">
        <v>182.19548323579485</v>
      </c>
      <c r="I92" s="29">
        <v>305.89592525341334</v>
      </c>
      <c r="J92" s="29">
        <v>414.75750736745454</v>
      </c>
    </row>
    <row r="93" spans="1:10" x14ac:dyDescent="0.3">
      <c r="A93" s="29">
        <v>38</v>
      </c>
      <c r="B93" s="4">
        <v>44458</v>
      </c>
      <c r="C93" s="29">
        <v>211.98543230767751</v>
      </c>
      <c r="D93" s="29">
        <v>689.82127881802501</v>
      </c>
      <c r="E93" s="29">
        <v>491.25861929462155</v>
      </c>
      <c r="F93" s="29">
        <v>579.11632974817121</v>
      </c>
      <c r="G93" s="29">
        <v>487.90004589891464</v>
      </c>
      <c r="H93" s="29">
        <v>198.35403093800085</v>
      </c>
      <c r="I93" s="29">
        <v>291.68666100602786</v>
      </c>
      <c r="J93" s="29">
        <v>389.82592145692576</v>
      </c>
    </row>
    <row r="94" spans="1:10" x14ac:dyDescent="0.3">
      <c r="A94" s="29">
        <v>39</v>
      </c>
      <c r="B94" s="4">
        <v>44465</v>
      </c>
      <c r="C94" s="29">
        <v>183.77657533646374</v>
      </c>
      <c r="D94" s="29">
        <v>653.23278399403921</v>
      </c>
      <c r="E94" s="29">
        <v>461.25189856878865</v>
      </c>
      <c r="F94" s="29">
        <v>510.55083735403321</v>
      </c>
      <c r="G94" s="29">
        <v>557.38518640823179</v>
      </c>
      <c r="H94" s="29">
        <v>141.16421665446654</v>
      </c>
      <c r="I94" s="29">
        <v>250.00527202962883</v>
      </c>
      <c r="J94" s="29">
        <v>379.1426024174948</v>
      </c>
    </row>
    <row r="95" spans="1:10" x14ac:dyDescent="0.3">
      <c r="A95" s="29">
        <v>40</v>
      </c>
      <c r="B95" s="4">
        <v>44472</v>
      </c>
      <c r="C95" s="29">
        <v>161.22167891247275</v>
      </c>
      <c r="D95" s="29">
        <v>678.79685561631584</v>
      </c>
      <c r="E95" s="29">
        <v>488.29102071239936</v>
      </c>
      <c r="F95" s="29">
        <v>507.76122443120403</v>
      </c>
      <c r="G95" s="29">
        <v>494.1260121874858</v>
      </c>
      <c r="H95" s="29">
        <v>153.2184208195284</v>
      </c>
      <c r="I95" s="29">
        <v>253.94138025513027</v>
      </c>
      <c r="J95" s="29">
        <v>397.15976719738217</v>
      </c>
    </row>
    <row r="96" spans="1:10" x14ac:dyDescent="0.3">
      <c r="A96" s="29">
        <v>41</v>
      </c>
      <c r="B96" s="4">
        <v>44479</v>
      </c>
      <c r="C96" s="29">
        <v>165.08348898086834</v>
      </c>
      <c r="D96" s="29">
        <v>560.67658864423242</v>
      </c>
      <c r="E96" s="29">
        <v>433.76870385570976</v>
      </c>
      <c r="F96" s="29">
        <v>470.12897458715582</v>
      </c>
      <c r="G96" s="29">
        <v>508.05451246895313</v>
      </c>
      <c r="H96" s="29">
        <v>138.13642099132073</v>
      </c>
      <c r="I96" s="29">
        <v>230.4036844856098</v>
      </c>
      <c r="J96" s="29">
        <v>387.99624165478997</v>
      </c>
    </row>
    <row r="97" spans="1:10" x14ac:dyDescent="0.3">
      <c r="A97" s="29">
        <v>42</v>
      </c>
      <c r="B97" s="4">
        <v>44486</v>
      </c>
      <c r="C97" s="29">
        <v>148.52351178323889</v>
      </c>
      <c r="D97" s="29">
        <v>589.6658282734561</v>
      </c>
      <c r="E97" s="29">
        <v>417.67304432406326</v>
      </c>
      <c r="F97" s="29">
        <v>459.96132023996483</v>
      </c>
      <c r="G97" s="29">
        <v>465.49297688963395</v>
      </c>
      <c r="H97" s="29">
        <v>151.54561339846364</v>
      </c>
      <c r="I97" s="29">
        <v>213.38764667383739</v>
      </c>
      <c r="J97" s="29">
        <v>389.93262445105648</v>
      </c>
    </row>
    <row r="98" spans="1:10" x14ac:dyDescent="0.3">
      <c r="A98" s="29">
        <v>43</v>
      </c>
      <c r="B98" s="4">
        <v>44493</v>
      </c>
      <c r="C98" s="29">
        <v>130.65672299118501</v>
      </c>
      <c r="D98" s="29">
        <v>560.08208186255843</v>
      </c>
      <c r="E98" s="29">
        <v>388.38733817655771</v>
      </c>
      <c r="F98" s="29">
        <v>407.066230286267</v>
      </c>
      <c r="G98" s="29">
        <v>502.6220695077954</v>
      </c>
      <c r="H98" s="29">
        <v>160.58279964070732</v>
      </c>
      <c r="I98" s="29">
        <v>227.49628245212756</v>
      </c>
      <c r="J98" s="29">
        <v>370.09729505039036</v>
      </c>
    </row>
    <row r="99" spans="1:10" x14ac:dyDescent="0.3">
      <c r="A99" s="29">
        <v>44</v>
      </c>
      <c r="B99" s="4">
        <v>44500</v>
      </c>
      <c r="C99" s="29">
        <v>137.8631475386083</v>
      </c>
      <c r="D99" s="29">
        <v>542.73640432922184</v>
      </c>
      <c r="E99" s="29">
        <v>437.02175350586901</v>
      </c>
      <c r="F99" s="29">
        <v>456.22612859511719</v>
      </c>
      <c r="G99" s="29">
        <v>518.78518541863718</v>
      </c>
      <c r="H99" s="29">
        <v>156.09724612315944</v>
      </c>
      <c r="I99" s="29">
        <v>201.7751707069396</v>
      </c>
      <c r="J99" s="29">
        <v>385.85941671162311</v>
      </c>
    </row>
    <row r="100" spans="1:10" x14ac:dyDescent="0.3">
      <c r="A100" s="29">
        <v>45</v>
      </c>
      <c r="B100" s="4">
        <v>44507</v>
      </c>
      <c r="C100" s="29">
        <v>162.70465104269243</v>
      </c>
      <c r="D100" s="29">
        <v>560.52028770453444</v>
      </c>
      <c r="E100" s="29">
        <v>402.86955406430155</v>
      </c>
      <c r="F100" s="29">
        <v>454.74001233612864</v>
      </c>
      <c r="G100" s="29">
        <v>486.73979846823727</v>
      </c>
      <c r="H100" s="29">
        <v>191.35871905958845</v>
      </c>
      <c r="I100" s="29">
        <v>232.7561084896933</v>
      </c>
      <c r="J100" s="29">
        <v>392.85344683100675</v>
      </c>
    </row>
    <row r="101" spans="1:10" x14ac:dyDescent="0.3">
      <c r="A101" s="29">
        <v>46</v>
      </c>
      <c r="B101" s="4">
        <v>44514</v>
      </c>
      <c r="C101" s="29">
        <v>147.15207969159673</v>
      </c>
      <c r="D101" s="29">
        <v>482.5924422708103</v>
      </c>
      <c r="E101" s="29">
        <v>444.78272666250564</v>
      </c>
      <c r="F101" s="29">
        <v>449.44738710034505</v>
      </c>
      <c r="G101" s="29">
        <v>472.19551372971011</v>
      </c>
      <c r="H101" s="29">
        <v>159.1610981048463</v>
      </c>
      <c r="I101" s="29">
        <v>212.31714841073958</v>
      </c>
      <c r="J101" s="29">
        <v>359.22238059741437</v>
      </c>
    </row>
    <row r="102" spans="1:10" x14ac:dyDescent="0.3">
      <c r="A102" s="29">
        <v>47</v>
      </c>
      <c r="B102" s="4">
        <v>44521</v>
      </c>
      <c r="C102" s="29">
        <v>175.13534008107592</v>
      </c>
      <c r="D102" s="29">
        <v>541.7260552870755</v>
      </c>
      <c r="E102" s="29">
        <v>350.63666571333471</v>
      </c>
      <c r="F102" s="29">
        <v>480.30664910671646</v>
      </c>
      <c r="G102" s="29">
        <v>426.15227045777056</v>
      </c>
      <c r="H102" s="29">
        <v>167.72048876865381</v>
      </c>
      <c r="I102" s="29">
        <v>200.65242761159192</v>
      </c>
      <c r="J102" s="29">
        <v>350.67520487804541</v>
      </c>
    </row>
    <row r="103" spans="1:10" x14ac:dyDescent="0.3">
      <c r="A103" s="29">
        <v>48</v>
      </c>
      <c r="B103" s="4">
        <v>44528</v>
      </c>
      <c r="C103" s="29">
        <v>190.35974144425592</v>
      </c>
      <c r="D103" s="29">
        <v>587.34294764299966</v>
      </c>
      <c r="E103" s="29">
        <v>454.83030137568812</v>
      </c>
      <c r="F103" s="29">
        <v>480.1508939896454</v>
      </c>
      <c r="G103" s="29">
        <v>528.78759715660362</v>
      </c>
      <c r="H103" s="29">
        <v>146.18656013322686</v>
      </c>
      <c r="I103" s="29">
        <v>252.10660215099577</v>
      </c>
      <c r="J103" s="29">
        <v>424.39190450583794</v>
      </c>
    </row>
    <row r="104" spans="1:10" x14ac:dyDescent="0.3">
      <c r="A104" s="112" t="s">
        <v>171</v>
      </c>
      <c r="B104" s="112"/>
      <c r="C104" s="27">
        <f>SUM(C3:C103)</f>
        <v>17567.73818583817</v>
      </c>
      <c r="D104" s="27">
        <f t="shared" ref="D104:J104" si="0">SUM(D3:D103)</f>
        <v>72471.429637546287</v>
      </c>
      <c r="E104" s="27">
        <f t="shared" si="0"/>
        <v>59007.220899617772</v>
      </c>
      <c r="F104" s="27">
        <f t="shared" si="0"/>
        <v>53816.402611721525</v>
      </c>
      <c r="G104" s="27">
        <f t="shared" si="0"/>
        <v>64792.373901453255</v>
      </c>
      <c r="H104" s="27">
        <f t="shared" si="0"/>
        <v>18048.458119841227</v>
      </c>
      <c r="I104" s="27">
        <f t="shared" si="0"/>
        <v>27434.369607343335</v>
      </c>
      <c r="J104" s="27">
        <f t="shared" si="0"/>
        <v>48588.983746437894</v>
      </c>
    </row>
    <row r="105" spans="1:10" ht="18" customHeight="1" x14ac:dyDescent="0.3">
      <c r="A105" s="106" t="s">
        <v>8</v>
      </c>
      <c r="B105" s="107"/>
      <c r="C105" s="107"/>
      <c r="D105" s="107"/>
      <c r="E105" s="107"/>
      <c r="F105" s="107"/>
      <c r="G105" s="107"/>
      <c r="H105" s="107"/>
      <c r="I105" s="107"/>
      <c r="J105" s="108"/>
    </row>
    <row r="106" spans="1:10" x14ac:dyDescent="0.3">
      <c r="A106" s="29" t="s">
        <v>174</v>
      </c>
      <c r="B106" s="29"/>
      <c r="C106" s="33">
        <v>4962.6450636875252</v>
      </c>
      <c r="D106" s="33">
        <v>20306.131329246033</v>
      </c>
      <c r="E106" s="33">
        <v>13937.558897443088</v>
      </c>
      <c r="F106" s="33">
        <v>12521.297270354733</v>
      </c>
      <c r="G106" s="33">
        <v>18912.881506721915</v>
      </c>
      <c r="H106" s="33">
        <v>4488.7087889488566</v>
      </c>
      <c r="I106" s="33">
        <v>7087.1862489642936</v>
      </c>
      <c r="J106" s="33">
        <v>10651.153913222877</v>
      </c>
    </row>
  </sheetData>
  <mergeCells count="4">
    <mergeCell ref="A105:J105"/>
    <mergeCell ref="C1:J1"/>
    <mergeCell ref="A1:B2"/>
    <mergeCell ref="A104:B10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45273.74210119358</v>
      </c>
      <c r="C2" s="39">
        <f t="shared" ref="C2:R2" si="0">SUMIF(C4:C91,"&gt;"&amp;0,C4:C91)</f>
        <v>15589.049061572363</v>
      </c>
      <c r="D2" s="39">
        <f t="shared" si="0"/>
        <v>56383.341954399664</v>
      </c>
      <c r="E2" s="39">
        <f t="shared" si="0"/>
        <v>56450.849708245129</v>
      </c>
      <c r="F2" s="39">
        <f t="shared" si="0"/>
        <v>29041.035633266874</v>
      </c>
      <c r="G2" s="39">
        <f t="shared" si="0"/>
        <v>21403.890354179031</v>
      </c>
      <c r="H2" s="39">
        <f t="shared" si="0"/>
        <v>7718.1389936944124</v>
      </c>
      <c r="I2" s="39">
        <f t="shared" si="0"/>
        <v>15744.286364420746</v>
      </c>
      <c r="J2" s="39">
        <f t="shared" si="0"/>
        <v>28399.630351329382</v>
      </c>
      <c r="K2" s="60">
        <f t="shared" si="0"/>
        <v>4962.6450636875252</v>
      </c>
      <c r="L2" s="39">
        <f t="shared" si="0"/>
        <v>20306.131329246033</v>
      </c>
      <c r="M2" s="39">
        <f t="shared" si="0"/>
        <v>13937.558897443088</v>
      </c>
      <c r="N2" s="39">
        <f t="shared" si="0"/>
        <v>12521.297270354733</v>
      </c>
      <c r="O2" s="39">
        <f t="shared" si="0"/>
        <v>18935.085429811807</v>
      </c>
      <c r="P2" s="39">
        <f t="shared" si="0"/>
        <v>4488.7087889488566</v>
      </c>
      <c r="Q2" s="39">
        <f t="shared" si="0"/>
        <v>7097.1391870200059</v>
      </c>
      <c r="R2" s="40">
        <f t="shared" si="0"/>
        <v>10674.285629823466</v>
      </c>
      <c r="S2" s="40">
        <f>SUMIF(S4:S91,"&gt;"&amp;0,S4:S91)</f>
        <v>275975.80928156938</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44.170216841971069</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575.27934282169963</v>
      </c>
      <c r="E11" s="54">
        <v>181.23431944610388</v>
      </c>
      <c r="F11" s="54"/>
      <c r="G11" s="54"/>
      <c r="H11" s="54"/>
      <c r="I11" s="54"/>
      <c r="J11" s="54">
        <v>570.73067946761955</v>
      </c>
      <c r="K11" s="53">
        <v>48.652209326041699</v>
      </c>
      <c r="L11" s="54">
        <v>486.78771449796204</v>
      </c>
      <c r="M11" s="54">
        <v>138.46277319123311</v>
      </c>
      <c r="N11" s="54">
        <v>15.12</v>
      </c>
      <c r="O11" s="54">
        <v>111.01261572008707</v>
      </c>
      <c r="P11" s="54"/>
      <c r="Q11" s="54">
        <v>120.75297854441641</v>
      </c>
      <c r="R11" s="55">
        <v>-23.131716600589073</v>
      </c>
      <c r="S11" s="55">
        <v>1814.0952232747513</v>
      </c>
    </row>
    <row r="12" spans="1:19" x14ac:dyDescent="0.3">
      <c r="A12" s="45">
        <f t="shared" si="1"/>
        <v>44003</v>
      </c>
      <c r="B12" s="53">
        <v>743.96311216559025</v>
      </c>
      <c r="C12" s="54"/>
      <c r="D12" s="54">
        <v>1028.9852199915506</v>
      </c>
      <c r="E12" s="54">
        <v>295.93318536155061</v>
      </c>
      <c r="F12" s="54">
        <v>5</v>
      </c>
      <c r="G12" s="54">
        <v>5</v>
      </c>
      <c r="H12" s="54"/>
      <c r="I12" s="54"/>
      <c r="J12" s="54">
        <v>462.4148104501877</v>
      </c>
      <c r="K12" s="53">
        <v>137.15491011615649</v>
      </c>
      <c r="L12" s="54">
        <v>423.96209885549388</v>
      </c>
      <c r="M12" s="54">
        <v>243.91932583248416</v>
      </c>
      <c r="N12" s="54">
        <v>26.764070537260636</v>
      </c>
      <c r="O12" s="54">
        <v>353.14845525850365</v>
      </c>
      <c r="P12" s="54"/>
      <c r="Q12" s="54">
        <v>214.65730034370185</v>
      </c>
      <c r="R12" s="55">
        <v>70.813150251245986</v>
      </c>
      <c r="S12" s="55">
        <v>2556.2963279688793</v>
      </c>
    </row>
    <row r="13" spans="1:19" x14ac:dyDescent="0.3">
      <c r="A13" s="45">
        <f t="shared" si="1"/>
        <v>44010</v>
      </c>
      <c r="B13" s="53">
        <v>1123.3512097256655</v>
      </c>
      <c r="C13" s="54">
        <v>49.664602424909845</v>
      </c>
      <c r="D13" s="54">
        <v>1393.774914518596</v>
      </c>
      <c r="E13" s="54">
        <v>419.3466760036772</v>
      </c>
      <c r="F13" s="54">
        <v>11.973854536289991</v>
      </c>
      <c r="G13" s="54">
        <v>-7.4181606765769175</v>
      </c>
      <c r="H13" s="54">
        <v>5</v>
      </c>
      <c r="I13" s="54">
        <v>29</v>
      </c>
      <c r="J13" s="54">
        <v>463.0843159663649</v>
      </c>
      <c r="K13" s="53">
        <v>156.72266431064804</v>
      </c>
      <c r="L13" s="54">
        <v>419.45075068919516</v>
      </c>
      <c r="M13" s="54">
        <v>385.10385108713064</v>
      </c>
      <c r="N13" s="54">
        <v>75.65372169680461</v>
      </c>
      <c r="O13" s="54">
        <v>480.57243334847203</v>
      </c>
      <c r="P13" s="54">
        <v>2.0258800616724386</v>
      </c>
      <c r="Q13" s="54">
        <v>237.25903185605137</v>
      </c>
      <c r="R13" s="55">
        <v>111.56350213951521</v>
      </c>
      <c r="S13" s="55">
        <v>3495.7774124989264</v>
      </c>
    </row>
    <row r="14" spans="1:19" x14ac:dyDescent="0.3">
      <c r="A14" s="45">
        <f t="shared" si="1"/>
        <v>44017</v>
      </c>
      <c r="B14" s="53">
        <v>1442.1293134432444</v>
      </c>
      <c r="C14" s="54">
        <v>160.22191907888214</v>
      </c>
      <c r="D14" s="54">
        <v>1775.648010967072</v>
      </c>
      <c r="E14" s="54">
        <v>605.50509103852551</v>
      </c>
      <c r="F14" s="54">
        <v>43.619459599667152</v>
      </c>
      <c r="G14" s="54">
        <v>165.55890436762661</v>
      </c>
      <c r="H14" s="54">
        <v>-20.737080055225817</v>
      </c>
      <c r="I14" s="54">
        <v>146.49221556297289</v>
      </c>
      <c r="J14" s="54">
        <v>502.50401119224023</v>
      </c>
      <c r="K14" s="53">
        <v>78.884949272644548</v>
      </c>
      <c r="L14" s="54">
        <v>416.537202074432</v>
      </c>
      <c r="M14" s="54">
        <v>525.0784590998926</v>
      </c>
      <c r="N14" s="54">
        <v>127.28867256828983</v>
      </c>
      <c r="O14" s="54">
        <v>647.12104464904178</v>
      </c>
      <c r="P14" s="54">
        <v>36.130321652350005</v>
      </c>
      <c r="Q14" s="54">
        <v>271.56035600355864</v>
      </c>
      <c r="R14" s="55">
        <v>217.04577082270413</v>
      </c>
      <c r="S14" s="55">
        <v>4820.941845195006</v>
      </c>
    </row>
    <row r="15" spans="1:19" x14ac:dyDescent="0.3">
      <c r="A15" s="45">
        <f t="shared" si="1"/>
        <v>44024</v>
      </c>
      <c r="B15" s="53">
        <v>1453.2531223798471</v>
      </c>
      <c r="C15" s="54">
        <v>342.2616501288345</v>
      </c>
      <c r="D15" s="54">
        <v>2227.1746684656937</v>
      </c>
      <c r="E15" s="54">
        <v>1196.6983322015069</v>
      </c>
      <c r="F15" s="54">
        <v>220.20837747923383</v>
      </c>
      <c r="G15" s="54">
        <v>296.74004144741184</v>
      </c>
      <c r="H15" s="54">
        <v>57.112839344423548</v>
      </c>
      <c r="I15" s="54">
        <v>286.36858633526344</v>
      </c>
      <c r="J15" s="54">
        <v>460.02662902363306</v>
      </c>
      <c r="K15" s="53">
        <v>204.38600286500673</v>
      </c>
      <c r="L15" s="54">
        <v>358.17752033917736</v>
      </c>
      <c r="M15" s="54">
        <v>698.46894119226886</v>
      </c>
      <c r="N15" s="54">
        <v>374.68800009426224</v>
      </c>
      <c r="O15" s="54">
        <v>789.87064533288299</v>
      </c>
      <c r="P15" s="54">
        <v>20.610907794426225</v>
      </c>
      <c r="Q15" s="54">
        <v>281.14848763415296</v>
      </c>
      <c r="R15" s="55">
        <v>303.37899388093558</v>
      </c>
      <c r="S15" s="55">
        <v>6539.8442468058493</v>
      </c>
    </row>
    <row r="16" spans="1:19" x14ac:dyDescent="0.3">
      <c r="A16" s="45">
        <f t="shared" si="1"/>
        <v>44031</v>
      </c>
      <c r="B16" s="53">
        <v>1373.6908076197094</v>
      </c>
      <c r="C16" s="54">
        <v>487.07508007248964</v>
      </c>
      <c r="D16" s="54">
        <v>1843.2671985348245</v>
      </c>
      <c r="E16" s="54">
        <v>1583.6454795909476</v>
      </c>
      <c r="F16" s="54">
        <v>211.07862700059059</v>
      </c>
      <c r="G16" s="54">
        <v>458.68801280418904</v>
      </c>
      <c r="H16" s="54">
        <v>90.823733850398128</v>
      </c>
      <c r="I16" s="54">
        <v>286.91284477199451</v>
      </c>
      <c r="J16" s="54">
        <v>338.601555396967</v>
      </c>
      <c r="K16" s="53">
        <v>183.42609943667219</v>
      </c>
      <c r="L16" s="54">
        <v>279.20318040068958</v>
      </c>
      <c r="M16" s="54">
        <v>556.432077260906</v>
      </c>
      <c r="N16" s="54">
        <v>535.40230243875385</v>
      </c>
      <c r="O16" s="54">
        <v>507.84500944265199</v>
      </c>
      <c r="P16" s="54">
        <v>70.951255452464295</v>
      </c>
      <c r="Q16" s="54">
        <v>202.08103977192278</v>
      </c>
      <c r="R16" s="55">
        <v>289.14437107262779</v>
      </c>
      <c r="S16" s="55">
        <v>6673.7833396421083</v>
      </c>
    </row>
    <row r="17" spans="1:19" x14ac:dyDescent="0.3">
      <c r="A17" s="45">
        <f t="shared" si="1"/>
        <v>44038</v>
      </c>
      <c r="B17" s="53">
        <v>966.30456546277787</v>
      </c>
      <c r="C17" s="54">
        <v>546.71460027774094</v>
      </c>
      <c r="D17" s="54">
        <v>1421.4869453936722</v>
      </c>
      <c r="E17" s="54">
        <v>1354.3178829783662</v>
      </c>
      <c r="F17" s="54">
        <v>296.10134068243838</v>
      </c>
      <c r="G17" s="54">
        <v>396.26408225454929</v>
      </c>
      <c r="H17" s="54">
        <v>67.981141097598424</v>
      </c>
      <c r="I17" s="54">
        <v>242.22001170988494</v>
      </c>
      <c r="J17" s="54">
        <v>240.70506014435443</v>
      </c>
      <c r="K17" s="53">
        <v>68.92519923743842</v>
      </c>
      <c r="L17" s="54">
        <v>169.36263490420242</v>
      </c>
      <c r="M17" s="54">
        <v>392.57856877854721</v>
      </c>
      <c r="N17" s="54">
        <v>329.65391709135713</v>
      </c>
      <c r="O17" s="54">
        <v>393.53684972879694</v>
      </c>
      <c r="P17" s="54">
        <v>107.78018796828911</v>
      </c>
      <c r="Q17" s="54">
        <v>140.73368163066104</v>
      </c>
      <c r="R17" s="55">
        <v>283.14450224626859</v>
      </c>
      <c r="S17" s="55">
        <v>5532.0956300013822</v>
      </c>
    </row>
    <row r="18" spans="1:19" x14ac:dyDescent="0.3">
      <c r="A18" s="45">
        <f t="shared" si="1"/>
        <v>44045</v>
      </c>
      <c r="B18" s="53">
        <v>588.05230520771056</v>
      </c>
      <c r="C18" s="54">
        <v>459.61181163784727</v>
      </c>
      <c r="D18" s="54">
        <v>887.87739673721421</v>
      </c>
      <c r="E18" s="54">
        <v>1069.0093021299931</v>
      </c>
      <c r="F18" s="54">
        <v>194.56776679671816</v>
      </c>
      <c r="G18" s="54">
        <v>275.52728973404817</v>
      </c>
      <c r="H18" s="54">
        <v>71.016474455723596</v>
      </c>
      <c r="I18" s="54">
        <v>202.20716795173269</v>
      </c>
      <c r="J18" s="54">
        <v>249.73177806458057</v>
      </c>
      <c r="K18" s="53">
        <v>76.508856813178227</v>
      </c>
      <c r="L18" s="54">
        <v>227.36280102646037</v>
      </c>
      <c r="M18" s="54">
        <v>232.0069270985656</v>
      </c>
      <c r="N18" s="54">
        <v>276.40409683491401</v>
      </c>
      <c r="O18" s="54">
        <v>169.10700781113815</v>
      </c>
      <c r="P18" s="54">
        <v>123.54987499578945</v>
      </c>
      <c r="Q18" s="54">
        <v>98.977788960277337</v>
      </c>
      <c r="R18" s="55">
        <v>222.44163177384519</v>
      </c>
      <c r="S18" s="55">
        <v>3997.6012927155753</v>
      </c>
    </row>
    <row r="19" spans="1:19" x14ac:dyDescent="0.3">
      <c r="A19" s="45">
        <f t="shared" si="1"/>
        <v>44052</v>
      </c>
      <c r="B19" s="53">
        <v>369.20237239335802</v>
      </c>
      <c r="C19" s="54">
        <v>320.93335857090631</v>
      </c>
      <c r="D19" s="54">
        <v>578.19614237967949</v>
      </c>
      <c r="E19" s="54">
        <v>677.19545298246135</v>
      </c>
      <c r="F19" s="54">
        <v>197.64741662357892</v>
      </c>
      <c r="G19" s="54">
        <v>235.14288907166417</v>
      </c>
      <c r="H19" s="54">
        <v>89.444081025313153</v>
      </c>
      <c r="I19" s="54">
        <v>129.79051172094091</v>
      </c>
      <c r="J19" s="54">
        <v>95.023611945756898</v>
      </c>
      <c r="K19" s="53">
        <v>46.195293519428844</v>
      </c>
      <c r="L19" s="54">
        <v>74.900099895262883</v>
      </c>
      <c r="M19" s="54">
        <v>123.13552315150224</v>
      </c>
      <c r="N19" s="54">
        <v>109.46376356410542</v>
      </c>
      <c r="O19" s="54">
        <v>154.26495748206946</v>
      </c>
      <c r="P19" s="54">
        <v>123.23810187997833</v>
      </c>
      <c r="Q19" s="54">
        <v>51.765353751716447</v>
      </c>
      <c r="R19" s="55">
        <v>112.68301847575964</v>
      </c>
      <c r="S19" s="55">
        <v>2692.5758367136514</v>
      </c>
    </row>
    <row r="20" spans="1:19" x14ac:dyDescent="0.3">
      <c r="A20" s="45">
        <f t="shared" si="1"/>
        <v>44059</v>
      </c>
      <c r="B20" s="53">
        <v>457.70820801159562</v>
      </c>
      <c r="C20" s="54">
        <v>306.37272865475302</v>
      </c>
      <c r="D20" s="54">
        <v>414.91705748947811</v>
      </c>
      <c r="E20" s="54">
        <v>445.65081620548153</v>
      </c>
      <c r="F20" s="54">
        <v>119.96090191729695</v>
      </c>
      <c r="G20" s="54">
        <v>105.75575738957502</v>
      </c>
      <c r="H20" s="54">
        <v>101.32165938306798</v>
      </c>
      <c r="I20" s="54">
        <v>167.94975227193731</v>
      </c>
      <c r="J20" s="54">
        <v>226.10305474426411</v>
      </c>
      <c r="K20" s="53">
        <v>23.278911658740469</v>
      </c>
      <c r="L20" s="54">
        <v>139.17629179849678</v>
      </c>
      <c r="M20" s="54">
        <v>87.901675791819002</v>
      </c>
      <c r="N20" s="54">
        <v>99.881516467508561</v>
      </c>
      <c r="O20" s="54">
        <v>156.50745551910643</v>
      </c>
      <c r="P20" s="54">
        <v>128.06831863048862</v>
      </c>
      <c r="Q20" s="54">
        <v>54.160796845753339</v>
      </c>
      <c r="R20" s="55">
        <v>132.38611456185345</v>
      </c>
      <c r="S20" s="55">
        <v>2345.7399360674535</v>
      </c>
    </row>
    <row r="21" spans="1:19" x14ac:dyDescent="0.3">
      <c r="A21" s="45">
        <f t="shared" si="1"/>
        <v>44066</v>
      </c>
      <c r="B21" s="53">
        <v>203.48985185298488</v>
      </c>
      <c r="C21" s="54">
        <v>248.09155191825084</v>
      </c>
      <c r="D21" s="54">
        <v>313.95392147375287</v>
      </c>
      <c r="E21" s="54">
        <v>320.01174215426545</v>
      </c>
      <c r="F21" s="54">
        <v>125.9906814017329</v>
      </c>
      <c r="G21" s="54">
        <v>58.301645456349661</v>
      </c>
      <c r="H21" s="54">
        <v>91.476354355186118</v>
      </c>
      <c r="I21" s="54">
        <v>46.641326843826164</v>
      </c>
      <c r="J21" s="54">
        <v>166.32872728825737</v>
      </c>
      <c r="K21" s="53">
        <v>4.8896471083633486</v>
      </c>
      <c r="L21" s="54">
        <v>86.817195550153656</v>
      </c>
      <c r="M21" s="54">
        <v>115.92335731516823</v>
      </c>
      <c r="N21" s="54">
        <v>140.13908142409451</v>
      </c>
      <c r="O21" s="54">
        <v>16.078664831120022</v>
      </c>
      <c r="P21" s="54">
        <v>65.506971573878758</v>
      </c>
      <c r="Q21" s="54">
        <v>25.905037228145062</v>
      </c>
      <c r="R21" s="55">
        <v>68.059150474061596</v>
      </c>
      <c r="S21" s="55">
        <v>1574.2858027446091</v>
      </c>
    </row>
    <row r="22" spans="1:19" x14ac:dyDescent="0.3">
      <c r="A22" s="45">
        <f t="shared" si="1"/>
        <v>44073</v>
      </c>
      <c r="B22" s="53">
        <v>205.35049567388819</v>
      </c>
      <c r="C22" s="54">
        <v>124.33172428914042</v>
      </c>
      <c r="D22" s="54">
        <v>173.49444964970326</v>
      </c>
      <c r="E22" s="54">
        <v>302.07482822309362</v>
      </c>
      <c r="F22" s="54">
        <v>105.18345820406353</v>
      </c>
      <c r="G22" s="54">
        <v>38.559317052568304</v>
      </c>
      <c r="H22" s="54">
        <v>24.141617541541791</v>
      </c>
      <c r="I22" s="54">
        <v>30.815596876777136</v>
      </c>
      <c r="J22" s="54">
        <v>155.28695278559326</v>
      </c>
      <c r="K22" s="53">
        <v>10.874938458146573</v>
      </c>
      <c r="L22" s="54">
        <v>66.370530931794292</v>
      </c>
      <c r="M22" s="54">
        <v>56.004575921648666</v>
      </c>
      <c r="N22" s="54">
        <v>45.110565953202297</v>
      </c>
      <c r="O22" s="54">
        <v>-22.203923089893806</v>
      </c>
      <c r="P22" s="54">
        <v>48.069523007250325</v>
      </c>
      <c r="Q22" s="54">
        <v>20.918985190132844</v>
      </c>
      <c r="R22" s="55">
        <v>27.443267757674562</v>
      </c>
      <c r="S22" s="55">
        <v>1159.2384402963635</v>
      </c>
    </row>
    <row r="23" spans="1:19" x14ac:dyDescent="0.3">
      <c r="A23" s="45">
        <f t="shared" si="1"/>
        <v>44080</v>
      </c>
      <c r="B23" s="53">
        <v>97.665625749033325</v>
      </c>
      <c r="C23" s="54">
        <v>75.311104665196581</v>
      </c>
      <c r="D23" s="54">
        <v>44.758679187596044</v>
      </c>
      <c r="E23" s="54">
        <v>33.200608331915873</v>
      </c>
      <c r="F23" s="54">
        <v>26.988226280562458</v>
      </c>
      <c r="G23" s="54">
        <v>33.978791299065165</v>
      </c>
      <c r="H23" s="54">
        <v>69.728963922048933</v>
      </c>
      <c r="I23" s="54">
        <v>-2.093410180664705</v>
      </c>
      <c r="J23" s="54">
        <v>160.39267266719673</v>
      </c>
      <c r="K23" s="53">
        <v>20.659598748997183</v>
      </c>
      <c r="L23" s="54">
        <v>114.3459870885269</v>
      </c>
      <c r="M23" s="54">
        <v>-44.195604136840473</v>
      </c>
      <c r="N23" s="54">
        <v>-22.350429155126449</v>
      </c>
      <c r="O23" s="54">
        <v>-25.166669735461596</v>
      </c>
      <c r="P23" s="54">
        <v>63.871680236864535</v>
      </c>
      <c r="Q23" s="54">
        <v>-9.9529380557121385</v>
      </c>
      <c r="R23" s="55">
        <v>66.863641123440232</v>
      </c>
      <c r="S23" s="55">
        <v>542.02467210262148</v>
      </c>
    </row>
    <row r="24" spans="1:19" x14ac:dyDescent="0.3">
      <c r="A24" s="45">
        <f t="shared" si="1"/>
        <v>44087</v>
      </c>
      <c r="B24" s="53">
        <v>66.065461528280593</v>
      </c>
      <c r="C24" s="54">
        <v>36.686662638840744</v>
      </c>
      <c r="D24" s="54">
        <v>-34.536043047227167</v>
      </c>
      <c r="E24" s="54">
        <v>150.21173405286299</v>
      </c>
      <c r="F24" s="54">
        <v>91.026750994464464</v>
      </c>
      <c r="G24" s="54">
        <v>10.16776852485475</v>
      </c>
      <c r="H24" s="54">
        <v>37.517213813213743</v>
      </c>
      <c r="I24" s="54">
        <v>17.304992206117845</v>
      </c>
      <c r="J24" s="54">
        <v>-7.7518022676364353</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408.98058375863002</v>
      </c>
    </row>
    <row r="25" spans="1:19" x14ac:dyDescent="0.3">
      <c r="A25" s="45">
        <f t="shared" si="1"/>
        <v>44094</v>
      </c>
      <c r="B25" s="53">
        <v>117.7071510537628</v>
      </c>
      <c r="C25" s="54">
        <v>147.53564734986583</v>
      </c>
      <c r="D25" s="54">
        <v>13.561380672058704</v>
      </c>
      <c r="E25" s="54">
        <v>103.44851297546484</v>
      </c>
      <c r="F25" s="54">
        <v>67.415872690611877</v>
      </c>
      <c r="G25" s="54">
        <v>61.495457206856827</v>
      </c>
      <c r="H25" s="54">
        <v>51.705402062850425</v>
      </c>
      <c r="I25" s="54">
        <v>12.453719277747723</v>
      </c>
      <c r="J25" s="54">
        <v>-19.173453282349669</v>
      </c>
      <c r="K25" s="53">
        <v>1.1810685219074344</v>
      </c>
      <c r="L25" s="54">
        <v>-24.718722924829649</v>
      </c>
      <c r="M25" s="54">
        <v>-9.7698217207517359</v>
      </c>
      <c r="N25" s="54">
        <v>21.214090352814594</v>
      </c>
      <c r="O25" s="54">
        <v>40.904214230303296</v>
      </c>
      <c r="P25" s="54">
        <v>36.332403638985994</v>
      </c>
      <c r="Q25" s="54">
        <v>-3.7604641956048681</v>
      </c>
      <c r="R25" s="55">
        <v>-19.017874351207581</v>
      </c>
      <c r="S25" s="55">
        <v>575.32314328922075</v>
      </c>
    </row>
    <row r="26" spans="1:19" x14ac:dyDescent="0.3">
      <c r="A26" s="45">
        <f t="shared" si="1"/>
        <v>44101</v>
      </c>
      <c r="B26" s="53">
        <v>104.0280147230967</v>
      </c>
      <c r="C26" s="54">
        <v>74.727129651821201</v>
      </c>
      <c r="D26" s="54">
        <v>-96.470362435819425</v>
      </c>
      <c r="E26" s="54">
        <v>-47.806083312770397</v>
      </c>
      <c r="F26" s="54">
        <v>1.8652134968729115</v>
      </c>
      <c r="G26" s="54">
        <v>-89.13161466039503</v>
      </c>
      <c r="H26" s="54">
        <v>29.652311715781366</v>
      </c>
      <c r="I26" s="54">
        <v>19.090913869758538</v>
      </c>
      <c r="J26" s="54">
        <v>59.777126011869541</v>
      </c>
      <c r="K26" s="53">
        <v>-0.59303460173305211</v>
      </c>
      <c r="L26" s="54">
        <v>58.792772364023108</v>
      </c>
      <c r="M26" s="54">
        <v>1.6011981442844672</v>
      </c>
      <c r="N26" s="54">
        <v>-64.233249231213961</v>
      </c>
      <c r="O26" s="54">
        <v>-70.045095919133701</v>
      </c>
      <c r="P26" s="54">
        <v>35.676346362399244</v>
      </c>
      <c r="Q26" s="54">
        <v>-16.30107724828207</v>
      </c>
      <c r="R26" s="55">
        <v>-49.538718896409591</v>
      </c>
      <c r="S26" s="55">
        <v>289.14070946921311</v>
      </c>
    </row>
    <row r="27" spans="1:19" x14ac:dyDescent="0.3">
      <c r="A27" s="45">
        <f t="shared" si="1"/>
        <v>44108</v>
      </c>
      <c r="B27" s="53">
        <v>181.51699774705048</v>
      </c>
      <c r="C27" s="54">
        <v>70.745967630667792</v>
      </c>
      <c r="D27" s="54">
        <v>60.526527637734944</v>
      </c>
      <c r="E27" s="54">
        <v>149.4403509473907</v>
      </c>
      <c r="F27" s="54">
        <v>129.64932127883162</v>
      </c>
      <c r="G27" s="54">
        <v>16.775968422112555</v>
      </c>
      <c r="H27" s="54">
        <v>57.387087611782363</v>
      </c>
      <c r="I27" s="54">
        <v>19.855280488428548</v>
      </c>
      <c r="J27" s="54">
        <v>65.849869742518081</v>
      </c>
      <c r="K27" s="53">
        <v>57.365935928324632</v>
      </c>
      <c r="L27" s="54">
        <v>47.426142355271395</v>
      </c>
      <c r="M27" s="54">
        <v>-22.234532313026477</v>
      </c>
      <c r="N27" s="54">
        <v>3.9807632917871842</v>
      </c>
      <c r="O27" s="54">
        <v>38.009779956412444</v>
      </c>
      <c r="P27" s="54">
        <v>38.653544670955569</v>
      </c>
      <c r="Q27" s="54">
        <v>27.673056231240338</v>
      </c>
      <c r="R27" s="55">
        <v>18.138289322623905</v>
      </c>
      <c r="S27" s="55">
        <v>751.74737150650617</v>
      </c>
    </row>
    <row r="28" spans="1:19" x14ac:dyDescent="0.3">
      <c r="A28" s="45">
        <f t="shared" si="1"/>
        <v>44115</v>
      </c>
      <c r="B28" s="53">
        <v>233.66392607777607</v>
      </c>
      <c r="C28" s="54">
        <v>122.85657489883596</v>
      </c>
      <c r="D28" s="54">
        <v>127.51106224778027</v>
      </c>
      <c r="E28" s="54">
        <v>252.9107820508284</v>
      </c>
      <c r="F28" s="54">
        <v>116.75517753490715</v>
      </c>
      <c r="G28" s="54">
        <v>103.19892380991837</v>
      </c>
      <c r="H28" s="54">
        <v>48.384904425994989</v>
      </c>
      <c r="I28" s="54">
        <v>91.505188022006109</v>
      </c>
      <c r="J28" s="54">
        <v>64.889941554313395</v>
      </c>
      <c r="K28" s="53">
        <v>24.732030842273758</v>
      </c>
      <c r="L28" s="54">
        <v>46.781106954419101</v>
      </c>
      <c r="M28" s="54">
        <v>-33.288789812538823</v>
      </c>
      <c r="N28" s="54">
        <v>42.558759063117634</v>
      </c>
      <c r="O28" s="54">
        <v>30.972241042328335</v>
      </c>
      <c r="P28" s="54">
        <v>48.493348559606218</v>
      </c>
      <c r="Q28" s="54">
        <v>35.82041546733123</v>
      </c>
      <c r="R28" s="55">
        <v>61.010923935797507</v>
      </c>
      <c r="S28" s="55">
        <v>1161.6764806223764</v>
      </c>
    </row>
    <row r="29" spans="1:19" x14ac:dyDescent="0.3">
      <c r="A29" s="45">
        <f t="shared" si="1"/>
        <v>44122</v>
      </c>
      <c r="B29" s="53">
        <v>238.84694450121037</v>
      </c>
      <c r="C29" s="54">
        <v>116.20916633219969</v>
      </c>
      <c r="D29" s="54">
        <v>108.58265161035251</v>
      </c>
      <c r="E29" s="54">
        <v>116.89645460177712</v>
      </c>
      <c r="F29" s="54">
        <v>176.64779427625604</v>
      </c>
      <c r="G29" s="54">
        <v>104.29960410344609</v>
      </c>
      <c r="H29" s="54">
        <v>65.492221106741283</v>
      </c>
      <c r="I29" s="54">
        <v>156.56521862570548</v>
      </c>
      <c r="J29" s="54">
        <v>8.8753430903714161</v>
      </c>
      <c r="K29" s="53">
        <v>29.056732803018619</v>
      </c>
      <c r="L29" s="54">
        <v>12.247255087446263</v>
      </c>
      <c r="M29" s="54">
        <v>25.066610918716719</v>
      </c>
      <c r="N29" s="54">
        <v>-6.0256899301355134</v>
      </c>
      <c r="O29" s="54">
        <v>46.954715698812777</v>
      </c>
      <c r="P29" s="54">
        <v>45.580165516432942</v>
      </c>
      <c r="Q29" s="54">
        <v>62.202531250716049</v>
      </c>
      <c r="R29" s="55">
        <v>12.037391091641837</v>
      </c>
      <c r="S29" s="55">
        <v>1092.4153982480493</v>
      </c>
    </row>
    <row r="30" spans="1:19" x14ac:dyDescent="0.3">
      <c r="A30" s="45">
        <f t="shared" si="1"/>
        <v>44129</v>
      </c>
      <c r="B30" s="53">
        <v>307.37335845952612</v>
      </c>
      <c r="C30" s="54">
        <v>106.29933516904532</v>
      </c>
      <c r="D30" s="54">
        <v>49.765375681540718</v>
      </c>
      <c r="E30" s="54">
        <v>102.59188815935795</v>
      </c>
      <c r="F30" s="54">
        <v>83.873871865377623</v>
      </c>
      <c r="G30" s="54">
        <v>102.18640989414905</v>
      </c>
      <c r="H30" s="54">
        <v>43.656509432550365</v>
      </c>
      <c r="I30" s="54">
        <v>36.35137446916201</v>
      </c>
      <c r="J30" s="54">
        <v>-38.49393413631185</v>
      </c>
      <c r="K30" s="53">
        <v>10.909867435626836</v>
      </c>
      <c r="L30" s="54">
        <v>-16.168133039820702</v>
      </c>
      <c r="M30" s="54">
        <v>18.46415070768461</v>
      </c>
      <c r="N30" s="54">
        <v>-3.843991370255992</v>
      </c>
      <c r="O30" s="54">
        <v>11.590987441245829</v>
      </c>
      <c r="P30" s="54">
        <v>53.907951791740487</v>
      </c>
      <c r="Q30" s="54">
        <v>171.93051065424558</v>
      </c>
      <c r="R30" s="55">
        <v>28.688693214053785</v>
      </c>
      <c r="S30" s="55">
        <v>832.09812313072143</v>
      </c>
    </row>
    <row r="31" spans="1:19" x14ac:dyDescent="0.3">
      <c r="A31" s="45">
        <f t="shared" si="1"/>
        <v>44136</v>
      </c>
      <c r="B31" s="53">
        <v>428.06656875768363</v>
      </c>
      <c r="C31" s="54">
        <v>84.520374442892319</v>
      </c>
      <c r="D31" s="54">
        <v>31.430924184215201</v>
      </c>
      <c r="E31" s="54">
        <v>214.58211630711526</v>
      </c>
      <c r="F31" s="54">
        <v>96.202708020996852</v>
      </c>
      <c r="G31" s="54">
        <v>61.738584634691392</v>
      </c>
      <c r="H31" s="54">
        <v>50.417383302297822</v>
      </c>
      <c r="I31" s="54">
        <v>20.644243516154916</v>
      </c>
      <c r="J31" s="54">
        <v>47.056065867671123</v>
      </c>
      <c r="K31" s="53">
        <v>44.637977388459376</v>
      </c>
      <c r="L31" s="54">
        <v>8.5463063042371346</v>
      </c>
      <c r="M31" s="54">
        <v>-22.948263394502419</v>
      </c>
      <c r="N31" s="54">
        <v>-58.97806552335669</v>
      </c>
      <c r="O31" s="54">
        <v>46.825112588301295</v>
      </c>
      <c r="P31" s="54">
        <v>48.918288091396121</v>
      </c>
      <c r="Q31" s="54">
        <v>242.54612486072213</v>
      </c>
      <c r="R31" s="55">
        <v>5.5801301613024634</v>
      </c>
      <c r="S31" s="55">
        <v>1034.6589690337132</v>
      </c>
    </row>
    <row r="32" spans="1:19" x14ac:dyDescent="0.3">
      <c r="A32" s="45">
        <f t="shared" si="1"/>
        <v>44143</v>
      </c>
      <c r="B32" s="53">
        <v>701.1847861565775</v>
      </c>
      <c r="C32" s="54">
        <v>70.481207024037758</v>
      </c>
      <c r="D32" s="54">
        <v>153.50068746311285</v>
      </c>
      <c r="E32" s="54">
        <v>156.65624360928496</v>
      </c>
      <c r="F32" s="54">
        <v>309.2015048225195</v>
      </c>
      <c r="G32" s="54">
        <v>85.337250922308272</v>
      </c>
      <c r="H32" s="54">
        <v>33.541433898090929</v>
      </c>
      <c r="I32" s="54">
        <v>7.7041324792681962</v>
      </c>
      <c r="J32" s="54">
        <v>138.9465100494948</v>
      </c>
      <c r="K32" s="53">
        <v>45.340008427759713</v>
      </c>
      <c r="L32" s="54">
        <v>132.37592677773944</v>
      </c>
      <c r="M32" s="54">
        <v>36.940542962974689</v>
      </c>
      <c r="N32" s="54">
        <v>7.8314801873204942E-2</v>
      </c>
      <c r="O32" s="54">
        <v>47.261229248788254</v>
      </c>
      <c r="P32" s="54">
        <v>22.002505313087795</v>
      </c>
      <c r="Q32" s="54">
        <v>320.56320064285615</v>
      </c>
      <c r="R32" s="55">
        <v>23.734558183135448</v>
      </c>
      <c r="S32" s="55">
        <v>1656.5537564246806</v>
      </c>
    </row>
    <row r="33" spans="1:19" x14ac:dyDescent="0.3">
      <c r="A33" s="45">
        <f t="shared" si="1"/>
        <v>44150</v>
      </c>
      <c r="B33" s="53">
        <v>845.11420947176407</v>
      </c>
      <c r="C33" s="54">
        <v>80.786047205101454</v>
      </c>
      <c r="D33" s="54">
        <v>109.11933522584991</v>
      </c>
      <c r="E33" s="54">
        <v>91.165151572914738</v>
      </c>
      <c r="F33" s="54">
        <v>199.00585755880661</v>
      </c>
      <c r="G33" s="54">
        <v>65.035664891848683</v>
      </c>
      <c r="H33" s="54">
        <v>51.460525335610612</v>
      </c>
      <c r="I33" s="54">
        <v>55.740542686169533</v>
      </c>
      <c r="J33" s="54">
        <v>121.34851658659841</v>
      </c>
      <c r="K33" s="53">
        <v>69.200101889870666</v>
      </c>
      <c r="L33" s="54">
        <v>65.778296339848225</v>
      </c>
      <c r="M33" s="54">
        <v>-1.7259341425332195</v>
      </c>
      <c r="N33" s="54">
        <v>-9.9014708325585161</v>
      </c>
      <c r="O33" s="54">
        <v>67.64462615760408</v>
      </c>
      <c r="P33" s="54">
        <v>31.576238393231606</v>
      </c>
      <c r="Q33" s="54">
        <v>453.64658137134109</v>
      </c>
      <c r="R33" s="55">
        <v>15.978564304153053</v>
      </c>
      <c r="S33" s="55">
        <v>1618.7758505346756</v>
      </c>
    </row>
    <row r="34" spans="1:19" x14ac:dyDescent="0.3">
      <c r="A34" s="45">
        <f t="shared" si="1"/>
        <v>44157</v>
      </c>
      <c r="B34" s="53">
        <v>1133.9283869288263</v>
      </c>
      <c r="C34" s="54">
        <v>-38.027639007977939</v>
      </c>
      <c r="D34" s="54">
        <v>-85.943870667564397</v>
      </c>
      <c r="E34" s="54">
        <v>135.58917688556085</v>
      </c>
      <c r="F34" s="54">
        <v>68.13376279227441</v>
      </c>
      <c r="G34" s="54">
        <v>-69.567560279851023</v>
      </c>
      <c r="H34" s="54">
        <v>-20.918972744961536</v>
      </c>
      <c r="I34" s="54">
        <v>-18.217039848426566</v>
      </c>
      <c r="J34" s="54">
        <v>41.239493684092508</v>
      </c>
      <c r="K34" s="53">
        <v>145.02461566823547</v>
      </c>
      <c r="L34" s="54">
        <v>45.406468341885102</v>
      </c>
      <c r="M34" s="54">
        <v>-41.128291919313142</v>
      </c>
      <c r="N34" s="54">
        <v>-34.697099583438273</v>
      </c>
      <c r="O34" s="54">
        <v>27.03983578677537</v>
      </c>
      <c r="P34" s="54">
        <v>6.6184687305116938</v>
      </c>
      <c r="Q34" s="54">
        <v>385.65135164766878</v>
      </c>
      <c r="R34" s="55">
        <v>-11.94592635213462</v>
      </c>
      <c r="S34" s="55">
        <v>1378.8908202907514</v>
      </c>
    </row>
    <row r="35" spans="1:19" x14ac:dyDescent="0.3">
      <c r="A35" s="45">
        <f t="shared" si="1"/>
        <v>44164</v>
      </c>
      <c r="B35" s="53">
        <v>1545.1729146126272</v>
      </c>
      <c r="C35" s="54">
        <v>-11.750362299438734</v>
      </c>
      <c r="D35" s="54">
        <v>-0.88577940734171534</v>
      </c>
      <c r="E35" s="54">
        <v>226.13412581940224</v>
      </c>
      <c r="F35" s="54">
        <v>88.52720915826194</v>
      </c>
      <c r="G35" s="54">
        <v>29.38205371323852</v>
      </c>
      <c r="H35" s="54">
        <v>18.327847387182828</v>
      </c>
      <c r="I35" s="54">
        <v>-17.058539902515236</v>
      </c>
      <c r="J35" s="54">
        <v>267.06901205028726</v>
      </c>
      <c r="K35" s="53">
        <v>190.59358847797961</v>
      </c>
      <c r="L35" s="54">
        <v>135.59641153510205</v>
      </c>
      <c r="M35" s="54">
        <v>-9.6968219787237331</v>
      </c>
      <c r="N35" s="54">
        <v>32.969286858571536</v>
      </c>
      <c r="O35" s="54">
        <v>-11.514975907684232</v>
      </c>
      <c r="P35" s="54">
        <v>12.170202686068905</v>
      </c>
      <c r="Q35" s="54">
        <v>326.98172471287569</v>
      </c>
      <c r="R35" s="55">
        <v>-71.096041292333894</v>
      </c>
      <c r="S35" s="55">
        <v>2174.6131627410014</v>
      </c>
    </row>
    <row r="36" spans="1:19" x14ac:dyDescent="0.3">
      <c r="A36" s="45">
        <f t="shared" si="1"/>
        <v>44171</v>
      </c>
      <c r="B36" s="53">
        <v>1907.2744341258842</v>
      </c>
      <c r="C36" s="54">
        <v>6.1270928921740051</v>
      </c>
      <c r="D36" s="54">
        <v>155.25188095580029</v>
      </c>
      <c r="E36" s="54">
        <v>631.65576734243314</v>
      </c>
      <c r="F36" s="54">
        <v>202.12316922097114</v>
      </c>
      <c r="G36" s="54">
        <v>143.62755315838695</v>
      </c>
      <c r="H36" s="54">
        <v>48.798805457051003</v>
      </c>
      <c r="I36" s="54">
        <v>24.160263061439196</v>
      </c>
      <c r="J36" s="54">
        <v>419.61053267821353</v>
      </c>
      <c r="K36" s="53">
        <v>243.71701362155881</v>
      </c>
      <c r="L36" s="54">
        <v>246.44685003114597</v>
      </c>
      <c r="M36" s="54">
        <v>-13.322189120606595</v>
      </c>
      <c r="N36" s="54">
        <v>198.4036923036083</v>
      </c>
      <c r="O36" s="54">
        <v>26.539240450613079</v>
      </c>
      <c r="P36" s="54">
        <v>-9.4237253142316177</v>
      </c>
      <c r="Q36" s="54">
        <v>232.04752965407997</v>
      </c>
      <c r="R36" s="55">
        <v>48.610300549459453</v>
      </c>
      <c r="S36" s="55">
        <v>3538.629498892351</v>
      </c>
    </row>
    <row r="37" spans="1:19" x14ac:dyDescent="0.3">
      <c r="A37" s="45">
        <f t="shared" si="1"/>
        <v>44178</v>
      </c>
      <c r="B37" s="53">
        <v>2192.9908492215191</v>
      </c>
      <c r="C37" s="54">
        <v>29.784091092416475</v>
      </c>
      <c r="D37" s="54">
        <v>119.55467229343503</v>
      </c>
      <c r="E37" s="54">
        <v>1117.7506541467908</v>
      </c>
      <c r="F37" s="54">
        <v>159.06840903455804</v>
      </c>
      <c r="G37" s="54">
        <v>106.96428303034895</v>
      </c>
      <c r="H37" s="54">
        <v>64.231157334266811</v>
      </c>
      <c r="I37" s="54">
        <v>-9.4331351715395613</v>
      </c>
      <c r="J37" s="54">
        <v>849.384098864046</v>
      </c>
      <c r="K37" s="53">
        <v>238.7425938975976</v>
      </c>
      <c r="L37" s="54">
        <v>480.5173503382249</v>
      </c>
      <c r="M37" s="54">
        <v>-21.025928719267483</v>
      </c>
      <c r="N37" s="54">
        <v>419.77187769215283</v>
      </c>
      <c r="O37" s="54">
        <v>38.836890887437335</v>
      </c>
      <c r="P37" s="54">
        <v>-0.16036479588981933</v>
      </c>
      <c r="Q37" s="54">
        <v>212.14119888207665</v>
      </c>
      <c r="R37" s="55">
        <v>34.563731638817728</v>
      </c>
      <c r="S37" s="55">
        <v>4639.7282150173814</v>
      </c>
    </row>
    <row r="38" spans="1:19" x14ac:dyDescent="0.3">
      <c r="A38" s="45">
        <f t="shared" si="1"/>
        <v>44185</v>
      </c>
      <c r="B38" s="53">
        <v>2406.6993392754493</v>
      </c>
      <c r="C38" s="54">
        <v>118.91494614630801</v>
      </c>
      <c r="D38" s="54">
        <v>637.27877608178642</v>
      </c>
      <c r="E38" s="54">
        <v>2247.4499833353457</v>
      </c>
      <c r="F38" s="54">
        <v>346.6116807196729</v>
      </c>
      <c r="G38" s="54">
        <v>290.03988521736005</v>
      </c>
      <c r="H38" s="54">
        <v>71.105150727401281</v>
      </c>
      <c r="I38" s="54">
        <v>127.02125360270622</v>
      </c>
      <c r="J38" s="54">
        <v>1185.6784502296141</v>
      </c>
      <c r="K38" s="53">
        <v>279.18990324430757</v>
      </c>
      <c r="L38" s="54">
        <v>755.01806124038819</v>
      </c>
      <c r="M38" s="54">
        <v>191.12665052924234</v>
      </c>
      <c r="N38" s="54">
        <v>967.53096479464398</v>
      </c>
      <c r="O38" s="54">
        <v>240.29351869836592</v>
      </c>
      <c r="P38" s="54">
        <v>19.627919028231332</v>
      </c>
      <c r="Q38" s="54">
        <v>128.78759877905759</v>
      </c>
      <c r="R38" s="55">
        <v>175.28774789473471</v>
      </c>
      <c r="S38" s="55">
        <v>7430.79946533564</v>
      </c>
    </row>
    <row r="39" spans="1:19" x14ac:dyDescent="0.3">
      <c r="A39" s="45">
        <f t="shared" si="1"/>
        <v>44192</v>
      </c>
      <c r="B39" s="53">
        <v>2274.2556320282515</v>
      </c>
      <c r="C39" s="54">
        <v>189.02504102849321</v>
      </c>
      <c r="D39" s="54">
        <v>1305.89689996023</v>
      </c>
      <c r="E39" s="54">
        <v>3369.5812205500661</v>
      </c>
      <c r="F39" s="54">
        <v>926.56506570087868</v>
      </c>
      <c r="G39" s="54">
        <v>597.98075293042871</v>
      </c>
      <c r="H39" s="54">
        <v>119.54435103832509</v>
      </c>
      <c r="I39" s="54">
        <v>333.4328174071951</v>
      </c>
      <c r="J39" s="54">
        <v>1502.0248886023758</v>
      </c>
      <c r="K39" s="53">
        <v>222.89089170633477</v>
      </c>
      <c r="L39" s="54">
        <v>992.82908585344944</v>
      </c>
      <c r="M39" s="54">
        <v>393.00244760808027</v>
      </c>
      <c r="N39" s="54">
        <v>1243.5710719932113</v>
      </c>
      <c r="O39" s="54">
        <v>434.14233223165121</v>
      </c>
      <c r="P39" s="54">
        <v>68.882090911127108</v>
      </c>
      <c r="Q39" s="54">
        <v>99.218125462794575</v>
      </c>
      <c r="R39" s="55">
        <v>444.82116370116648</v>
      </c>
      <c r="S39" s="55">
        <v>10618.306669246245</v>
      </c>
    </row>
    <row r="40" spans="1:19" x14ac:dyDescent="0.3">
      <c r="A40" s="45">
        <f t="shared" si="1"/>
        <v>44199</v>
      </c>
      <c r="B40" s="53">
        <v>2321.6884707031531</v>
      </c>
      <c r="C40" s="54">
        <v>355.89651207254087</v>
      </c>
      <c r="D40" s="54">
        <v>1914.4267962417359</v>
      </c>
      <c r="E40" s="54">
        <v>4776.1103792627564</v>
      </c>
      <c r="F40" s="54">
        <v>1734.863698478566</v>
      </c>
      <c r="G40" s="54">
        <v>935.91526277195533</v>
      </c>
      <c r="H40" s="54">
        <v>49.138768983866612</v>
      </c>
      <c r="I40" s="54">
        <v>462.03462263672589</v>
      </c>
      <c r="J40" s="54">
        <v>1504.1631369569686</v>
      </c>
      <c r="K40" s="53">
        <v>201.20251057585472</v>
      </c>
      <c r="L40" s="54">
        <v>958.78767919740926</v>
      </c>
      <c r="M40" s="54">
        <v>586.98114293212859</v>
      </c>
      <c r="N40" s="54">
        <v>1381.6997689956097</v>
      </c>
      <c r="O40" s="54">
        <v>610.84905093573934</v>
      </c>
      <c r="P40" s="54">
        <v>73.293304659068781</v>
      </c>
      <c r="Q40" s="54">
        <v>94.330944177186183</v>
      </c>
      <c r="R40" s="55">
        <v>636.77334077854675</v>
      </c>
      <c r="S40" s="55">
        <v>14054.237648108276</v>
      </c>
    </row>
    <row r="41" spans="1:19" x14ac:dyDescent="0.3">
      <c r="A41" s="45">
        <f t="shared" si="1"/>
        <v>44206</v>
      </c>
      <c r="B41" s="53">
        <v>2155.9704364252971</v>
      </c>
      <c r="C41" s="54">
        <v>444.19225911298548</v>
      </c>
      <c r="D41" s="54">
        <v>2179.7137681797094</v>
      </c>
      <c r="E41" s="54">
        <v>5069.0136515368486</v>
      </c>
      <c r="F41" s="54">
        <v>2639.1823932173593</v>
      </c>
      <c r="G41" s="54">
        <v>1496.6011988773867</v>
      </c>
      <c r="H41" s="54">
        <v>137.11967734709026</v>
      </c>
      <c r="I41" s="54">
        <v>654.90797322378751</v>
      </c>
      <c r="J41" s="54">
        <v>1338.092688742825</v>
      </c>
      <c r="K41" s="53">
        <v>132.85386818046237</v>
      </c>
      <c r="L41" s="54">
        <v>900.70332971215487</v>
      </c>
      <c r="M41" s="54">
        <v>579.47990984752221</v>
      </c>
      <c r="N41" s="54">
        <v>1066.0430040237889</v>
      </c>
      <c r="O41" s="54">
        <v>667.41101647994083</v>
      </c>
      <c r="P41" s="54">
        <v>93.136422054242558</v>
      </c>
      <c r="Q41" s="54">
        <v>72.275303292956465</v>
      </c>
      <c r="R41" s="55">
        <v>604.4994509098841</v>
      </c>
      <c r="S41" s="55">
        <v>16114.794046663286</v>
      </c>
    </row>
    <row r="42" spans="1:19" x14ac:dyDescent="0.3">
      <c r="A42" s="45">
        <f t="shared" si="1"/>
        <v>44213</v>
      </c>
      <c r="B42" s="53">
        <v>1532.0172358453362</v>
      </c>
      <c r="C42" s="54">
        <v>488.0222141324715</v>
      </c>
      <c r="D42" s="54">
        <v>1831.6035161999012</v>
      </c>
      <c r="E42" s="54">
        <v>4019.5085517098819</v>
      </c>
      <c r="F42" s="54">
        <v>2063.9792620100857</v>
      </c>
      <c r="G42" s="54">
        <v>1325.7668731593485</v>
      </c>
      <c r="H42" s="54">
        <v>160.45590277647835</v>
      </c>
      <c r="I42" s="54">
        <v>714.25962357002186</v>
      </c>
      <c r="J42" s="54">
        <v>980.43992779796588</v>
      </c>
      <c r="K42" s="53">
        <v>111.68025532141901</v>
      </c>
      <c r="L42" s="54">
        <v>668.22278415778294</v>
      </c>
      <c r="M42" s="54">
        <v>496.73113797319797</v>
      </c>
      <c r="N42" s="54">
        <v>722.99985905935898</v>
      </c>
      <c r="O42" s="54">
        <v>554.50310778548885</v>
      </c>
      <c r="P42" s="54">
        <v>102.55572970689121</v>
      </c>
      <c r="Q42" s="54">
        <v>69.634432260798775</v>
      </c>
      <c r="R42" s="55">
        <v>545.58125939480965</v>
      </c>
      <c r="S42" s="55">
        <v>13116.053107201471</v>
      </c>
    </row>
    <row r="43" spans="1:19" x14ac:dyDescent="0.3">
      <c r="A43" s="45">
        <f t="shared" si="1"/>
        <v>44220</v>
      </c>
      <c r="B43" s="53">
        <v>839.67598101781095</v>
      </c>
      <c r="C43" s="54">
        <v>292.66055844215458</v>
      </c>
      <c r="D43" s="54">
        <v>1062.76319066934</v>
      </c>
      <c r="E43" s="54">
        <v>1973.2260148688379</v>
      </c>
      <c r="F43" s="54">
        <v>1241.4536777286141</v>
      </c>
      <c r="G43" s="54">
        <v>858.28213421322141</v>
      </c>
      <c r="H43" s="54">
        <v>113.17080193110533</v>
      </c>
      <c r="I43" s="54">
        <v>452.381519810942</v>
      </c>
      <c r="J43" s="54">
        <v>599.57844507787377</v>
      </c>
      <c r="K43" s="53">
        <v>41.970089165121806</v>
      </c>
      <c r="L43" s="54">
        <v>408.97326958205974</v>
      </c>
      <c r="M43" s="54">
        <v>328.03248755140459</v>
      </c>
      <c r="N43" s="54">
        <v>368.99314669006276</v>
      </c>
      <c r="O43" s="54">
        <v>349.42792233701238</v>
      </c>
      <c r="P43" s="54">
        <v>57.921768101163451</v>
      </c>
      <c r="Q43" s="54">
        <v>9.7043623023918428</v>
      </c>
      <c r="R43" s="55">
        <v>280.19981265311901</v>
      </c>
      <c r="S43" s="55">
        <v>7433.1923237599294</v>
      </c>
    </row>
    <row r="44" spans="1:19" x14ac:dyDescent="0.3">
      <c r="A44" s="45">
        <f t="shared" si="1"/>
        <v>44227</v>
      </c>
      <c r="B44" s="53">
        <v>479.16738629896395</v>
      </c>
      <c r="C44" s="54">
        <v>268.02069595366982</v>
      </c>
      <c r="D44" s="54">
        <v>806.29192049972266</v>
      </c>
      <c r="E44" s="54">
        <v>1318.8809047769466</v>
      </c>
      <c r="F44" s="54">
        <v>708.72137677810963</v>
      </c>
      <c r="G44" s="54">
        <v>539.99804029457357</v>
      </c>
      <c r="H44" s="54">
        <v>97.614439747408426</v>
      </c>
      <c r="I44" s="54">
        <v>259.00572012152838</v>
      </c>
      <c r="J44" s="54">
        <v>415.58331673515829</v>
      </c>
      <c r="K44" s="53">
        <v>27.337750362248926</v>
      </c>
      <c r="L44" s="54">
        <v>336.89709511098283</v>
      </c>
      <c r="M44" s="54">
        <v>246.82154864249316</v>
      </c>
      <c r="N44" s="54">
        <v>215.81551521197883</v>
      </c>
      <c r="O44" s="54">
        <v>220.62153767540741</v>
      </c>
      <c r="P44" s="54">
        <v>48.679155724094329</v>
      </c>
      <c r="Q44" s="54">
        <v>19.190277934913354</v>
      </c>
      <c r="R44" s="55">
        <v>187.33241904480798</v>
      </c>
      <c r="S44" s="55">
        <v>4893.2838012060711</v>
      </c>
    </row>
    <row r="45" spans="1:19" x14ac:dyDescent="0.3">
      <c r="A45" s="45">
        <f t="shared" si="1"/>
        <v>44234</v>
      </c>
      <c r="B45" s="53">
        <v>399.54427302503996</v>
      </c>
      <c r="C45" s="54">
        <v>192.03651033285445</v>
      </c>
      <c r="D45" s="54">
        <v>415.98015260948227</v>
      </c>
      <c r="E45" s="54">
        <v>751.6314051065674</v>
      </c>
      <c r="F45" s="54">
        <v>368.78098107608582</v>
      </c>
      <c r="G45" s="54">
        <v>356.44683875407054</v>
      </c>
      <c r="H45" s="54">
        <v>82.614351202215119</v>
      </c>
      <c r="I45" s="54">
        <v>194.53590572760527</v>
      </c>
      <c r="J45" s="54">
        <v>252.21426433840134</v>
      </c>
      <c r="K45" s="53">
        <v>40.723910357353162</v>
      </c>
      <c r="L45" s="54">
        <v>202.72152322507736</v>
      </c>
      <c r="M45" s="54">
        <v>137.03493627981038</v>
      </c>
      <c r="N45" s="54">
        <v>161.58891879241281</v>
      </c>
      <c r="O45" s="54">
        <v>156.0795572531934</v>
      </c>
      <c r="P45" s="54">
        <v>58.628510976392477</v>
      </c>
      <c r="Q45" s="54">
        <v>32.362789090860389</v>
      </c>
      <c r="R45" s="55">
        <v>125.8965423130789</v>
      </c>
      <c r="S45" s="55">
        <v>3013.7846821723233</v>
      </c>
    </row>
    <row r="46" spans="1:19" x14ac:dyDescent="0.3">
      <c r="A46" s="45">
        <f t="shared" si="1"/>
        <v>44241</v>
      </c>
      <c r="B46" s="53">
        <v>205.50270293876156</v>
      </c>
      <c r="C46" s="54">
        <v>87.642805383382552</v>
      </c>
      <c r="D46" s="54">
        <v>509.49688852835857</v>
      </c>
      <c r="E46" s="54">
        <v>564.05018725079481</v>
      </c>
      <c r="F46" s="54">
        <v>397.95443883594214</v>
      </c>
      <c r="G46" s="54">
        <v>341.8943764086689</v>
      </c>
      <c r="H46" s="54">
        <v>126.5012644375451</v>
      </c>
      <c r="I46" s="54">
        <v>218.83825047640198</v>
      </c>
      <c r="J46" s="54">
        <v>173.5889517875645</v>
      </c>
      <c r="K46" s="53">
        <v>22.437060271880839</v>
      </c>
      <c r="L46" s="54">
        <v>117.52375186258888</v>
      </c>
      <c r="M46" s="54">
        <v>110.81116872947882</v>
      </c>
      <c r="N46" s="54">
        <v>57.466332002385116</v>
      </c>
      <c r="O46" s="54">
        <v>167.24861081398734</v>
      </c>
      <c r="P46" s="54">
        <v>27.918898088603754</v>
      </c>
      <c r="Q46" s="54">
        <v>28.977946367647377</v>
      </c>
      <c r="R46" s="55">
        <v>119.09321370004153</v>
      </c>
      <c r="S46" s="55">
        <v>2625.4698660474496</v>
      </c>
    </row>
    <row r="47" spans="1:19" x14ac:dyDescent="0.3">
      <c r="A47" s="45">
        <f t="shared" si="1"/>
        <v>44248</v>
      </c>
      <c r="B47" s="53">
        <v>235.69699027482307</v>
      </c>
      <c r="C47" s="54">
        <v>152.87067949133092</v>
      </c>
      <c r="D47" s="54">
        <v>354.84638844852429</v>
      </c>
      <c r="E47" s="54">
        <v>337.16755588069532</v>
      </c>
      <c r="F47" s="54">
        <v>290.68136392284339</v>
      </c>
      <c r="G47" s="54">
        <v>273.77145496326295</v>
      </c>
      <c r="H47" s="54">
        <v>81.648939975774226</v>
      </c>
      <c r="I47" s="54">
        <v>110.19827414021518</v>
      </c>
      <c r="J47" s="54">
        <v>123.31060814572402</v>
      </c>
      <c r="K47" s="53">
        <v>39.361441742105171</v>
      </c>
      <c r="L47" s="54">
        <v>112.71243846776861</v>
      </c>
      <c r="M47" s="54">
        <v>74.36236650085317</v>
      </c>
      <c r="N47" s="54">
        <v>4.5958977828296952</v>
      </c>
      <c r="O47" s="54">
        <v>92.843462090472144</v>
      </c>
      <c r="P47" s="54">
        <v>90.468943448103076</v>
      </c>
      <c r="Q47" s="54">
        <v>16.404484282157341</v>
      </c>
      <c r="R47" s="55">
        <v>81.885430168981372</v>
      </c>
      <c r="S47" s="55">
        <v>1960.1922552431988</v>
      </c>
    </row>
    <row r="48" spans="1:19" x14ac:dyDescent="0.3">
      <c r="A48" s="45">
        <f t="shared" si="1"/>
        <v>44255</v>
      </c>
      <c r="B48" s="53">
        <v>197.18892673936102</v>
      </c>
      <c r="C48" s="54">
        <v>124.42083289904929</v>
      </c>
      <c r="D48" s="54">
        <v>295.33226787014451</v>
      </c>
      <c r="E48" s="54">
        <v>375.41364636699223</v>
      </c>
      <c r="F48" s="54">
        <v>331.13950227540033</v>
      </c>
      <c r="G48" s="54">
        <v>132.10284755784653</v>
      </c>
      <c r="H48" s="54">
        <v>55.42247093164292</v>
      </c>
      <c r="I48" s="54">
        <v>83.277398825842965</v>
      </c>
      <c r="J48" s="54">
        <v>133.08576210366323</v>
      </c>
      <c r="K48" s="53">
        <v>-0.20099960591477384</v>
      </c>
      <c r="L48" s="54">
        <v>75.28209099004755</v>
      </c>
      <c r="M48" s="54">
        <v>69.895194309488033</v>
      </c>
      <c r="N48" s="54">
        <v>49.825292350652717</v>
      </c>
      <c r="O48" s="54">
        <v>104.66872845413661</v>
      </c>
      <c r="P48" s="54">
        <v>48.607850134463433</v>
      </c>
      <c r="Q48" s="54">
        <v>46.459853802751866</v>
      </c>
      <c r="R48" s="55">
        <v>38.151512988789875</v>
      </c>
      <c r="S48" s="55">
        <v>1727.3836555699254</v>
      </c>
    </row>
    <row r="49" spans="1:19" x14ac:dyDescent="0.3">
      <c r="A49" s="45">
        <f t="shared" si="1"/>
        <v>44262</v>
      </c>
      <c r="B49" s="53">
        <v>155.73946096456166</v>
      </c>
      <c r="C49" s="54">
        <v>139.85316434780344</v>
      </c>
      <c r="D49" s="54">
        <v>261.51532524249819</v>
      </c>
      <c r="E49" s="54">
        <v>357.89858440028252</v>
      </c>
      <c r="F49" s="54">
        <v>276.43287264230469</v>
      </c>
      <c r="G49" s="54">
        <v>287.95403248831167</v>
      </c>
      <c r="H49" s="54">
        <v>77.049022824727075</v>
      </c>
      <c r="I49" s="54">
        <v>135.96168143519628</v>
      </c>
      <c r="J49" s="54">
        <v>101.08035138174591</v>
      </c>
      <c r="K49" s="53">
        <v>22.734097416755077</v>
      </c>
      <c r="L49" s="54">
        <v>85.78180168563506</v>
      </c>
      <c r="M49" s="54">
        <v>54.484734830300965</v>
      </c>
      <c r="N49" s="54">
        <v>41.614578242865662</v>
      </c>
      <c r="O49" s="54">
        <v>108.18650459218082</v>
      </c>
      <c r="P49" s="54">
        <v>71.198985827257076</v>
      </c>
      <c r="Q49" s="54">
        <v>4.9563330982604725</v>
      </c>
      <c r="R49" s="55">
        <v>48.918838366178193</v>
      </c>
      <c r="S49" s="55">
        <v>1793.4844957274508</v>
      </c>
    </row>
    <row r="50" spans="1:19" x14ac:dyDescent="0.3">
      <c r="A50" s="45">
        <f t="shared" si="1"/>
        <v>44269</v>
      </c>
      <c r="B50" s="53">
        <v>81.440179580003587</v>
      </c>
      <c r="C50" s="54">
        <v>162.84164390699249</v>
      </c>
      <c r="D50" s="54">
        <v>212.80596618147729</v>
      </c>
      <c r="E50" s="54">
        <v>251.69014438839781</v>
      </c>
      <c r="F50" s="54">
        <v>172.97122257441424</v>
      </c>
      <c r="G50" s="54">
        <v>141.39317024356126</v>
      </c>
      <c r="H50" s="54">
        <v>52.586457957504166</v>
      </c>
      <c r="I50" s="54">
        <v>73.163391221860593</v>
      </c>
      <c r="J50" s="54">
        <v>15.90051481956209</v>
      </c>
      <c r="K50" s="53">
        <v>11.094686967203117</v>
      </c>
      <c r="L50" s="54">
        <v>61.299774987733883</v>
      </c>
      <c r="M50" s="54">
        <v>36.141647207482492</v>
      </c>
      <c r="N50" s="54">
        <v>23.872357549868923</v>
      </c>
      <c r="O50" s="54">
        <v>69.485920757957217</v>
      </c>
      <c r="P50" s="54">
        <v>37.506256076187739</v>
      </c>
      <c r="Q50" s="54">
        <v>14.841666505513274</v>
      </c>
      <c r="R50" s="55">
        <v>42.684882241614844</v>
      </c>
      <c r="S50" s="55">
        <v>1164.7926908737518</v>
      </c>
    </row>
    <row r="51" spans="1:19" x14ac:dyDescent="0.3">
      <c r="A51" s="45">
        <f t="shared" si="1"/>
        <v>44276</v>
      </c>
      <c r="B51" s="53">
        <v>117.56585657762776</v>
      </c>
      <c r="C51" s="54">
        <v>120.49790747081624</v>
      </c>
      <c r="D51" s="54">
        <v>178.79142161911454</v>
      </c>
      <c r="E51" s="54">
        <v>269.05694859586583</v>
      </c>
      <c r="F51" s="54">
        <v>199.91413873849967</v>
      </c>
      <c r="G51" s="54">
        <v>211.40384815198115</v>
      </c>
      <c r="H51" s="54">
        <v>58.387231492112477</v>
      </c>
      <c r="I51" s="54">
        <v>99.555021467933557</v>
      </c>
      <c r="J51" s="54">
        <v>128.16670795579364</v>
      </c>
      <c r="K51" s="53">
        <v>19.438179352340001</v>
      </c>
      <c r="L51" s="54">
        <v>109.05653891868656</v>
      </c>
      <c r="M51" s="54">
        <v>7.9893280872918808</v>
      </c>
      <c r="N51" s="54">
        <v>46.157385196486814</v>
      </c>
      <c r="O51" s="54">
        <v>61.037143052594502</v>
      </c>
      <c r="P51" s="54">
        <v>31.889981599089168</v>
      </c>
      <c r="Q51" s="54">
        <v>13.679384736317047</v>
      </c>
      <c r="R51" s="55">
        <v>31.683131012330762</v>
      </c>
      <c r="S51" s="55">
        <v>1383.3390820697532</v>
      </c>
    </row>
    <row r="52" spans="1:19" x14ac:dyDescent="0.3">
      <c r="A52" s="45">
        <f t="shared" si="1"/>
        <v>44283</v>
      </c>
      <c r="B52" s="53">
        <v>143.99574286113102</v>
      </c>
      <c r="C52" s="54">
        <v>131.35467241975334</v>
      </c>
      <c r="D52" s="54">
        <v>263.82720463672308</v>
      </c>
      <c r="E52" s="54">
        <v>240.16348382370575</v>
      </c>
      <c r="F52" s="54">
        <v>185.9619450720968</v>
      </c>
      <c r="G52" s="54">
        <v>140.35176941665509</v>
      </c>
      <c r="H52" s="54">
        <v>36.221707641538615</v>
      </c>
      <c r="I52" s="54">
        <v>60.947933715639579</v>
      </c>
      <c r="J52" s="54">
        <v>31.387695611245704</v>
      </c>
      <c r="K52" s="53">
        <v>-6.6178317182797883</v>
      </c>
      <c r="L52" s="54">
        <v>14.922068527004967</v>
      </c>
      <c r="M52" s="54">
        <v>20.660660494519163</v>
      </c>
      <c r="N52" s="54">
        <v>-17.164642998491615</v>
      </c>
      <c r="O52" s="54">
        <v>61.547457785920813</v>
      </c>
      <c r="P52" s="54">
        <v>47.448259135006822</v>
      </c>
      <c r="Q52" s="54">
        <v>9.5245334889129367</v>
      </c>
      <c r="R52" s="55">
        <v>50.052253966375361</v>
      </c>
      <c r="S52" s="55">
        <v>1234.2121551984383</v>
      </c>
    </row>
    <row r="53" spans="1:19" x14ac:dyDescent="0.3">
      <c r="A53" s="45">
        <f t="shared" si="1"/>
        <v>44290</v>
      </c>
      <c r="B53" s="53">
        <v>176.7202624795566</v>
      </c>
      <c r="C53" s="54">
        <v>182.18233101427387</v>
      </c>
      <c r="D53" s="54">
        <v>279.89113367868072</v>
      </c>
      <c r="E53" s="54">
        <v>281.3856983554158</v>
      </c>
      <c r="F53" s="54">
        <v>172.08312827840564</v>
      </c>
      <c r="G53" s="54">
        <v>164.24605484679273</v>
      </c>
      <c r="H53" s="54">
        <v>116.16857202483891</v>
      </c>
      <c r="I53" s="54">
        <v>87.493787288752173</v>
      </c>
      <c r="J53" s="54">
        <v>12.19851160885446</v>
      </c>
      <c r="K53" s="53">
        <v>40.065707807260225</v>
      </c>
      <c r="L53" s="54">
        <v>-23.159175088313077</v>
      </c>
      <c r="M53" s="54">
        <v>70.029863855858537</v>
      </c>
      <c r="N53" s="54">
        <v>-19.221843893745643</v>
      </c>
      <c r="O53" s="54">
        <v>114.97965453292579</v>
      </c>
      <c r="P53" s="54">
        <v>27.719666022284173</v>
      </c>
      <c r="Q53" s="54">
        <v>1.4346310067831496</v>
      </c>
      <c r="R53" s="55">
        <v>26.151318312593673</v>
      </c>
      <c r="S53" s="55">
        <v>1472.3694795756128</v>
      </c>
    </row>
    <row r="54" spans="1:19" x14ac:dyDescent="0.3">
      <c r="A54" s="45">
        <f t="shared" si="1"/>
        <v>44297</v>
      </c>
      <c r="B54" s="53">
        <v>165.84876914272536</v>
      </c>
      <c r="C54" s="54">
        <v>142.30753158379832</v>
      </c>
      <c r="D54" s="54">
        <v>275.26968203369597</v>
      </c>
      <c r="E54" s="54">
        <v>243.924126115327</v>
      </c>
      <c r="F54" s="54">
        <v>181.32361893828966</v>
      </c>
      <c r="G54" s="54">
        <v>115.66400737940592</v>
      </c>
      <c r="H54" s="54">
        <v>109.14140615154918</v>
      </c>
      <c r="I54" s="54">
        <v>212.85117429838226</v>
      </c>
      <c r="J54" s="54">
        <v>132.38393579509352</v>
      </c>
      <c r="K54" s="53">
        <v>32.033373932720863</v>
      </c>
      <c r="L54" s="54">
        <v>72.679966087688285</v>
      </c>
      <c r="M54" s="54">
        <v>-11.872974877006698</v>
      </c>
      <c r="N54" s="54">
        <v>25.540009022444224</v>
      </c>
      <c r="O54" s="54">
        <v>103.18007866722257</v>
      </c>
      <c r="P54" s="54">
        <v>55.015866369427428</v>
      </c>
      <c r="Q54" s="54">
        <v>39.012098821861031</v>
      </c>
      <c r="R54" s="55">
        <v>40.061932801230057</v>
      </c>
      <c r="S54" s="55">
        <v>1578.7142514382649</v>
      </c>
    </row>
    <row r="55" spans="1:19" x14ac:dyDescent="0.3">
      <c r="A55" s="45">
        <f t="shared" si="1"/>
        <v>44304</v>
      </c>
      <c r="B55" s="53">
        <v>136.0499428676917</v>
      </c>
      <c r="C55" s="54">
        <v>264.08631434179517</v>
      </c>
      <c r="D55" s="54">
        <v>285.42835842377326</v>
      </c>
      <c r="E55" s="54">
        <v>202.34941227010631</v>
      </c>
      <c r="F55" s="54">
        <v>230.9886818103023</v>
      </c>
      <c r="G55" s="54">
        <v>165.35031595935163</v>
      </c>
      <c r="H55" s="54">
        <v>89.907858772783527</v>
      </c>
      <c r="I55" s="54">
        <v>149.66515846456059</v>
      </c>
      <c r="J55" s="54">
        <v>26.718312157452488</v>
      </c>
      <c r="K55" s="53">
        <v>36.927301779171799</v>
      </c>
      <c r="L55" s="54">
        <v>-41.624536941294252</v>
      </c>
      <c r="M55" s="54">
        <v>4.8145814522741261</v>
      </c>
      <c r="N55" s="54">
        <v>-15.759392203335892</v>
      </c>
      <c r="O55" s="54">
        <v>53.009277227907774</v>
      </c>
      <c r="P55" s="54">
        <v>78.401780196924022</v>
      </c>
      <c r="Q55" s="54">
        <v>2.3916446992742237</v>
      </c>
      <c r="R55" s="55">
        <v>73.264100081433241</v>
      </c>
      <c r="S55" s="55">
        <v>1550.5443550678065</v>
      </c>
    </row>
    <row r="56" spans="1:19" x14ac:dyDescent="0.3">
      <c r="A56" s="45">
        <f t="shared" si="1"/>
        <v>44311</v>
      </c>
      <c r="B56" s="53">
        <v>107.69028167277907</v>
      </c>
      <c r="C56" s="54">
        <v>253.69321267395577</v>
      </c>
      <c r="D56" s="54">
        <v>309.96329753480859</v>
      </c>
      <c r="E56" s="54">
        <v>240.99520143145128</v>
      </c>
      <c r="F56" s="54">
        <v>125.72804562820363</v>
      </c>
      <c r="G56" s="54">
        <v>126.62172920031423</v>
      </c>
      <c r="H56" s="54">
        <v>190.21096607213207</v>
      </c>
      <c r="I56" s="54">
        <v>168.32373083036521</v>
      </c>
      <c r="J56" s="54">
        <v>-11.265619999077671</v>
      </c>
      <c r="K56" s="53">
        <v>46.903724764408466</v>
      </c>
      <c r="L56" s="54">
        <v>-14.815505917941209</v>
      </c>
      <c r="M56" s="54">
        <v>22.296280619349261</v>
      </c>
      <c r="N56" s="54">
        <v>4.525294858693087</v>
      </c>
      <c r="O56" s="54">
        <v>70.670750167466167</v>
      </c>
      <c r="P56" s="54">
        <v>64.247906896934808</v>
      </c>
      <c r="Q56" s="54">
        <v>-13.598541700561526</v>
      </c>
      <c r="R56" s="55">
        <v>8.1588468288659328</v>
      </c>
      <c r="S56" s="55">
        <v>1523.2264650440229</v>
      </c>
    </row>
    <row r="57" spans="1:19" x14ac:dyDescent="0.3">
      <c r="A57" s="45">
        <f t="shared" si="1"/>
        <v>44318</v>
      </c>
      <c r="B57" s="53">
        <v>87.792833490068915</v>
      </c>
      <c r="C57" s="54">
        <v>283.69516727900907</v>
      </c>
      <c r="D57" s="54">
        <v>263.49964847049478</v>
      </c>
      <c r="E57" s="54">
        <v>218.42627440592696</v>
      </c>
      <c r="F57" s="54">
        <v>155.48307955106952</v>
      </c>
      <c r="G57" s="54">
        <v>133.27807062342742</v>
      </c>
      <c r="H57" s="54">
        <v>200.10228319160615</v>
      </c>
      <c r="I57" s="54">
        <v>185.80862321018196</v>
      </c>
      <c r="J57" s="54">
        <v>75.982670157800953</v>
      </c>
      <c r="K57" s="53">
        <v>3.5234379246408878</v>
      </c>
      <c r="L57" s="54">
        <v>-0.2581717528904619</v>
      </c>
      <c r="M57" s="54">
        <v>33.842383673602967</v>
      </c>
      <c r="N57" s="54">
        <v>-3.7126606767393469</v>
      </c>
      <c r="O57" s="54">
        <v>47.330271928839011</v>
      </c>
      <c r="P57" s="54">
        <v>82.947448486379471</v>
      </c>
      <c r="Q57" s="54">
        <v>15.493691282846385</v>
      </c>
      <c r="R57" s="55">
        <v>-3.5814262621258308</v>
      </c>
      <c r="S57" s="55">
        <v>1604.0686503795987</v>
      </c>
    </row>
    <row r="58" spans="1:19" x14ac:dyDescent="0.3">
      <c r="A58" s="45">
        <f t="shared" si="1"/>
        <v>44325</v>
      </c>
      <c r="B58" s="53">
        <v>115.88110045479561</v>
      </c>
      <c r="C58" s="54">
        <v>327.03600224747538</v>
      </c>
      <c r="D58" s="54">
        <v>292.86903408915464</v>
      </c>
      <c r="E58" s="54">
        <v>211.56707321794102</v>
      </c>
      <c r="F58" s="54">
        <v>142.4766102102617</v>
      </c>
      <c r="G58" s="54">
        <v>183.45503016279304</v>
      </c>
      <c r="H58" s="54">
        <v>269.27364548173892</v>
      </c>
      <c r="I58" s="54">
        <v>244.13501802415135</v>
      </c>
      <c r="J58" s="54">
        <v>81.620395988990822</v>
      </c>
      <c r="K58" s="53">
        <v>36.260519354289414</v>
      </c>
      <c r="L58" s="54">
        <v>-9.5302597120463588</v>
      </c>
      <c r="M58" s="54">
        <v>5.1958082130647085</v>
      </c>
      <c r="N58" s="54">
        <v>-22.577467129992101</v>
      </c>
      <c r="O58" s="54">
        <v>97.050865411010648</v>
      </c>
      <c r="P58" s="54">
        <v>103.75531949512978</v>
      </c>
      <c r="Q58" s="54">
        <v>20.765062077172274</v>
      </c>
      <c r="R58" s="55">
        <v>-27.793085786027802</v>
      </c>
      <c r="S58" s="55">
        <v>1868.3139098772881</v>
      </c>
    </row>
    <row r="59" spans="1:19" x14ac:dyDescent="0.3">
      <c r="A59" s="45">
        <f t="shared" si="1"/>
        <v>44332</v>
      </c>
      <c r="B59" s="53">
        <v>59.70328217051815</v>
      </c>
      <c r="C59" s="54">
        <v>370.88670131066476</v>
      </c>
      <c r="D59" s="54">
        <v>527.16906202922064</v>
      </c>
      <c r="E59" s="54">
        <v>217.81646642814007</v>
      </c>
      <c r="F59" s="54">
        <v>142.77920312501465</v>
      </c>
      <c r="G59" s="54">
        <v>122.01803663190969</v>
      </c>
      <c r="H59" s="54">
        <v>225.20546309717872</v>
      </c>
      <c r="I59" s="54">
        <v>237.34786809318325</v>
      </c>
      <c r="J59" s="54">
        <v>4.3626868951511142</v>
      </c>
      <c r="K59" s="53">
        <v>9.6662515891141823</v>
      </c>
      <c r="L59" s="54">
        <v>-58.220148017229917</v>
      </c>
      <c r="M59" s="54">
        <v>68.657701651888431</v>
      </c>
      <c r="N59" s="54">
        <v>-9.0828278776527895</v>
      </c>
      <c r="O59" s="54">
        <v>157.40375665372284</v>
      </c>
      <c r="P59" s="54">
        <v>97.668723857141288</v>
      </c>
      <c r="Q59" s="54">
        <v>10.284580146741689</v>
      </c>
      <c r="R59" s="55">
        <v>87.529730061882219</v>
      </c>
      <c r="S59" s="55">
        <v>1907.2887697809747</v>
      </c>
    </row>
    <row r="60" spans="1:19" x14ac:dyDescent="0.3">
      <c r="A60" s="45">
        <f t="shared" si="1"/>
        <v>44339</v>
      </c>
      <c r="B60" s="53">
        <v>122.20290652908375</v>
      </c>
      <c r="C60" s="54">
        <v>408.08618357058128</v>
      </c>
      <c r="D60" s="54">
        <v>621.39509308740071</v>
      </c>
      <c r="E60" s="54">
        <v>266.81062334138505</v>
      </c>
      <c r="F60" s="54">
        <v>126.16333313113159</v>
      </c>
      <c r="G60" s="54">
        <v>214.78905826140135</v>
      </c>
      <c r="H60" s="54">
        <v>257.75313747502418</v>
      </c>
      <c r="I60" s="54">
        <v>367.54151456561419</v>
      </c>
      <c r="J60" s="54">
        <v>177.29794115429058</v>
      </c>
      <c r="K60" s="53">
        <v>16.942195056844724</v>
      </c>
      <c r="L60" s="54">
        <v>58.21833908378062</v>
      </c>
      <c r="M60" s="54">
        <v>-30.331037507197266</v>
      </c>
      <c r="N60" s="54">
        <v>5.1293495742754658</v>
      </c>
      <c r="O60" s="54">
        <v>169.11237025215485</v>
      </c>
      <c r="P60" s="54">
        <v>79.549073932665067</v>
      </c>
      <c r="Q60" s="54">
        <v>-16.299954562048953</v>
      </c>
      <c r="R60" s="55">
        <v>128.76789709156799</v>
      </c>
      <c r="S60" s="55">
        <v>2562.039791115938</v>
      </c>
    </row>
    <row r="61" spans="1:19" x14ac:dyDescent="0.3">
      <c r="A61" s="45">
        <f t="shared" si="1"/>
        <v>44346</v>
      </c>
      <c r="B61" s="53">
        <v>167.8150135499302</v>
      </c>
      <c r="C61" s="54">
        <v>400.13451106873219</v>
      </c>
      <c r="D61" s="54">
        <v>945.81381821647187</v>
      </c>
      <c r="E61" s="54">
        <v>436.2631678859932</v>
      </c>
      <c r="F61" s="54">
        <v>299.09460152993393</v>
      </c>
      <c r="G61" s="54">
        <v>278.46183213412735</v>
      </c>
      <c r="H61" s="54">
        <v>297.40282083896949</v>
      </c>
      <c r="I61" s="54">
        <v>368.68442126013599</v>
      </c>
      <c r="J61" s="54">
        <v>10.661104896230199</v>
      </c>
      <c r="K61" s="53">
        <v>-11.168101956375523</v>
      </c>
      <c r="L61" s="54">
        <v>-1.6248615621515228</v>
      </c>
      <c r="M61" s="54">
        <v>126.67877259815964</v>
      </c>
      <c r="N61" s="54">
        <v>7.862414204623235</v>
      </c>
      <c r="O61" s="54">
        <v>295.50120313126956</v>
      </c>
      <c r="P61" s="54">
        <v>70.860868785262028</v>
      </c>
      <c r="Q61" s="54">
        <v>-36.604879798517516</v>
      </c>
      <c r="R61" s="55">
        <v>114.22632838338836</v>
      </c>
      <c r="S61" s="55">
        <v>3204.3312913804984</v>
      </c>
    </row>
    <row r="62" spans="1:19" x14ac:dyDescent="0.3">
      <c r="A62" s="45">
        <f t="shared" si="1"/>
        <v>44353</v>
      </c>
      <c r="B62" s="53">
        <v>138.44377357666008</v>
      </c>
      <c r="C62" s="54">
        <v>408.32152474257964</v>
      </c>
      <c r="D62" s="54">
        <v>1099.1246033924019</v>
      </c>
      <c r="E62" s="54">
        <v>301.41168310060016</v>
      </c>
      <c r="F62" s="54">
        <v>343.03514286877316</v>
      </c>
      <c r="G62" s="54">
        <v>323.5925249045672</v>
      </c>
      <c r="H62" s="54">
        <v>221.16434553704346</v>
      </c>
      <c r="I62" s="54">
        <v>392.59162181209581</v>
      </c>
      <c r="J62" s="54">
        <v>87.56026455150095</v>
      </c>
      <c r="K62" s="53">
        <v>-3.7083812271283705</v>
      </c>
      <c r="L62" s="54">
        <v>71.449986167113934</v>
      </c>
      <c r="M62" s="54">
        <v>106.78154707648605</v>
      </c>
      <c r="N62" s="54">
        <v>44.219234302789118</v>
      </c>
      <c r="O62" s="54">
        <v>429.58372490762679</v>
      </c>
      <c r="P62" s="54">
        <v>119.24933801039759</v>
      </c>
      <c r="Q62" s="54">
        <v>-24.596126807200733</v>
      </c>
      <c r="R62" s="55">
        <v>78.715074014224513</v>
      </c>
      <c r="S62" s="55">
        <v>3315.2454844861968</v>
      </c>
    </row>
    <row r="63" spans="1:19" x14ac:dyDescent="0.3">
      <c r="A63" s="45">
        <f t="shared" si="1"/>
        <v>44360</v>
      </c>
      <c r="B63" s="53">
        <v>-82.240722819801931</v>
      </c>
      <c r="C63" s="54">
        <v>268.24133310275806</v>
      </c>
      <c r="D63" s="54">
        <v>1687.8683493602946</v>
      </c>
      <c r="E63" s="54">
        <v>213.13696511062267</v>
      </c>
      <c r="F63" s="54">
        <v>203.015429304387</v>
      </c>
      <c r="G63" s="54">
        <v>209.13868347950881</v>
      </c>
      <c r="H63" s="54">
        <v>129.95861544691286</v>
      </c>
      <c r="I63" s="54">
        <v>248.40354037471354</v>
      </c>
      <c r="J63" s="54">
        <v>13.888444691564246</v>
      </c>
      <c r="K63" s="53">
        <v>7.6102567126266649</v>
      </c>
      <c r="L63" s="54">
        <v>89.383498883626999</v>
      </c>
      <c r="M63" s="54">
        <v>315.67227095933583</v>
      </c>
      <c r="N63" s="54">
        <v>-74.904219228745717</v>
      </c>
      <c r="O63" s="54">
        <v>534.87144761666491</v>
      </c>
      <c r="P63" s="54">
        <v>84.929539641347674</v>
      </c>
      <c r="Q63" s="54">
        <v>-5.7885634707916438</v>
      </c>
      <c r="R63" s="55">
        <v>240.72160555826633</v>
      </c>
      <c r="S63" s="55">
        <v>2973.651360870801</v>
      </c>
    </row>
    <row r="64" spans="1:19" x14ac:dyDescent="0.3">
      <c r="A64" s="45">
        <f t="shared" si="1"/>
        <v>44367</v>
      </c>
      <c r="B64" s="53">
        <v>135.22225357086791</v>
      </c>
      <c r="C64" s="54">
        <v>226.80049426706</v>
      </c>
      <c r="D64" s="54">
        <v>2741.0967136025333</v>
      </c>
      <c r="E64" s="54">
        <v>299.2933649655597</v>
      </c>
      <c r="F64" s="54">
        <v>304.18938907070606</v>
      </c>
      <c r="G64" s="54">
        <v>326.60278801879417</v>
      </c>
      <c r="H64" s="54">
        <v>123.53691289807432</v>
      </c>
      <c r="I64" s="54">
        <v>501.39766592485353</v>
      </c>
      <c r="J64" s="54">
        <v>226.34337040791888</v>
      </c>
      <c r="K64" s="53">
        <v>31.473976278518819</v>
      </c>
      <c r="L64" s="54">
        <v>218.38235700674807</v>
      </c>
      <c r="M64" s="54">
        <v>598.44262937846111</v>
      </c>
      <c r="N64" s="54">
        <v>9.4026475796333671</v>
      </c>
      <c r="O64" s="54">
        <v>970.93507716648503</v>
      </c>
      <c r="P64" s="54">
        <v>102.10340012680575</v>
      </c>
      <c r="Q64" s="54">
        <v>84.296390539689924</v>
      </c>
      <c r="R64" s="55">
        <v>476.24314461292931</v>
      </c>
      <c r="S64" s="55">
        <v>4884.4829527263391</v>
      </c>
    </row>
    <row r="65" spans="1:19" x14ac:dyDescent="0.3">
      <c r="A65" s="45">
        <f t="shared" si="1"/>
        <v>44374</v>
      </c>
      <c r="B65" s="53">
        <v>172.39699682173159</v>
      </c>
      <c r="C65" s="54">
        <v>276.79614430279833</v>
      </c>
      <c r="D65" s="54">
        <v>3621.3187926480632</v>
      </c>
      <c r="E65" s="54">
        <v>333.19825896486759</v>
      </c>
      <c r="F65" s="54">
        <v>647.16295587265336</v>
      </c>
      <c r="G65" s="54">
        <v>484.95711046275369</v>
      </c>
      <c r="H65" s="54">
        <v>151.94920082701202</v>
      </c>
      <c r="I65" s="54">
        <v>573.86958279563646</v>
      </c>
      <c r="J65" s="54">
        <v>362.09102653466698</v>
      </c>
      <c r="K65" s="53">
        <v>12.255693887833502</v>
      </c>
      <c r="L65" s="54">
        <v>284.00395929817967</v>
      </c>
      <c r="M65" s="54">
        <v>882.33367991522152</v>
      </c>
      <c r="N65" s="54">
        <v>-19.052822256502168</v>
      </c>
      <c r="O65" s="54">
        <v>1441.3282105605567</v>
      </c>
      <c r="P65" s="54">
        <v>67.603833684465769</v>
      </c>
      <c r="Q65" s="54">
        <v>52.707819898410492</v>
      </c>
      <c r="R65" s="55">
        <v>589.36520791843213</v>
      </c>
      <c r="S65" s="55">
        <v>6623.7400692302399</v>
      </c>
    </row>
    <row r="66" spans="1:19" x14ac:dyDescent="0.3">
      <c r="A66" s="45">
        <f t="shared" si="1"/>
        <v>44381</v>
      </c>
      <c r="B66" s="53">
        <v>308.32839354841121</v>
      </c>
      <c r="C66" s="54">
        <v>315.84243910331327</v>
      </c>
      <c r="D66" s="54">
        <v>3813.5301451658652</v>
      </c>
      <c r="E66" s="54">
        <v>469.45456125507621</v>
      </c>
      <c r="F66" s="54">
        <v>1186.2261988723653</v>
      </c>
      <c r="G66" s="54">
        <v>715.88759247968176</v>
      </c>
      <c r="H66" s="54">
        <v>118.49744710386415</v>
      </c>
      <c r="I66" s="54">
        <v>729.063916880227</v>
      </c>
      <c r="J66" s="54">
        <v>592.08318222522757</v>
      </c>
      <c r="K66" s="53">
        <v>54.704238424340218</v>
      </c>
      <c r="L66" s="54">
        <v>466.36678349042961</v>
      </c>
      <c r="M66" s="54">
        <v>1071.848567745157</v>
      </c>
      <c r="N66" s="54">
        <v>20.039067376650337</v>
      </c>
      <c r="O66" s="54">
        <v>1445.3180938094597</v>
      </c>
      <c r="P66" s="54">
        <v>89.757133586383674</v>
      </c>
      <c r="Q66" s="54">
        <v>101.59302928105183</v>
      </c>
      <c r="R66" s="55">
        <v>674.17275692589101</v>
      </c>
      <c r="S66" s="55">
        <v>8248.9138766339674</v>
      </c>
    </row>
    <row r="67" spans="1:19" x14ac:dyDescent="0.3">
      <c r="A67" s="45">
        <f t="shared" si="1"/>
        <v>44388</v>
      </c>
      <c r="B67" s="53">
        <v>608.15325980273428</v>
      </c>
      <c r="C67" s="54">
        <v>357.84416600343422</v>
      </c>
      <c r="D67" s="54">
        <v>3699.4977984340526</v>
      </c>
      <c r="E67" s="54">
        <v>1014.7766175606394</v>
      </c>
      <c r="F67" s="54">
        <v>1611.0243486591498</v>
      </c>
      <c r="G67" s="54">
        <v>994.64820560487919</v>
      </c>
      <c r="H67" s="54">
        <v>218.2713825328172</v>
      </c>
      <c r="I67" s="54">
        <v>929.11838666244785</v>
      </c>
      <c r="J67" s="54">
        <v>890.90693655660471</v>
      </c>
      <c r="K67" s="53">
        <v>57.788387986613401</v>
      </c>
      <c r="L67" s="54">
        <v>626.93636446430685</v>
      </c>
      <c r="M67" s="54">
        <v>1116.2131244526495</v>
      </c>
      <c r="N67" s="54">
        <v>163.36034214638232</v>
      </c>
      <c r="O67" s="54">
        <v>1202.158625961695</v>
      </c>
      <c r="P67" s="54">
        <v>108.03113577006752</v>
      </c>
      <c r="Q67" s="54">
        <v>183.98628291432885</v>
      </c>
      <c r="R67" s="55">
        <v>734.04254725538908</v>
      </c>
      <c r="S67" s="55">
        <v>10324.241101816788</v>
      </c>
    </row>
    <row r="68" spans="1:19" x14ac:dyDescent="0.3">
      <c r="A68" s="45">
        <f t="shared" si="1"/>
        <v>44395</v>
      </c>
      <c r="B68" s="53">
        <v>696.73578943918051</v>
      </c>
      <c r="C68" s="54">
        <v>410.89846852573442</v>
      </c>
      <c r="D68" s="54">
        <v>2801.7838209396764</v>
      </c>
      <c r="E68" s="54">
        <v>1216.5863220839969</v>
      </c>
      <c r="F68" s="54">
        <v>1662.7085768946154</v>
      </c>
      <c r="G68" s="54">
        <v>1079.3957844591791</v>
      </c>
      <c r="H68" s="54">
        <v>194.49328264148335</v>
      </c>
      <c r="I68" s="54">
        <v>985.89506401480912</v>
      </c>
      <c r="J68" s="54">
        <v>1078.581924342662</v>
      </c>
      <c r="K68" s="53">
        <v>79.209400012740588</v>
      </c>
      <c r="L68" s="54">
        <v>776.56493203137177</v>
      </c>
      <c r="M68" s="54">
        <v>826.34826963336002</v>
      </c>
      <c r="N68" s="54">
        <v>167.71318761354689</v>
      </c>
      <c r="O68" s="54">
        <v>875.30944352132826</v>
      </c>
      <c r="P68" s="54">
        <v>116.40800363066489</v>
      </c>
      <c r="Q68" s="54">
        <v>146.24455806696113</v>
      </c>
      <c r="R68" s="55">
        <v>597.29449870503902</v>
      </c>
      <c r="S68" s="55">
        <v>10127.079033341361</v>
      </c>
    </row>
    <row r="69" spans="1:19" x14ac:dyDescent="0.3">
      <c r="A69" s="45">
        <f t="shared" si="1"/>
        <v>44402</v>
      </c>
      <c r="B69" s="53">
        <v>504.4174939910904</v>
      </c>
      <c r="C69" s="54">
        <v>458.65132900847254</v>
      </c>
      <c r="D69" s="54">
        <v>2147.9639264968669</v>
      </c>
      <c r="E69" s="54">
        <v>1376.162761226874</v>
      </c>
      <c r="F69" s="54">
        <v>1391.7778831796593</v>
      </c>
      <c r="G69" s="54">
        <v>932.39691950250506</v>
      </c>
      <c r="H69" s="54">
        <v>179.61696575637336</v>
      </c>
      <c r="I69" s="54">
        <v>677.67709133313599</v>
      </c>
      <c r="J69" s="54">
        <v>1256.7394932854368</v>
      </c>
      <c r="K69" s="53">
        <v>56.392537273370579</v>
      </c>
      <c r="L69" s="54">
        <v>778.01281039690514</v>
      </c>
      <c r="M69" s="54">
        <v>622.79221101354256</v>
      </c>
      <c r="N69" s="54">
        <v>209.06138035486515</v>
      </c>
      <c r="O69" s="54">
        <v>706.32374762151585</v>
      </c>
      <c r="P69" s="54">
        <v>102.92348338253004</v>
      </c>
      <c r="Q69" s="54">
        <v>116.65609919105233</v>
      </c>
      <c r="R69" s="55">
        <v>386.67346224805135</v>
      </c>
      <c r="S69" s="55">
        <v>8925.4038637803678</v>
      </c>
    </row>
    <row r="70" spans="1:19" x14ac:dyDescent="0.3">
      <c r="A70" s="45">
        <f t="shared" ref="A70:A92" si="2">A69+7</f>
        <v>44409</v>
      </c>
      <c r="B70" s="53">
        <v>603.07419427351215</v>
      </c>
      <c r="C70" s="54">
        <v>326.14603045831984</v>
      </c>
      <c r="D70" s="54">
        <v>1284.1591729929512</v>
      </c>
      <c r="E70" s="54">
        <v>1182.1408563625762</v>
      </c>
      <c r="F70" s="54">
        <v>863.15086739382718</v>
      </c>
      <c r="G70" s="54">
        <v>673.00671529787348</v>
      </c>
      <c r="H70" s="54">
        <v>135.93103316945383</v>
      </c>
      <c r="I70" s="54">
        <v>528.25523535705918</v>
      </c>
      <c r="J70" s="54">
        <v>1263.4600939670895</v>
      </c>
      <c r="K70" s="53">
        <v>51.782274006391276</v>
      </c>
      <c r="L70" s="54">
        <v>899.802068467136</v>
      </c>
      <c r="M70" s="54">
        <v>362.06874889359869</v>
      </c>
      <c r="N70" s="54">
        <v>250.81042615848492</v>
      </c>
      <c r="O70" s="54">
        <v>386.13800977901212</v>
      </c>
      <c r="P70" s="54">
        <v>95.47674655608543</v>
      </c>
      <c r="Q70" s="54">
        <v>124.09478137509629</v>
      </c>
      <c r="R70" s="55">
        <v>241.59182974701338</v>
      </c>
      <c r="S70" s="55">
        <v>6859.3241992726053</v>
      </c>
    </row>
    <row r="71" spans="1:19" x14ac:dyDescent="0.3">
      <c r="A71" s="45">
        <f t="shared" si="2"/>
        <v>44416</v>
      </c>
      <c r="B71" s="53">
        <v>544.13553243178126</v>
      </c>
      <c r="C71" s="54">
        <v>250.27264544877039</v>
      </c>
      <c r="D71" s="54">
        <v>845.73299731017778</v>
      </c>
      <c r="E71" s="54">
        <v>1124.8865310221529</v>
      </c>
      <c r="F71" s="54">
        <v>403.79937108812555</v>
      </c>
      <c r="G71" s="54">
        <v>471.90159341866877</v>
      </c>
      <c r="H71" s="54">
        <v>125.17829096034143</v>
      </c>
      <c r="I71" s="54">
        <v>349.32951168707552</v>
      </c>
      <c r="J71" s="54">
        <v>1088.2482486068923</v>
      </c>
      <c r="K71" s="53">
        <v>22.923310492696459</v>
      </c>
      <c r="L71" s="54">
        <v>756.58169448489207</v>
      </c>
      <c r="M71" s="54">
        <v>197.32293769533601</v>
      </c>
      <c r="N71" s="54">
        <v>269.22169576760456</v>
      </c>
      <c r="O71" s="54">
        <v>308.09857509956788</v>
      </c>
      <c r="P71" s="54">
        <v>70.514383615791019</v>
      </c>
      <c r="Q71" s="54">
        <v>133.38113146704052</v>
      </c>
      <c r="R71" s="55">
        <v>163.12530583718313</v>
      </c>
      <c r="S71" s="55">
        <v>5203.4847219740695</v>
      </c>
    </row>
    <row r="72" spans="1:19" x14ac:dyDescent="0.3">
      <c r="A72" s="45">
        <f t="shared" si="2"/>
        <v>44423</v>
      </c>
      <c r="B72" s="53">
        <v>774.82070660163481</v>
      </c>
      <c r="C72" s="54">
        <v>333.99840413506092</v>
      </c>
      <c r="D72" s="54">
        <v>569.7210695760009</v>
      </c>
      <c r="E72" s="54">
        <v>1379.531354468184</v>
      </c>
      <c r="F72" s="54">
        <v>404.71088157669396</v>
      </c>
      <c r="G72" s="54">
        <v>433.93611233452202</v>
      </c>
      <c r="H72" s="54">
        <v>200.97931291949982</v>
      </c>
      <c r="I72" s="54">
        <v>360.48709451079401</v>
      </c>
      <c r="J72" s="54">
        <v>1040.3431110361728</v>
      </c>
      <c r="K72" s="53">
        <v>70.03917296307759</v>
      </c>
      <c r="L72" s="54">
        <v>722.23529706076101</v>
      </c>
      <c r="M72" s="54">
        <v>167.83709602435567</v>
      </c>
      <c r="N72" s="54">
        <v>348.98280878524298</v>
      </c>
      <c r="O72" s="54">
        <v>214.64815281206808</v>
      </c>
      <c r="P72" s="54">
        <v>94.167934941143727</v>
      </c>
      <c r="Q72" s="54">
        <v>160.51220267085955</v>
      </c>
      <c r="R72" s="55">
        <v>162.27613761027925</v>
      </c>
      <c r="S72" s="55">
        <v>5498.5280471585174</v>
      </c>
    </row>
    <row r="73" spans="1:19" x14ac:dyDescent="0.3">
      <c r="A73" s="45">
        <f t="shared" si="2"/>
        <v>44430</v>
      </c>
      <c r="B73" s="53">
        <v>872.84224360679582</v>
      </c>
      <c r="C73" s="54">
        <v>292.26315841529788</v>
      </c>
      <c r="D73" s="54">
        <v>375.27910392169588</v>
      </c>
      <c r="E73" s="54">
        <v>1236.5602940170315</v>
      </c>
      <c r="F73" s="54">
        <v>286.25496024512654</v>
      </c>
      <c r="G73" s="54">
        <v>504.00916184460402</v>
      </c>
      <c r="H73" s="54">
        <v>162.40644623918388</v>
      </c>
      <c r="I73" s="54">
        <v>256.22506611279266</v>
      </c>
      <c r="J73" s="54">
        <v>835.0909172557939</v>
      </c>
      <c r="K73" s="53">
        <v>108.48994269943033</v>
      </c>
      <c r="L73" s="54">
        <v>562.59032462035589</v>
      </c>
      <c r="M73" s="54">
        <v>116.87030556336987</v>
      </c>
      <c r="N73" s="54">
        <v>319.87693241839253</v>
      </c>
      <c r="O73" s="54">
        <v>111.89696462894722</v>
      </c>
      <c r="P73" s="54">
        <v>74.735089174216299</v>
      </c>
      <c r="Q73" s="54">
        <v>156.70001638009251</v>
      </c>
      <c r="R73" s="55">
        <v>51.892801073918804</v>
      </c>
      <c r="S73" s="55">
        <v>4820.9313516583497</v>
      </c>
    </row>
    <row r="74" spans="1:19" x14ac:dyDescent="0.3">
      <c r="A74" s="45">
        <f t="shared" si="2"/>
        <v>44437</v>
      </c>
      <c r="B74" s="53">
        <v>863.13726539485629</v>
      </c>
      <c r="C74" s="54">
        <v>296.83982683768295</v>
      </c>
      <c r="D74" s="54">
        <v>351.35490125741126</v>
      </c>
      <c r="E74" s="54">
        <v>1284.4924628546698</v>
      </c>
      <c r="F74" s="54">
        <v>284.19398643190948</v>
      </c>
      <c r="G74" s="54">
        <v>301.64721538253423</v>
      </c>
      <c r="H74" s="54">
        <v>181.37474463058896</v>
      </c>
      <c r="I74" s="54">
        <v>277.57075618748308</v>
      </c>
      <c r="J74" s="54">
        <v>775.98685847226648</v>
      </c>
      <c r="K74" s="53">
        <v>80.760807242329946</v>
      </c>
      <c r="L74" s="54">
        <v>446.06184240482378</v>
      </c>
      <c r="M74" s="54">
        <v>3.8779877542523877</v>
      </c>
      <c r="N74" s="54">
        <v>324.32852468783489</v>
      </c>
      <c r="O74" s="54">
        <v>61.106565906817082</v>
      </c>
      <c r="P74" s="54">
        <v>85.452025400523638</v>
      </c>
      <c r="Q74" s="54">
        <v>213.44859346710442</v>
      </c>
      <c r="R74" s="55">
        <v>77.554645093373495</v>
      </c>
      <c r="S74" s="55">
        <v>4616.5980174494071</v>
      </c>
    </row>
    <row r="75" spans="1:19" x14ac:dyDescent="0.3">
      <c r="A75" s="45">
        <f t="shared" si="2"/>
        <v>44444</v>
      </c>
      <c r="B75" s="53">
        <v>772.45526840220987</v>
      </c>
      <c r="C75" s="54">
        <v>183.08476752547733</v>
      </c>
      <c r="D75" s="54">
        <v>164.26703967931462</v>
      </c>
      <c r="E75" s="54">
        <v>928.45761602431776</v>
      </c>
      <c r="F75" s="54">
        <v>145.76691497678758</v>
      </c>
      <c r="G75" s="54">
        <v>259.45064341436296</v>
      </c>
      <c r="H75" s="54">
        <v>147.06896728045785</v>
      </c>
      <c r="I75" s="54">
        <v>145.25496989273779</v>
      </c>
      <c r="J75" s="54">
        <v>559.87530144533685</v>
      </c>
      <c r="K75" s="53">
        <v>109.38111253337654</v>
      </c>
      <c r="L75" s="54">
        <v>356.26247935738536</v>
      </c>
      <c r="M75" s="54">
        <v>21.469564813500085</v>
      </c>
      <c r="N75" s="54">
        <v>251.0386998951501</v>
      </c>
      <c r="O75" s="54">
        <v>70.152635925806294</v>
      </c>
      <c r="P75" s="54">
        <v>71.620983953140836</v>
      </c>
      <c r="Q75" s="54">
        <v>121.21764956056859</v>
      </c>
      <c r="R75" s="55">
        <v>50.675697608089592</v>
      </c>
      <c r="S75" s="55">
        <v>3305.6814886410266</v>
      </c>
    </row>
    <row r="76" spans="1:19" x14ac:dyDescent="0.3">
      <c r="A76" s="45">
        <f t="shared" si="2"/>
        <v>44451</v>
      </c>
      <c r="B76" s="53">
        <v>475.40865030668078</v>
      </c>
      <c r="C76" s="54">
        <v>138.7563486031687</v>
      </c>
      <c r="D76" s="54">
        <v>217.3474633850301</v>
      </c>
      <c r="E76" s="54">
        <v>557.52932601498856</v>
      </c>
      <c r="F76" s="54">
        <v>217.12591725710581</v>
      </c>
      <c r="G76" s="54">
        <v>178.53621601371412</v>
      </c>
      <c r="H76" s="54">
        <v>124.6508555087363</v>
      </c>
      <c r="I76" s="54">
        <v>75.324681178367882</v>
      </c>
      <c r="J76" s="54">
        <v>317.96159545080513</v>
      </c>
      <c r="K76" s="53">
        <v>77.08872603513305</v>
      </c>
      <c r="L76" s="54">
        <v>197.59864449361032</v>
      </c>
      <c r="M76" s="54">
        <v>59.081607972270149</v>
      </c>
      <c r="N76" s="54">
        <v>126.82716391593641</v>
      </c>
      <c r="O76" s="54">
        <v>76.033735670760848</v>
      </c>
      <c r="P76" s="54">
        <v>47.446931451509272</v>
      </c>
      <c r="Q76" s="54">
        <v>91.061208530554637</v>
      </c>
      <c r="R76" s="55">
        <v>26.005123487024605</v>
      </c>
      <c r="S76" s="55">
        <v>2302.6410537185729</v>
      </c>
    </row>
    <row r="77" spans="1:19" x14ac:dyDescent="0.3">
      <c r="A77" s="45">
        <f t="shared" si="2"/>
        <v>44458</v>
      </c>
      <c r="B77" s="53">
        <v>469.4414522429056</v>
      </c>
      <c r="C77" s="54">
        <v>122.82005470233753</v>
      </c>
      <c r="D77" s="54">
        <v>145.08704788896875</v>
      </c>
      <c r="E77" s="54">
        <v>488.96391549043756</v>
      </c>
      <c r="F77" s="54">
        <v>189.75811821220032</v>
      </c>
      <c r="G77" s="54">
        <v>132.3219397103968</v>
      </c>
      <c r="H77" s="54">
        <v>131.27853646164812</v>
      </c>
      <c r="I77" s="54">
        <v>44.551648052640303</v>
      </c>
      <c r="J77" s="54">
        <v>250.15417183772286</v>
      </c>
      <c r="K77" s="53">
        <v>93.728355875522368</v>
      </c>
      <c r="L77" s="54">
        <v>153.96024456056068</v>
      </c>
      <c r="M77" s="54">
        <v>62.353406269411721</v>
      </c>
      <c r="N77" s="54">
        <v>172.25322690092077</v>
      </c>
      <c r="O77" s="54">
        <v>77.904364722149467</v>
      </c>
      <c r="P77" s="54">
        <v>62.316170442529028</v>
      </c>
      <c r="Q77" s="54">
        <v>88.102059123625622</v>
      </c>
      <c r="R77" s="55">
        <v>-0.44256178704398508</v>
      </c>
      <c r="S77" s="55">
        <v>1974.376884599249</v>
      </c>
    </row>
    <row r="78" spans="1:19" x14ac:dyDescent="0.3">
      <c r="A78" s="45">
        <f t="shared" si="2"/>
        <v>44465</v>
      </c>
      <c r="B78" s="53">
        <v>269.41375556179287</v>
      </c>
      <c r="C78" s="54">
        <v>72.569127565143617</v>
      </c>
      <c r="D78" s="54">
        <v>200.26594924232745</v>
      </c>
      <c r="E78" s="54">
        <v>325.19613585247725</v>
      </c>
      <c r="F78" s="54">
        <v>225.47089708644535</v>
      </c>
      <c r="G78" s="54">
        <v>103.30288266376851</v>
      </c>
      <c r="H78" s="54">
        <v>98.501876626978259</v>
      </c>
      <c r="I78" s="54">
        <v>76.841460163654915</v>
      </c>
      <c r="J78" s="54">
        <v>160.39467873348576</v>
      </c>
      <c r="K78" s="53">
        <v>55.148379633116321</v>
      </c>
      <c r="L78" s="54">
        <v>112.59215810702858</v>
      </c>
      <c r="M78" s="54">
        <v>-4.5068042848884033</v>
      </c>
      <c r="N78" s="54">
        <v>61.455633762835021</v>
      </c>
      <c r="O78" s="54">
        <v>85.256915361295</v>
      </c>
      <c r="P78" s="54">
        <v>13.864372328472513</v>
      </c>
      <c r="Q78" s="54">
        <v>35.386082176948833</v>
      </c>
      <c r="R78" s="55">
        <v>2.0574760104983625</v>
      </c>
      <c r="S78" s="55">
        <v>1531.9567634960949</v>
      </c>
    </row>
    <row r="79" spans="1:19" x14ac:dyDescent="0.3">
      <c r="A79" s="45">
        <f t="shared" si="2"/>
        <v>44472</v>
      </c>
      <c r="B79" s="53">
        <v>330.31247095332083</v>
      </c>
      <c r="C79" s="54">
        <v>66.776065549955433</v>
      </c>
      <c r="D79" s="54">
        <v>111.39045184018119</v>
      </c>
      <c r="E79" s="54">
        <v>167.59918209624652</v>
      </c>
      <c r="F79" s="54">
        <v>143.89373279741721</v>
      </c>
      <c r="G79" s="54">
        <v>74.46451771422096</v>
      </c>
      <c r="H79" s="54">
        <v>67.654541992697318</v>
      </c>
      <c r="I79" s="54">
        <v>35.525971756391755</v>
      </c>
      <c r="J79" s="54">
        <v>136.23394095647609</v>
      </c>
      <c r="K79" s="53">
        <v>52.604020968610982</v>
      </c>
      <c r="L79" s="54">
        <v>166.61520675159647</v>
      </c>
      <c r="M79" s="54">
        <v>15.129546557659296</v>
      </c>
      <c r="N79" s="54">
        <v>90.486681302115812</v>
      </c>
      <c r="O79" s="54">
        <v>83.127321278101363</v>
      </c>
      <c r="P79" s="54">
        <v>19.991956712637204</v>
      </c>
      <c r="Q79" s="54">
        <v>57.455026186668505</v>
      </c>
      <c r="R79" s="55">
        <v>13.999607815904369</v>
      </c>
      <c r="S79" s="55">
        <v>1133.8508756568717</v>
      </c>
    </row>
    <row r="80" spans="1:19" x14ac:dyDescent="0.3">
      <c r="A80" s="45">
        <f t="shared" si="2"/>
        <v>44479</v>
      </c>
      <c r="B80" s="53">
        <v>332.19521981678486</v>
      </c>
      <c r="C80" s="54">
        <v>78.708484625277947</v>
      </c>
      <c r="D80" s="54">
        <v>106.76469665229206</v>
      </c>
      <c r="E80" s="54">
        <v>362.10602400715857</v>
      </c>
      <c r="F80" s="54">
        <v>270.89591095668061</v>
      </c>
      <c r="G80" s="54">
        <v>99.054955789178962</v>
      </c>
      <c r="H80" s="54">
        <v>73.342183680540131</v>
      </c>
      <c r="I80" s="54">
        <v>32.375412882826026</v>
      </c>
      <c r="J80" s="54">
        <v>51.59385488128919</v>
      </c>
      <c r="K80" s="53">
        <v>43.58944518980347</v>
      </c>
      <c r="L80" s="54">
        <v>59.996716092743895</v>
      </c>
      <c r="M80" s="54">
        <v>-15.972130632345397</v>
      </c>
      <c r="N80" s="54">
        <v>70.349868763660311</v>
      </c>
      <c r="O80" s="54">
        <v>99.943523165591387</v>
      </c>
      <c r="P80" s="54">
        <v>23.323528750866117</v>
      </c>
      <c r="Q80" s="54">
        <v>28.917979331166805</v>
      </c>
      <c r="R80" s="55">
        <v>15.976521282940269</v>
      </c>
      <c r="S80" s="55">
        <v>1407.0367432920539</v>
      </c>
    </row>
    <row r="81" spans="1:19" x14ac:dyDescent="0.3">
      <c r="A81" s="45">
        <f t="shared" si="2"/>
        <v>44486</v>
      </c>
      <c r="B81" s="53">
        <v>150.99390306483429</v>
      </c>
      <c r="C81" s="54">
        <v>106.31876474155206</v>
      </c>
      <c r="D81" s="54">
        <v>84.590075330520449</v>
      </c>
      <c r="E81" s="54">
        <v>268.05407870760109</v>
      </c>
      <c r="F81" s="54">
        <v>248.09033961643843</v>
      </c>
      <c r="G81" s="54">
        <v>112.09315136816178</v>
      </c>
      <c r="H81" s="54">
        <v>81.338022700143</v>
      </c>
      <c r="I81" s="54">
        <v>8.2609005528746593</v>
      </c>
      <c r="J81" s="54">
        <v>73.023931868385262</v>
      </c>
      <c r="K81" s="53">
        <v>35.75205464099416</v>
      </c>
      <c r="L81" s="54">
        <v>109.47942900469985</v>
      </c>
      <c r="M81" s="54">
        <v>14.359486850189228</v>
      </c>
      <c r="N81" s="54">
        <v>64.9402748383568</v>
      </c>
      <c r="O81" s="54">
        <v>45.807464652760473</v>
      </c>
      <c r="P81" s="54">
        <v>34.502919899313781</v>
      </c>
      <c r="Q81" s="54">
        <v>17.525628788839782</v>
      </c>
      <c r="R81" s="55">
        <v>3.5181308468829116</v>
      </c>
      <c r="S81" s="55">
        <v>1132.7631679504921</v>
      </c>
    </row>
    <row r="82" spans="1:19" x14ac:dyDescent="0.3">
      <c r="A82" s="45">
        <f t="shared" si="2"/>
        <v>44493</v>
      </c>
      <c r="B82" s="53">
        <v>185.63178432665109</v>
      </c>
      <c r="C82" s="54">
        <v>91.568655388938396</v>
      </c>
      <c r="D82" s="54">
        <v>67.468525911001962</v>
      </c>
      <c r="E82" s="54">
        <v>172.94696380997993</v>
      </c>
      <c r="F82" s="54">
        <v>132.01466680116971</v>
      </c>
      <c r="G82" s="54">
        <v>-32.978971948309436</v>
      </c>
      <c r="H82" s="54">
        <v>55.701399384714591</v>
      </c>
      <c r="I82" s="54">
        <v>26.588025746071253</v>
      </c>
      <c r="J82" s="54">
        <v>72.243670938904529</v>
      </c>
      <c r="K82" s="53">
        <v>14.570043872351619</v>
      </c>
      <c r="L82" s="54">
        <v>65.445202374575672</v>
      </c>
      <c r="M82" s="54">
        <v>-16.529737092394043</v>
      </c>
      <c r="N82" s="54">
        <v>-2.2822026462746976</v>
      </c>
      <c r="O82" s="54">
        <v>72.155911550273572</v>
      </c>
      <c r="P82" s="54">
        <v>31.752745256947151</v>
      </c>
      <c r="Q82" s="54">
        <v>48.05694077733159</v>
      </c>
      <c r="R82" s="55">
        <v>0.68448182292479487</v>
      </c>
      <c r="S82" s="55">
        <v>804.16369230747296</v>
      </c>
    </row>
    <row r="83" spans="1:19" x14ac:dyDescent="0.3">
      <c r="A83" s="45">
        <f t="shared" si="2"/>
        <v>44500</v>
      </c>
      <c r="B83" s="53">
        <v>123.47967101554241</v>
      </c>
      <c r="C83" s="54">
        <v>129.41434304520271</v>
      </c>
      <c r="D83" s="54">
        <v>136.53341257947704</v>
      </c>
      <c r="E83" s="54">
        <v>329.73350713082095</v>
      </c>
      <c r="F83" s="54">
        <v>208.78610320108555</v>
      </c>
      <c r="G83" s="54">
        <v>138.24136324345341</v>
      </c>
      <c r="H83" s="54">
        <v>86.488814623916824</v>
      </c>
      <c r="I83" s="54">
        <v>154.14069418890381</v>
      </c>
      <c r="J83" s="54">
        <v>69.26436320351263</v>
      </c>
      <c r="K83" s="53">
        <v>31.1185207119849</v>
      </c>
      <c r="L83" s="54">
        <v>67.139870388053509</v>
      </c>
      <c r="M83" s="54">
        <v>-9.4453335360863662</v>
      </c>
      <c r="N83" s="54">
        <v>26.128157926475524</v>
      </c>
      <c r="O83" s="54">
        <v>105.50168281075105</v>
      </c>
      <c r="P83" s="54">
        <v>49.042926417390319</v>
      </c>
      <c r="Q83" s="54">
        <v>9.9053504231652596</v>
      </c>
      <c r="R83" s="55">
        <v>6.9273481074357619</v>
      </c>
      <c r="S83" s="55">
        <v>1376.0822722318226</v>
      </c>
    </row>
    <row r="84" spans="1:19" x14ac:dyDescent="0.3">
      <c r="A84" s="45">
        <f t="shared" si="2"/>
        <v>44507</v>
      </c>
      <c r="B84" s="53">
        <v>289.79906823230226</v>
      </c>
      <c r="C84" s="54">
        <v>138.13151446099488</v>
      </c>
      <c r="D84" s="54">
        <v>82.179672750324244</v>
      </c>
      <c r="E84" s="54">
        <v>256.72697319052122</v>
      </c>
      <c r="F84" s="54">
        <v>238.04351868858487</v>
      </c>
      <c r="G84" s="54">
        <v>166.6845748655154</v>
      </c>
      <c r="H84" s="54">
        <v>115.17862533060423</v>
      </c>
      <c r="I84" s="54">
        <v>78.14224316522882</v>
      </c>
      <c r="J84" s="54">
        <v>139.20231346384617</v>
      </c>
      <c r="K84" s="53">
        <v>54.705747307199971</v>
      </c>
      <c r="L84" s="54">
        <v>122.57236457589693</v>
      </c>
      <c r="M84" s="54">
        <v>-16.337560471362906</v>
      </c>
      <c r="N84" s="54">
        <v>45.415787744822978</v>
      </c>
      <c r="O84" s="54">
        <v>63.620363353949188</v>
      </c>
      <c r="P84" s="54">
        <v>67.283978065484661</v>
      </c>
      <c r="Q84" s="54">
        <v>24.929295595033636</v>
      </c>
      <c r="R84" s="55">
        <v>19.943513431003794</v>
      </c>
      <c r="S84" s="55">
        <v>1504.0885041479432</v>
      </c>
    </row>
    <row r="85" spans="1:19" x14ac:dyDescent="0.3">
      <c r="A85" s="45">
        <f t="shared" si="2"/>
        <v>44514</v>
      </c>
      <c r="B85" s="53">
        <v>278.0984335025305</v>
      </c>
      <c r="C85" s="54">
        <v>115.65136975821923</v>
      </c>
      <c r="D85" s="54">
        <v>110.96124320334116</v>
      </c>
      <c r="E85" s="54">
        <v>219.6122053048141</v>
      </c>
      <c r="F85" s="54">
        <v>162.81687324555583</v>
      </c>
      <c r="G85" s="54">
        <v>38.941164840571446</v>
      </c>
      <c r="H85" s="54">
        <v>116.97324009788122</v>
      </c>
      <c r="I85" s="54">
        <v>107.32351980100498</v>
      </c>
      <c r="J85" s="54">
        <v>36.493064312175761</v>
      </c>
      <c r="K85" s="53">
        <v>30.555254244883002</v>
      </c>
      <c r="L85" s="54">
        <v>-1.7139978807059038</v>
      </c>
      <c r="M85" s="54">
        <v>29.381206692588364</v>
      </c>
      <c r="N85" s="54">
        <v>42.981326747415324</v>
      </c>
      <c r="O85" s="54">
        <v>82.863163910482513</v>
      </c>
      <c r="P85" s="54">
        <v>48.339734791687718</v>
      </c>
      <c r="Q85" s="54">
        <v>33.836009033765578</v>
      </c>
      <c r="R85" s="55">
        <v>-19.211584253499382</v>
      </c>
      <c r="S85" s="55">
        <v>1186.8711140661107</v>
      </c>
    </row>
    <row r="86" spans="1:19" x14ac:dyDescent="0.3">
      <c r="A86" s="45">
        <f t="shared" si="2"/>
        <v>44521</v>
      </c>
      <c r="B86" s="53">
        <v>291.39742448901075</v>
      </c>
      <c r="C86" s="54">
        <v>81.234224525025752</v>
      </c>
      <c r="D86" s="54">
        <v>-60.929700398698742</v>
      </c>
      <c r="E86" s="54">
        <v>300.47778686236848</v>
      </c>
      <c r="F86" s="54">
        <v>93.628477832991962</v>
      </c>
      <c r="G86" s="54">
        <v>74.384511521602008</v>
      </c>
      <c r="H86" s="54">
        <v>107.41571913663259</v>
      </c>
      <c r="I86" s="54">
        <v>35.420505030613867</v>
      </c>
      <c r="J86" s="54">
        <v>106.67690873233789</v>
      </c>
      <c r="K86" s="53">
        <v>61.035082608633175</v>
      </c>
      <c r="L86" s="54">
        <v>69.742631042624339</v>
      </c>
      <c r="M86" s="54">
        <v>-90.543939904323622</v>
      </c>
      <c r="N86" s="54">
        <v>50.922371879812431</v>
      </c>
      <c r="O86" s="54">
        <v>52.12232185449966</v>
      </c>
      <c r="P86" s="54">
        <v>56.785163640372673</v>
      </c>
      <c r="Q86" s="54">
        <v>-1.3964153793423293</v>
      </c>
      <c r="R86" s="55">
        <v>-14.479996101977463</v>
      </c>
      <c r="S86" s="55">
        <v>1090.6355581306379</v>
      </c>
    </row>
    <row r="87" spans="1:19" x14ac:dyDescent="0.3">
      <c r="A87" s="45">
        <f t="shared" si="2"/>
        <v>44528</v>
      </c>
      <c r="B87" s="53">
        <v>563.1685574810067</v>
      </c>
      <c r="C87" s="54">
        <v>65.391550452042566</v>
      </c>
      <c r="D87" s="54">
        <v>192.56692472403188</v>
      </c>
      <c r="E87" s="54">
        <v>395.57658033577354</v>
      </c>
      <c r="F87" s="54">
        <v>359.34351589504502</v>
      </c>
      <c r="G87" s="54">
        <v>179.78115200664934</v>
      </c>
      <c r="H87" s="54">
        <v>25.821870227542888</v>
      </c>
      <c r="I87" s="54">
        <v>76.505232190092215</v>
      </c>
      <c r="J87" s="54">
        <v>218.06809450730702</v>
      </c>
      <c r="K87" s="53">
        <v>72.846510704506358</v>
      </c>
      <c r="L87" s="54">
        <v>114.00769390193074</v>
      </c>
      <c r="M87" s="54">
        <v>-23.837091494730203</v>
      </c>
      <c r="N87" s="54">
        <v>62.464176105129184</v>
      </c>
      <c r="O87" s="54">
        <v>83.651274634586741</v>
      </c>
      <c r="P87" s="54">
        <v>20.38610493792244</v>
      </c>
      <c r="Q87" s="54">
        <v>49.403935377883158</v>
      </c>
      <c r="R87" s="55">
        <v>6.4978631344304176</v>
      </c>
      <c r="S87" s="55">
        <v>2076.2234778194616</v>
      </c>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2.1273329756987582</v>
      </c>
      <c r="K6" s="55">
        <v>0.25231318563611627</v>
      </c>
      <c r="L6" s="54"/>
      <c r="M6" s="53"/>
      <c r="N6" s="54"/>
      <c r="O6" s="54"/>
      <c r="P6" s="54"/>
      <c r="Q6" s="54"/>
      <c r="R6" s="54"/>
      <c r="S6" s="54"/>
      <c r="T6" s="54"/>
      <c r="U6" s="52">
        <f t="shared" si="0"/>
        <v>1.8737009639375797</v>
      </c>
      <c r="V6" s="52">
        <f t="shared" si="1"/>
        <v>0.25231318563611627</v>
      </c>
    </row>
    <row r="7" spans="1:22" x14ac:dyDescent="0.3">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4.8687699257193815</v>
      </c>
      <c r="C10" s="54"/>
      <c r="D10" s="54">
        <v>0.55123880039588291</v>
      </c>
      <c r="E10" s="54">
        <v>0.63770630680296225</v>
      </c>
      <c r="F10" s="54"/>
      <c r="G10" s="54"/>
      <c r="H10" s="54"/>
      <c r="I10" s="54"/>
      <c r="J10" s="55">
        <v>21.484643050205499</v>
      </c>
      <c r="K10" s="55">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18.923129031928898</v>
      </c>
      <c r="V10" s="52">
        <f t="shared" si="1"/>
        <v>3.3537402868751003</v>
      </c>
    </row>
    <row r="11" spans="1:22" x14ac:dyDescent="0.3">
      <c r="A11" s="45">
        <f t="shared" si="2"/>
        <v>43996</v>
      </c>
      <c r="B11" s="53">
        <v>12.265997069190732</v>
      </c>
      <c r="C11" s="54"/>
      <c r="D11" s="54">
        <v>4.2386375774838543</v>
      </c>
      <c r="E11" s="54">
        <v>2.2209154646101292</v>
      </c>
      <c r="F11" s="54"/>
      <c r="G11" s="54"/>
      <c r="H11" s="54"/>
      <c r="I11" s="54"/>
      <c r="J11" s="55">
        <v>29.569696266530663</v>
      </c>
      <c r="K11" s="55">
        <v>6.4017491028534979</v>
      </c>
      <c r="L11" s="54"/>
      <c r="M11" s="53">
        <f t="shared" si="3"/>
        <v>9.8861284247502219</v>
      </c>
      <c r="N11" s="54"/>
      <c r="O11" s="54">
        <f t="shared" si="4"/>
        <v>4.6613226295454098</v>
      </c>
      <c r="P11" s="54">
        <f t="shared" si="5"/>
        <v>2.5557836352309069</v>
      </c>
      <c r="Q11" s="54"/>
      <c r="R11" s="54"/>
      <c r="S11" s="54"/>
      <c r="T11" s="54"/>
      <c r="U11" s="52">
        <f t="shared" si="0"/>
        <v>26.044238974738462</v>
      </c>
      <c r="V11" s="52">
        <f t="shared" si="1"/>
        <v>6.4017491028534979</v>
      </c>
    </row>
    <row r="12" spans="1:22" x14ac:dyDescent="0.3">
      <c r="A12" s="45">
        <f t="shared" si="2"/>
        <v>44003</v>
      </c>
      <c r="B12" s="53">
        <v>23.569795286937548</v>
      </c>
      <c r="C12" s="54"/>
      <c r="D12" s="54">
        <v>10.834179185544738</v>
      </c>
      <c r="E12" s="54">
        <v>4.8060998303272644</v>
      </c>
      <c r="F12" s="54">
        <v>0.1692665510767149</v>
      </c>
      <c r="G12" s="54">
        <v>0.14548247875588721</v>
      </c>
      <c r="H12" s="54"/>
      <c r="I12" s="54"/>
      <c r="J12" s="55">
        <v>36.120331242022274</v>
      </c>
      <c r="K12" s="55">
        <v>10.696790313445057</v>
      </c>
      <c r="L12" s="54"/>
      <c r="M12" s="53">
        <f t="shared" si="3"/>
        <v>18.996745379714213</v>
      </c>
      <c r="N12" s="54"/>
      <c r="O12" s="54">
        <f t="shared" si="4"/>
        <v>11.914584270757203</v>
      </c>
      <c r="P12" s="54">
        <f t="shared" si="5"/>
        <v>5.5307603964983612</v>
      </c>
      <c r="Q12" s="54">
        <f t="shared" ref="Q12:Q14" si="6">F12*Q$2</f>
        <v>0.14815358026863815</v>
      </c>
      <c r="R12" s="54">
        <f t="shared" ref="R12:R14" si="7">G12*R$2</f>
        <v>0.15675451644041594</v>
      </c>
      <c r="S12" s="54"/>
      <c r="T12" s="54"/>
      <c r="U12" s="52">
        <f t="shared" si="0"/>
        <v>31.813872223595652</v>
      </c>
      <c r="V12" s="52">
        <f t="shared" si="1"/>
        <v>10.696790313445057</v>
      </c>
    </row>
    <row r="13" spans="1:22" x14ac:dyDescent="0.3">
      <c r="A13" s="45">
        <f t="shared" si="2"/>
        <v>44010</v>
      </c>
      <c r="B13" s="53">
        <v>40.63802783066933</v>
      </c>
      <c r="C13" s="54">
        <v>1.9806160165700015</v>
      </c>
      <c r="D13" s="54">
        <v>19.767932812301776</v>
      </c>
      <c r="E13" s="54">
        <v>8.4693877758670375</v>
      </c>
      <c r="F13" s="54">
        <v>0.37194385712192329</v>
      </c>
      <c r="G13" s="54">
        <v>-8.6907216780926881E-3</v>
      </c>
      <c r="H13" s="54">
        <v>0.51261746309992928</v>
      </c>
      <c r="I13" s="54">
        <v>0.89397840868873024</v>
      </c>
      <c r="J13" s="55">
        <v>42.68045052932969</v>
      </c>
      <c r="K13" s="55">
        <v>16.570330045698196</v>
      </c>
      <c r="L13" s="54"/>
      <c r="M13" s="53">
        <f t="shared" si="3"/>
        <v>32.753371763937402</v>
      </c>
      <c r="N13" s="54">
        <f t="shared" ref="N13:N14" si="8">C13*N$2</f>
        <v>1.9807624854901835</v>
      </c>
      <c r="O13" s="54">
        <f t="shared" si="4"/>
        <v>21.739228908552871</v>
      </c>
      <c r="P13" s="54">
        <f t="shared" si="5"/>
        <v>9.7463964851023714</v>
      </c>
      <c r="Q13" s="54">
        <f t="shared" si="6"/>
        <v>0.32555052218536173</v>
      </c>
      <c r="R13" s="54">
        <f t="shared" si="7"/>
        <v>-9.364082093030265E-3</v>
      </c>
      <c r="S13" s="54">
        <f t="shared" ref="S13:S14" si="9">H13*S$2</f>
        <v>0.47951700938088593</v>
      </c>
      <c r="T13" s="54">
        <f t="shared" ref="T13:T14" si="10">I13*T$2</f>
        <v>0.91761580197616455</v>
      </c>
      <c r="U13" s="52">
        <f t="shared" si="0"/>
        <v>37.59185901390336</v>
      </c>
      <c r="V13" s="52">
        <f t="shared" si="1"/>
        <v>16.570330045698196</v>
      </c>
    </row>
    <row r="14" spans="1:22" x14ac:dyDescent="0.3">
      <c r="A14" s="45">
        <f t="shared" si="2"/>
        <v>44017</v>
      </c>
      <c r="B14" s="53">
        <v>62.549784605287215</v>
      </c>
      <c r="C14" s="54">
        <v>7.4837858259248922</v>
      </c>
      <c r="D14" s="54">
        <v>31.149398852892752</v>
      </c>
      <c r="E14" s="54">
        <v>13.758900314998128</v>
      </c>
      <c r="F14" s="54">
        <v>1.1102754057484996</v>
      </c>
      <c r="G14" s="54">
        <v>3.4321549622520786</v>
      </c>
      <c r="H14" s="54">
        <v>-1.2590807652350708</v>
      </c>
      <c r="I14" s="54">
        <v>4.5317805685296451</v>
      </c>
      <c r="J14" s="55">
        <v>49.798994911236562</v>
      </c>
      <c r="K14" s="55">
        <v>24.670386237317437</v>
      </c>
      <c r="L14" s="54"/>
      <c r="M14" s="53">
        <f t="shared" si="3"/>
        <v>50.413773952510169</v>
      </c>
      <c r="N14" s="54">
        <f t="shared" si="8"/>
        <v>7.4843392608257648</v>
      </c>
      <c r="O14" s="54">
        <f t="shared" si="4"/>
        <v>34.255676527059222</v>
      </c>
      <c r="P14" s="54">
        <f t="shared" si="5"/>
        <v>15.833458240167007</v>
      </c>
      <c r="Q14" s="54">
        <f t="shared" si="6"/>
        <v>0.97178843309275242</v>
      </c>
      <c r="R14" s="54">
        <f t="shared" si="7"/>
        <v>3.6980796317001658</v>
      </c>
      <c r="S14" s="54">
        <f t="shared" si="9"/>
        <v>-1.1777800925147643</v>
      </c>
      <c r="T14" s="54">
        <f t="shared" si="10"/>
        <v>4.6516039093951234</v>
      </c>
      <c r="U14" s="52">
        <f t="shared" ref="U14" si="11">J14*U$2</f>
        <v>43.861692473251793</v>
      </c>
      <c r="V14" s="52">
        <f t="shared" ref="V14:V20" si="12">K14*V$2</f>
        <v>24.670386237317437</v>
      </c>
    </row>
    <row r="15" spans="1:22" x14ac:dyDescent="0.3">
      <c r="A15" s="45">
        <f t="shared" si="2"/>
        <v>44024</v>
      </c>
      <c r="B15" s="53">
        <v>84.630556872173401</v>
      </c>
      <c r="C15" s="54">
        <v>19.239505584603304</v>
      </c>
      <c r="D15" s="54">
        <v>45.42503946355702</v>
      </c>
      <c r="E15" s="54">
        <v>24.212901325758228</v>
      </c>
      <c r="F15" s="54">
        <v>4.8376666631594247</v>
      </c>
      <c r="G15" s="54">
        <v>9.5993659302369618</v>
      </c>
      <c r="H15" s="54">
        <v>3.6204257039603012</v>
      </c>
      <c r="I15" s="54">
        <v>11.643095377152981</v>
      </c>
      <c r="J15" s="55">
        <v>56.315798563796768</v>
      </c>
      <c r="K15" s="55">
        <v>35.658510048925557</v>
      </c>
      <c r="L15" s="54"/>
      <c r="M15" s="53">
        <f t="shared" si="3"/>
        <v>68.210398973430884</v>
      </c>
      <c r="N15" s="54">
        <f t="shared" ref="N15:U15" si="13">C15*N$2</f>
        <v>19.240928369022008</v>
      </c>
      <c r="O15" s="54">
        <f t="shared" si="13"/>
        <v>49.954911343273061</v>
      </c>
      <c r="P15" s="54">
        <f t="shared" si="13"/>
        <v>27.863706636261753</v>
      </c>
      <c r="Q15" s="54">
        <f t="shared" si="13"/>
        <v>4.2342543859623767</v>
      </c>
      <c r="R15" s="54">
        <f t="shared" si="13"/>
        <v>10.343128446785599</v>
      </c>
      <c r="S15" s="54">
        <f t="shared" si="13"/>
        <v>3.3866495607667328</v>
      </c>
      <c r="T15" s="54">
        <f t="shared" si="13"/>
        <v>11.950946687473271</v>
      </c>
      <c r="U15" s="52">
        <f t="shared" si="13"/>
        <v>49.60152795038637</v>
      </c>
      <c r="V15" s="52">
        <f t="shared" si="12"/>
        <v>35.658510048925557</v>
      </c>
    </row>
    <row r="16" spans="1:22" x14ac:dyDescent="0.3">
      <c r="A16" s="45">
        <f t="shared" si="2"/>
        <v>44031</v>
      </c>
      <c r="B16" s="53">
        <v>105.50245690187633</v>
      </c>
      <c r="C16" s="54">
        <v>35.969157126377503</v>
      </c>
      <c r="D16" s="54">
        <v>57.239927827852561</v>
      </c>
      <c r="E16" s="54">
        <v>38.047157628157535</v>
      </c>
      <c r="F16" s="54">
        <v>8.4105217829992558</v>
      </c>
      <c r="G16" s="54">
        <v>19.132375798574898</v>
      </c>
      <c r="H16" s="54">
        <v>11.380064376569345</v>
      </c>
      <c r="I16" s="54">
        <v>18.767925610531435</v>
      </c>
      <c r="J16" s="55">
        <v>61.112477090117814</v>
      </c>
      <c r="K16" s="55">
        <v>46.871675815625814</v>
      </c>
      <c r="L16" s="54"/>
      <c r="M16" s="53">
        <f t="shared" ref="M16:M71" si="14">B16*M$2</f>
        <v>85.03269910918371</v>
      </c>
      <c r="N16" s="54">
        <f t="shared" ref="N16:N71" si="15">C16*N$2</f>
        <v>35.971817088510534</v>
      </c>
      <c r="O16" s="54">
        <f t="shared" ref="O16:O71" si="16">D16*O$2</f>
        <v>62.948002989182562</v>
      </c>
      <c r="P16" s="54">
        <f t="shared" ref="P16:P71" si="17">E16*P$2</f>
        <v>43.783882989965967</v>
      </c>
      <c r="Q16" s="54">
        <f t="shared" ref="Q16:Q71" si="18">F16*Q$2</f>
        <v>7.3614598167949685</v>
      </c>
      <c r="R16" s="54">
        <f t="shared" ref="R16:R71" si="19">G16*R$2</f>
        <v>20.614759538805021</v>
      </c>
      <c r="S16" s="54">
        <f t="shared" ref="S16:S71" si="20">H16*S$2</f>
        <v>10.645237100224808</v>
      </c>
      <c r="T16" s="54">
        <f t="shared" ref="T16:T71" si="21">I16*T$2</f>
        <v>19.264162247270953</v>
      </c>
      <c r="U16" s="52">
        <f t="shared" ref="U16:U47" si="22">J16*U$2</f>
        <v>53.826320815976359</v>
      </c>
      <c r="V16" s="52">
        <f t="shared" si="12"/>
        <v>46.871675815625814</v>
      </c>
    </row>
    <row r="17" spans="1:22" x14ac:dyDescent="0.3">
      <c r="A17" s="45">
        <f t="shared" si="2"/>
        <v>44038</v>
      </c>
      <c r="B17" s="53">
        <v>120.18451794262259</v>
      </c>
      <c r="C17" s="54">
        <v>54.747257525366813</v>
      </c>
      <c r="D17" s="54">
        <v>66.351308741308557</v>
      </c>
      <c r="E17" s="54">
        <v>49.878076195162194</v>
      </c>
      <c r="F17" s="54">
        <v>13.422527053650027</v>
      </c>
      <c r="G17" s="54">
        <v>27.368015931191838</v>
      </c>
      <c r="H17" s="54">
        <v>17.18811772458422</v>
      </c>
      <c r="I17" s="54">
        <v>24.782910627780563</v>
      </c>
      <c r="J17" s="55">
        <v>64.522339728869255</v>
      </c>
      <c r="K17" s="55">
        <v>56.166599276501927</v>
      </c>
      <c r="L17" s="54"/>
      <c r="M17" s="53">
        <f t="shared" si="14"/>
        <v>96.86612285533954</v>
      </c>
      <c r="N17" s="54">
        <f t="shared" si="15"/>
        <v>54.751306150453949</v>
      </c>
      <c r="O17" s="54">
        <f t="shared" si="16"/>
        <v>72.96798824668889</v>
      </c>
      <c r="P17" s="54">
        <f t="shared" si="17"/>
        <v>57.398659664326239</v>
      </c>
      <c r="Q17" s="54">
        <f t="shared" si="18"/>
        <v>11.74830719123967</v>
      </c>
      <c r="R17" s="54">
        <f t="shared" si="19"/>
        <v>29.488500195450314</v>
      </c>
      <c r="S17" s="54">
        <f t="shared" si="20"/>
        <v>16.078256012461548</v>
      </c>
      <c r="T17" s="54">
        <f t="shared" si="21"/>
        <v>25.438187533377679</v>
      </c>
      <c r="U17" s="52">
        <f t="shared" si="22"/>
        <v>56.829641399123304</v>
      </c>
      <c r="V17" s="52">
        <f t="shared" si="12"/>
        <v>56.166599276501927</v>
      </c>
    </row>
    <row r="18" spans="1:22" x14ac:dyDescent="0.3">
      <c r="A18" s="45">
        <f t="shared" si="2"/>
        <v>44045</v>
      </c>
      <c r="B18" s="53">
        <v>129.11940260404018</v>
      </c>
      <c r="C18" s="54">
        <v>70.53362346311998</v>
      </c>
      <c r="D18" s="54">
        <v>72.042383986378809</v>
      </c>
      <c r="E18" s="54">
        <v>59.216623784194127</v>
      </c>
      <c r="F18" s="54">
        <v>16.71590853728793</v>
      </c>
      <c r="G18" s="54">
        <v>33.094357799106248</v>
      </c>
      <c r="H18" s="54">
        <v>23.255498553549877</v>
      </c>
      <c r="I18" s="54">
        <v>29.804267356417917</v>
      </c>
      <c r="J18" s="55">
        <v>68.060076157096759</v>
      </c>
      <c r="K18" s="55">
        <v>62.883294093088345</v>
      </c>
      <c r="L18" s="54"/>
      <c r="M18" s="53">
        <f t="shared" si="14"/>
        <v>104.06744670409316</v>
      </c>
      <c r="N18" s="54">
        <f t="shared" si="15"/>
        <v>70.53883950882431</v>
      </c>
      <c r="O18" s="54">
        <f t="shared" si="16"/>
        <v>79.226588408026402</v>
      </c>
      <c r="P18" s="54">
        <f t="shared" si="17"/>
        <v>68.145267306622358</v>
      </c>
      <c r="Q18" s="54">
        <f t="shared" si="18"/>
        <v>14.630898316820394</v>
      </c>
      <c r="R18" s="54">
        <f t="shared" si="19"/>
        <v>35.658521205221618</v>
      </c>
      <c r="S18" s="54">
        <f t="shared" si="20"/>
        <v>21.753857253758653</v>
      </c>
      <c r="T18" s="54">
        <f t="shared" si="21"/>
        <v>30.592312327415407</v>
      </c>
      <c r="U18" s="52">
        <f t="shared" si="22"/>
        <v>59.945589974850932</v>
      </c>
      <c r="V18" s="52">
        <f t="shared" si="12"/>
        <v>62.883294093088345</v>
      </c>
    </row>
    <row r="19" spans="1:22" x14ac:dyDescent="0.3">
      <c r="A19" s="45">
        <f t="shared" si="2"/>
        <v>44052</v>
      </c>
      <c r="B19" s="53">
        <v>134.72907471116883</v>
      </c>
      <c r="C19" s="54">
        <v>81.556776723647019</v>
      </c>
      <c r="D19" s="54">
        <v>75.748478729621851</v>
      </c>
      <c r="E19" s="54">
        <v>65.132402021251721</v>
      </c>
      <c r="F19" s="54">
        <v>20.061418191397507</v>
      </c>
      <c r="G19" s="54">
        <v>37.981382136815725</v>
      </c>
      <c r="H19" s="54">
        <v>30.897264870966641</v>
      </c>
      <c r="I19" s="54">
        <v>33.027320554506325</v>
      </c>
      <c r="J19" s="55">
        <v>69.406194364909808</v>
      </c>
      <c r="K19" s="55">
        <v>67.407309581745338</v>
      </c>
      <c r="L19" s="54"/>
      <c r="M19" s="53">
        <f t="shared" si="14"/>
        <v>108.58872113119295</v>
      </c>
      <c r="N19" s="54">
        <f t="shared" si="15"/>
        <v>81.562807944701632</v>
      </c>
      <c r="O19" s="54">
        <f t="shared" si="16"/>
        <v>83.302262012603151</v>
      </c>
      <c r="P19" s="54">
        <f t="shared" si="17"/>
        <v>74.953022688964694</v>
      </c>
      <c r="Q19" s="54">
        <f t="shared" si="18"/>
        <v>17.559115557183429</v>
      </c>
      <c r="R19" s="54">
        <f t="shared" si="19"/>
        <v>40.924194043911776</v>
      </c>
      <c r="S19" s="54">
        <f t="shared" si="20"/>
        <v>28.902183627105295</v>
      </c>
      <c r="T19" s="54">
        <f t="shared" si="21"/>
        <v>33.900585230240623</v>
      </c>
      <c r="U19" s="52">
        <f t="shared" si="22"/>
        <v>61.131216772519863</v>
      </c>
      <c r="V19" s="52">
        <f t="shared" si="12"/>
        <v>67.407309581745338</v>
      </c>
    </row>
    <row r="20" spans="1:22" x14ac:dyDescent="0.3">
      <c r="A20" s="45">
        <f t="shared" si="2"/>
        <v>44059</v>
      </c>
      <c r="B20" s="53">
        <v>141.68350718418367</v>
      </c>
      <c r="C20" s="54">
        <v>92.07981352432617</v>
      </c>
      <c r="D20" s="54">
        <v>78.407994788160096</v>
      </c>
      <c r="E20" s="54">
        <v>69.025475118869849</v>
      </c>
      <c r="F20" s="54">
        <v>22.091955004556802</v>
      </c>
      <c r="G20" s="54">
        <v>40.17932638363596</v>
      </c>
      <c r="H20" s="54">
        <v>39.553806869303884</v>
      </c>
      <c r="I20" s="54">
        <v>37.197972006610023</v>
      </c>
      <c r="J20" s="55">
        <v>72.60920288669854</v>
      </c>
      <c r="K20" s="55">
        <v>71.348577886404399</v>
      </c>
      <c r="L20" s="54"/>
      <c r="M20" s="53">
        <f t="shared" si="14"/>
        <v>114.19384333704834</v>
      </c>
      <c r="N20" s="54">
        <f t="shared" si="15"/>
        <v>92.086622936521479</v>
      </c>
      <c r="O20" s="54">
        <f t="shared" si="16"/>
        <v>86.226990102864349</v>
      </c>
      <c r="P20" s="54">
        <f t="shared" si="17"/>
        <v>79.433090783495601</v>
      </c>
      <c r="Q20" s="54">
        <f t="shared" si="18"/>
        <v>19.336379268313678</v>
      </c>
      <c r="R20" s="54">
        <f t="shared" si="19"/>
        <v>43.292435845396462</v>
      </c>
      <c r="S20" s="54">
        <f t="shared" si="20"/>
        <v>36.999760142584883</v>
      </c>
      <c r="T20" s="54">
        <f t="shared" si="21"/>
        <v>38.181511525315962</v>
      </c>
      <c r="U20" s="52">
        <f t="shared" si="22"/>
        <v>63.952345492533496</v>
      </c>
      <c r="V20" s="52">
        <f t="shared" si="12"/>
        <v>71.348577886404399</v>
      </c>
    </row>
    <row r="21" spans="1:22" x14ac:dyDescent="0.3">
      <c r="A21" s="45">
        <f t="shared" si="2"/>
        <v>44066</v>
      </c>
      <c r="B21" s="53">
        <v>144.77533819985015</v>
      </c>
      <c r="C21" s="54">
        <v>100.60105672451742</v>
      </c>
      <c r="D21" s="54">
        <v>80.420362032959801</v>
      </c>
      <c r="E21" s="54">
        <v>71.821002601373664</v>
      </c>
      <c r="F21" s="54">
        <v>24.224555815424456</v>
      </c>
      <c r="G21" s="54">
        <v>41.391021797426909</v>
      </c>
      <c r="H21" s="54">
        <v>47.369202986501492</v>
      </c>
      <c r="I21" s="54">
        <v>38.356203649692652</v>
      </c>
      <c r="J21" s="55">
        <v>74.965439654596864</v>
      </c>
      <c r="K21" s="55">
        <v>73.993663405660214</v>
      </c>
      <c r="L21" s="54"/>
      <c r="M21" s="53">
        <f t="shared" si="14"/>
        <v>116.68579228470297</v>
      </c>
      <c r="N21" s="54">
        <f t="shared" si="15"/>
        <v>100.60849629282563</v>
      </c>
      <c r="O21" s="54">
        <f t="shared" si="16"/>
        <v>88.440034461025576</v>
      </c>
      <c r="P21" s="54">
        <f t="shared" si="17"/>
        <v>82.650126058125352</v>
      </c>
      <c r="Q21" s="54">
        <f t="shared" si="18"/>
        <v>21.202976321328883</v>
      </c>
      <c r="R21" s="54">
        <f t="shared" si="19"/>
        <v>44.598013879852267</v>
      </c>
      <c r="S21" s="54">
        <f t="shared" si="20"/>
        <v>44.310504787495717</v>
      </c>
      <c r="T21" s="54">
        <f t="shared" si="21"/>
        <v>39.370367595789013</v>
      </c>
      <c r="U21" s="52">
        <f t="shared" si="22"/>
        <v>66.027659114664559</v>
      </c>
      <c r="V21" s="52">
        <f t="shared" ref="V21:V70" si="23">K21*V$2</f>
        <v>73.993663405660214</v>
      </c>
    </row>
    <row r="22" spans="1:22" x14ac:dyDescent="0.3">
      <c r="A22" s="45">
        <f t="shared" si="2"/>
        <v>44073</v>
      </c>
      <c r="B22" s="53">
        <v>147.89543989448265</v>
      </c>
      <c r="C22" s="54">
        <v>104.8714998410811</v>
      </c>
      <c r="D22" s="54">
        <v>81.532418687613827</v>
      </c>
      <c r="E22" s="54">
        <v>74.459838534035143</v>
      </c>
      <c r="F22" s="54">
        <v>26.004959935476819</v>
      </c>
      <c r="G22" s="54">
        <v>42.192408229418589</v>
      </c>
      <c r="H22" s="54">
        <v>49.431772109713812</v>
      </c>
      <c r="I22" s="54">
        <v>39.121439156878616</v>
      </c>
      <c r="J22" s="55">
        <v>77.165257050507023</v>
      </c>
      <c r="K22" s="55">
        <v>75.941394120405178</v>
      </c>
      <c r="L22" s="54"/>
      <c r="M22" s="53">
        <f t="shared" si="14"/>
        <v>119.20052678834107</v>
      </c>
      <c r="N22" s="54">
        <f t="shared" si="15"/>
        <v>104.87925521375864</v>
      </c>
      <c r="O22" s="54">
        <f t="shared" si="16"/>
        <v>89.662987533779798</v>
      </c>
      <c r="P22" s="54">
        <f t="shared" si="17"/>
        <v>85.686843934255506</v>
      </c>
      <c r="Q22" s="54">
        <f t="shared" si="18"/>
        <v>22.761306913125754</v>
      </c>
      <c r="R22" s="54">
        <f t="shared" si="19"/>
        <v>45.461492036830556</v>
      </c>
      <c r="S22" s="54">
        <f t="shared" si="20"/>
        <v>46.239890828351932</v>
      </c>
      <c r="T22" s="54">
        <f t="shared" si="21"/>
        <v>40.155836446940626</v>
      </c>
      <c r="U22" s="52">
        <f t="shared" si="22"/>
        <v>67.965202518677117</v>
      </c>
      <c r="V22" s="52">
        <f t="shared" si="23"/>
        <v>75.941394120405178</v>
      </c>
    </row>
    <row r="23" spans="1:22" x14ac:dyDescent="0.3">
      <c r="A23" s="45">
        <f t="shared" si="2"/>
        <v>44080</v>
      </c>
      <c r="B23" s="53">
        <v>149.3793743909975</v>
      </c>
      <c r="C23" s="54">
        <v>107.45822330492021</v>
      </c>
      <c r="D23" s="54">
        <v>81.819310787877484</v>
      </c>
      <c r="E23" s="54">
        <v>74.749869182294844</v>
      </c>
      <c r="F23" s="54">
        <v>26.461780333695692</v>
      </c>
      <c r="G23" s="54">
        <v>42.898596627035296</v>
      </c>
      <c r="H23" s="54">
        <v>55.389152874765017</v>
      </c>
      <c r="I23" s="54">
        <v>39.121439156878616</v>
      </c>
      <c r="J23" s="55">
        <v>79.437402811503361</v>
      </c>
      <c r="K23" s="55">
        <v>76.852093822300802</v>
      </c>
      <c r="L23" s="54"/>
      <c r="M23" s="53">
        <f t="shared" si="14"/>
        <v>120.3965459071872</v>
      </c>
      <c r="N23" s="54">
        <f t="shared" si="15"/>
        <v>107.46616996888761</v>
      </c>
      <c r="O23" s="54">
        <f t="shared" si="16"/>
        <v>89.978489063398811</v>
      </c>
      <c r="P23" s="54">
        <f t="shared" si="17"/>
        <v>86.020605212588393</v>
      </c>
      <c r="Q23" s="54">
        <f t="shared" si="18"/>
        <v>23.161147147982298</v>
      </c>
      <c r="R23" s="54">
        <f t="shared" si="19"/>
        <v>46.222396179589808</v>
      </c>
      <c r="S23" s="54">
        <f t="shared" si="20"/>
        <v>51.812594869540028</v>
      </c>
      <c r="T23" s="54">
        <f t="shared" si="21"/>
        <v>40.155836446940626</v>
      </c>
      <c r="U23" s="52">
        <f t="shared" si="22"/>
        <v>69.966450913365833</v>
      </c>
      <c r="V23" s="52">
        <f t="shared" si="23"/>
        <v>76.852093822300802</v>
      </c>
    </row>
    <row r="24" spans="1:22" x14ac:dyDescent="0.3">
      <c r="A24" s="45">
        <f t="shared" si="2"/>
        <v>44087</v>
      </c>
      <c r="B24" s="53">
        <v>150.38317502851052</v>
      </c>
      <c r="C24" s="54">
        <v>108.71830641589992</v>
      </c>
      <c r="D24" s="54">
        <v>81.819310787877484</v>
      </c>
      <c r="E24" s="54">
        <v>76.06207425299786</v>
      </c>
      <c r="F24" s="54">
        <v>28.002558753350886</v>
      </c>
      <c r="G24" s="54">
        <v>43.109915508237009</v>
      </c>
      <c r="H24" s="54">
        <v>58.594482702682889</v>
      </c>
      <c r="I24" s="54">
        <v>39.551169417845173</v>
      </c>
      <c r="J24" s="55">
        <v>79.437402811503361</v>
      </c>
      <c r="K24" s="55">
        <v>77.53925533888868</v>
      </c>
      <c r="L24" s="54"/>
      <c r="M24" s="53">
        <f t="shared" si="14"/>
        <v>121.20558751703936</v>
      </c>
      <c r="N24" s="54">
        <f t="shared" si="15"/>
        <v>108.7263462645185</v>
      </c>
      <c r="O24" s="54">
        <f t="shared" si="16"/>
        <v>89.978489063398811</v>
      </c>
      <c r="P24" s="54">
        <f t="shared" si="17"/>
        <v>87.530663699374841</v>
      </c>
      <c r="Q24" s="54">
        <f t="shared" si="18"/>
        <v>24.509741053987472</v>
      </c>
      <c r="R24" s="54">
        <f t="shared" si="19"/>
        <v>46.45008812793148</v>
      </c>
      <c r="S24" s="54">
        <f t="shared" si="20"/>
        <v>54.810951897542616</v>
      </c>
      <c r="T24" s="54">
        <f t="shared" si="21"/>
        <v>40.596929066424188</v>
      </c>
      <c r="U24" s="52">
        <f t="shared" si="22"/>
        <v>69.966450913365833</v>
      </c>
      <c r="V24" s="52">
        <f t="shared" si="23"/>
        <v>77.53925533888868</v>
      </c>
    </row>
    <row r="25" spans="1:22" x14ac:dyDescent="0.3">
      <c r="A25" s="45">
        <f t="shared" si="2"/>
        <v>44094</v>
      </c>
      <c r="B25" s="53">
        <v>152.17162107178885</v>
      </c>
      <c r="C25" s="54">
        <v>113.78573866841013</v>
      </c>
      <c r="D25" s="54">
        <v>81.906235895009786</v>
      </c>
      <c r="E25" s="54">
        <v>76.965769720858717</v>
      </c>
      <c r="F25" s="54">
        <v>29.143683979167566</v>
      </c>
      <c r="G25" s="54">
        <v>44.387988586334167</v>
      </c>
      <c r="H25" s="54">
        <v>63.011998041686262</v>
      </c>
      <c r="I25" s="54">
        <v>39.860429310683422</v>
      </c>
      <c r="J25" s="55">
        <v>79.437402811503361</v>
      </c>
      <c r="K25" s="55">
        <v>78.505902508388658</v>
      </c>
      <c r="L25" s="54"/>
      <c r="M25" s="53">
        <f t="shared" si="14"/>
        <v>122.64703635848707</v>
      </c>
      <c r="N25" s="54">
        <f t="shared" si="15"/>
        <v>113.7941532596966</v>
      </c>
      <c r="O25" s="54">
        <f t="shared" si="16"/>
        <v>90.074082508590692</v>
      </c>
      <c r="P25" s="54">
        <f t="shared" si="17"/>
        <v>88.570617774527605</v>
      </c>
      <c r="Q25" s="54">
        <f t="shared" si="18"/>
        <v>25.50853134459236</v>
      </c>
      <c r="R25" s="54">
        <f t="shared" si="19"/>
        <v>47.827186793323357</v>
      </c>
      <c r="S25" s="54">
        <f t="shared" si="20"/>
        <v>58.943221858545002</v>
      </c>
      <c r="T25" s="54">
        <f t="shared" si="21"/>
        <v>40.91436599983075</v>
      </c>
      <c r="U25" s="52">
        <f t="shared" si="22"/>
        <v>69.966450913365833</v>
      </c>
      <c r="V25" s="52">
        <f t="shared" si="23"/>
        <v>78.505902508388658</v>
      </c>
    </row>
    <row r="26" spans="1:22" x14ac:dyDescent="0.3">
      <c r="A26" s="45">
        <f t="shared" si="2"/>
        <v>44101</v>
      </c>
      <c r="B26" s="53">
        <v>153.75222590043384</v>
      </c>
      <c r="C26" s="54">
        <v>116.3524042420336</v>
      </c>
      <c r="D26" s="54">
        <v>81.906235895009786</v>
      </c>
      <c r="E26" s="54">
        <v>76.965769720858717</v>
      </c>
      <c r="F26" s="54">
        <v>29.175255804731304</v>
      </c>
      <c r="G26" s="54">
        <v>44.387988586334167</v>
      </c>
      <c r="H26" s="54">
        <v>65.545380176151625</v>
      </c>
      <c r="I26" s="54">
        <v>40.334508888508438</v>
      </c>
      <c r="J26" s="55">
        <v>80.28421421014022</v>
      </c>
      <c r="K26" s="55">
        <v>78.991711312807155</v>
      </c>
      <c r="L26" s="54"/>
      <c r="M26" s="53">
        <f t="shared" si="14"/>
        <v>123.92096967484288</v>
      </c>
      <c r="N26" s="54">
        <f t="shared" si="15"/>
        <v>116.36100864130501</v>
      </c>
      <c r="O26" s="54">
        <f t="shared" si="16"/>
        <v>90.074082508590692</v>
      </c>
      <c r="P26" s="54">
        <f t="shared" si="17"/>
        <v>88.570617774527605</v>
      </c>
      <c r="Q26" s="54">
        <f t="shared" si="18"/>
        <v>25.536165150345067</v>
      </c>
      <c r="R26" s="54">
        <f t="shared" si="19"/>
        <v>47.827186793323357</v>
      </c>
      <c r="S26" s="54">
        <f t="shared" si="20"/>
        <v>61.313019831075216</v>
      </c>
      <c r="T26" s="54">
        <f t="shared" si="21"/>
        <v>41.400980562082324</v>
      </c>
      <c r="U26" s="52">
        <f t="shared" si="22"/>
        <v>70.712300929336209</v>
      </c>
      <c r="V26" s="52">
        <f t="shared" si="23"/>
        <v>78.991711312807155</v>
      </c>
    </row>
    <row r="27" spans="1:22" x14ac:dyDescent="0.3">
      <c r="A27" s="45">
        <f t="shared" si="2"/>
        <v>44108</v>
      </c>
      <c r="B27" s="53">
        <v>156.51020070062415</v>
      </c>
      <c r="C27" s="54">
        <v>118.78232815904157</v>
      </c>
      <c r="D27" s="54">
        <v>82.294196016953421</v>
      </c>
      <c r="E27" s="54">
        <v>78.271236217981993</v>
      </c>
      <c r="F27" s="54">
        <v>31.369785150961782</v>
      </c>
      <c r="G27" s="54">
        <v>44.736647081988366</v>
      </c>
      <c r="H27" s="54">
        <v>70.448317387192503</v>
      </c>
      <c r="I27" s="54">
        <v>40.827569778928257</v>
      </c>
      <c r="J27" s="55">
        <v>81.217052973342788</v>
      </c>
      <c r="K27" s="55">
        <v>80.254783166116013</v>
      </c>
      <c r="L27" s="54"/>
      <c r="M27" s="53">
        <f t="shared" si="14"/>
        <v>126.14383773139828</v>
      </c>
      <c r="N27" s="54">
        <f t="shared" si="15"/>
        <v>118.79111225408907</v>
      </c>
      <c r="O27" s="54">
        <f t="shared" si="16"/>
        <v>90.50073075645777</v>
      </c>
      <c r="P27" s="54">
        <f t="shared" si="17"/>
        <v>90.07292165004931</v>
      </c>
      <c r="Q27" s="54">
        <f t="shared" si="18"/>
        <v>27.456966263030854</v>
      </c>
      <c r="R27" s="54">
        <f t="shared" si="19"/>
        <v>48.202859481584483</v>
      </c>
      <c r="S27" s="54">
        <f t="shared" si="20"/>
        <v>65.899367269188687</v>
      </c>
      <c r="T27" s="54">
        <f t="shared" si="21"/>
        <v>41.907078315661515</v>
      </c>
      <c r="U27" s="52">
        <f t="shared" si="22"/>
        <v>71.533921667498689</v>
      </c>
      <c r="V27" s="52">
        <f t="shared" si="23"/>
        <v>80.254783166116013</v>
      </c>
    </row>
    <row r="28" spans="1:22" x14ac:dyDescent="0.3">
      <c r="A28" s="45">
        <f t="shared" si="2"/>
        <v>44115</v>
      </c>
      <c r="B28" s="53">
        <v>160.06049752039684</v>
      </c>
      <c r="C28" s="54">
        <v>123.00210406580221</v>
      </c>
      <c r="D28" s="54">
        <v>83.111510493589137</v>
      </c>
      <c r="E28" s="54">
        <v>80.480589653218743</v>
      </c>
      <c r="F28" s="54">
        <v>33.346059773130108</v>
      </c>
      <c r="G28" s="54">
        <v>46.881452116389355</v>
      </c>
      <c r="H28" s="54">
        <v>74.582141880390196</v>
      </c>
      <c r="I28" s="54">
        <v>43.099893733780377</v>
      </c>
      <c r="J28" s="55">
        <v>82.136293255221872</v>
      </c>
      <c r="K28" s="55">
        <v>82.20661023055203</v>
      </c>
      <c r="L28" s="54"/>
      <c r="M28" s="53">
        <f t="shared" si="14"/>
        <v>129.00530020430352</v>
      </c>
      <c r="N28" s="54">
        <f t="shared" si="15"/>
        <v>123.01120021831835</v>
      </c>
      <c r="O28" s="54">
        <f t="shared" si="16"/>
        <v>91.399549397059431</v>
      </c>
      <c r="P28" s="54">
        <f t="shared" si="17"/>
        <v>92.61539994073496</v>
      </c>
      <c r="Q28" s="54">
        <f t="shared" si="18"/>
        <v>29.186736019700547</v>
      </c>
      <c r="R28" s="54">
        <f t="shared" si="19"/>
        <v>50.513844824298076</v>
      </c>
      <c r="S28" s="54">
        <f t="shared" si="20"/>
        <v>69.766264714110875</v>
      </c>
      <c r="T28" s="54">
        <f t="shared" si="21"/>
        <v>44.239484051544657</v>
      </c>
      <c r="U28" s="52">
        <f t="shared" si="22"/>
        <v>72.343565207989258</v>
      </c>
      <c r="V28" s="52">
        <f t="shared" si="23"/>
        <v>82.20661023055203</v>
      </c>
    </row>
    <row r="29" spans="1:22" x14ac:dyDescent="0.3">
      <c r="A29" s="45">
        <f t="shared" si="2"/>
        <v>44122</v>
      </c>
      <c r="B29" s="53">
        <v>163.68954528018165</v>
      </c>
      <c r="C29" s="54">
        <v>126.99356028731214</v>
      </c>
      <c r="D29" s="54">
        <v>83.807498524025107</v>
      </c>
      <c r="E29" s="54">
        <v>81.501762342841474</v>
      </c>
      <c r="F29" s="54">
        <v>36.336116062375197</v>
      </c>
      <c r="G29" s="54">
        <v>49.049132821850357</v>
      </c>
      <c r="H29" s="54">
        <v>80.177551253143065</v>
      </c>
      <c r="I29" s="54">
        <v>46.987836094975137</v>
      </c>
      <c r="J29" s="55">
        <v>82.262022647000393</v>
      </c>
      <c r="K29" s="55">
        <v>84.042066121649057</v>
      </c>
      <c r="L29" s="54"/>
      <c r="M29" s="53">
        <f t="shared" si="14"/>
        <v>131.93023423212094</v>
      </c>
      <c r="N29" s="54">
        <f t="shared" si="15"/>
        <v>127.00295161278348</v>
      </c>
      <c r="O29" s="54">
        <f t="shared" si="16"/>
        <v>92.164942686025114</v>
      </c>
      <c r="P29" s="54">
        <f t="shared" si="17"/>
        <v>93.790544375753186</v>
      </c>
      <c r="Q29" s="54">
        <f t="shared" si="18"/>
        <v>31.803836336559062</v>
      </c>
      <c r="R29" s="54">
        <f t="shared" si="19"/>
        <v>52.849478253749858</v>
      </c>
      <c r="S29" s="54">
        <f t="shared" si="20"/>
        <v>75.00037038124691</v>
      </c>
      <c r="T29" s="54">
        <f t="shared" si="21"/>
        <v>48.230226236289106</v>
      </c>
      <c r="U29" s="52">
        <f t="shared" si="22"/>
        <v>72.454304469431548</v>
      </c>
      <c r="V29" s="52">
        <f t="shared" si="23"/>
        <v>84.042066121649057</v>
      </c>
    </row>
    <row r="30" spans="1:22" x14ac:dyDescent="0.3">
      <c r="A30" s="45">
        <f t="shared" si="2"/>
        <v>44129</v>
      </c>
      <c r="B30" s="53">
        <v>168.35978546376253</v>
      </c>
      <c r="C30" s="54">
        <v>130.6446418335816</v>
      </c>
      <c r="D30" s="54">
        <v>84.126482314629101</v>
      </c>
      <c r="E30" s="54">
        <v>82.397974590869524</v>
      </c>
      <c r="F30" s="54">
        <v>37.755820163985476</v>
      </c>
      <c r="G30" s="54">
        <v>51.172894565645493</v>
      </c>
      <c r="H30" s="54">
        <v>83.907399438661756</v>
      </c>
      <c r="I30" s="54">
        <v>47.890540092241508</v>
      </c>
      <c r="J30" s="55">
        <v>82.262022647000393</v>
      </c>
      <c r="K30" s="55">
        <v>85.440141802860083</v>
      </c>
      <c r="L30" s="54"/>
      <c r="M30" s="53">
        <f t="shared" si="14"/>
        <v>135.6943468410567</v>
      </c>
      <c r="N30" s="54">
        <f t="shared" si="15"/>
        <v>130.65430316089433</v>
      </c>
      <c r="O30" s="54">
        <f t="shared" si="16"/>
        <v>92.515736150769328</v>
      </c>
      <c r="P30" s="54">
        <f t="shared" si="17"/>
        <v>94.821886916116682</v>
      </c>
      <c r="Q30" s="54">
        <f t="shared" si="18"/>
        <v>33.046457777343932</v>
      </c>
      <c r="R30" s="54">
        <f t="shared" si="19"/>
        <v>55.137789863712641</v>
      </c>
      <c r="S30" s="54">
        <f t="shared" si="20"/>
        <v>78.489376855097746</v>
      </c>
      <c r="T30" s="54">
        <f t="shared" si="21"/>
        <v>49.156798337301765</v>
      </c>
      <c r="U30" s="52">
        <f t="shared" si="22"/>
        <v>72.454304469431548</v>
      </c>
      <c r="V30" s="52">
        <f t="shared" si="23"/>
        <v>85.440141802860083</v>
      </c>
    </row>
    <row r="31" spans="1:22" x14ac:dyDescent="0.3">
      <c r="A31" s="45">
        <f t="shared" si="2"/>
        <v>44136</v>
      </c>
      <c r="B31" s="53">
        <v>174.86384196585843</v>
      </c>
      <c r="C31" s="54">
        <v>133.5476776702732</v>
      </c>
      <c r="D31" s="54">
        <v>84.327946790706321</v>
      </c>
      <c r="E31" s="54">
        <v>84.272500192186982</v>
      </c>
      <c r="F31" s="54">
        <v>39.384210223080913</v>
      </c>
      <c r="G31" s="54">
        <v>52.45602061243622</v>
      </c>
      <c r="H31" s="54">
        <v>88.214871292755205</v>
      </c>
      <c r="I31" s="54">
        <v>48.403193091329143</v>
      </c>
      <c r="J31" s="55">
        <v>82.928625670769677</v>
      </c>
      <c r="K31" s="55">
        <v>87.178556423374317</v>
      </c>
      <c r="L31" s="54"/>
      <c r="M31" s="53">
        <f t="shared" si="14"/>
        <v>140.93647575229357</v>
      </c>
      <c r="N31" s="54">
        <f t="shared" si="15"/>
        <v>133.55755368055361</v>
      </c>
      <c r="O31" s="54">
        <f t="shared" si="16"/>
        <v>92.737291050007897</v>
      </c>
      <c r="P31" s="54">
        <f t="shared" si="17"/>
        <v>96.979052252668353</v>
      </c>
      <c r="Q31" s="54">
        <f t="shared" si="18"/>
        <v>34.471735339828847</v>
      </c>
      <c r="R31" s="54">
        <f t="shared" si="19"/>
        <v>56.520333003730755</v>
      </c>
      <c r="S31" s="54">
        <f t="shared" si="20"/>
        <v>82.518708998752359</v>
      </c>
      <c r="T31" s="54">
        <f t="shared" si="21"/>
        <v>49.683006228142538</v>
      </c>
      <c r="U31" s="52">
        <f t="shared" si="22"/>
        <v>73.041431516522024</v>
      </c>
      <c r="V31" s="52">
        <f t="shared" si="23"/>
        <v>87.178556423374317</v>
      </c>
    </row>
    <row r="32" spans="1:22" x14ac:dyDescent="0.3">
      <c r="A32" s="45">
        <f t="shared" si="2"/>
        <v>44143</v>
      </c>
      <c r="B32" s="53">
        <v>185.51766499344924</v>
      </c>
      <c r="C32" s="54">
        <v>135.96850780919206</v>
      </c>
      <c r="D32" s="54">
        <v>85.311848358347135</v>
      </c>
      <c r="E32" s="54">
        <v>85.641002583278791</v>
      </c>
      <c r="F32" s="54">
        <v>44.617957453984722</v>
      </c>
      <c r="G32" s="54">
        <v>54.229602725920572</v>
      </c>
      <c r="H32" s="54">
        <v>91.08052541835076</v>
      </c>
      <c r="I32" s="54">
        <v>48.594507760610902</v>
      </c>
      <c r="J32" s="55">
        <v>84.896961995392573</v>
      </c>
      <c r="K32" s="55">
        <v>89.961867017517164</v>
      </c>
      <c r="L32" s="54"/>
      <c r="M32" s="53">
        <f t="shared" si="14"/>
        <v>149.52322675762974</v>
      </c>
      <c r="N32" s="54">
        <f t="shared" si="15"/>
        <v>135.97856284275281</v>
      </c>
      <c r="O32" s="54">
        <f t="shared" si="16"/>
        <v>93.819309165180613</v>
      </c>
      <c r="P32" s="54">
        <f t="shared" si="17"/>
        <v>98.5538965327233</v>
      </c>
      <c r="Q32" s="54">
        <f t="shared" si="18"/>
        <v>39.052666336219531</v>
      </c>
      <c r="R32" s="54">
        <f t="shared" si="19"/>
        <v>58.431332932685159</v>
      </c>
      <c r="S32" s="54">
        <f t="shared" si="20"/>
        <v>85.199323677612242</v>
      </c>
      <c r="T32" s="54">
        <f t="shared" si="21"/>
        <v>49.879379386572936</v>
      </c>
      <c r="U32" s="52">
        <f t="shared" si="22"/>
        <v>74.775092260246382</v>
      </c>
      <c r="V32" s="52">
        <f t="shared" si="23"/>
        <v>89.961867017517164</v>
      </c>
    </row>
    <row r="33" spans="1:22" x14ac:dyDescent="0.3">
      <c r="A33" s="45">
        <f t="shared" si="2"/>
        <v>44150</v>
      </c>
      <c r="B33" s="53">
        <v>198.35835606885991</v>
      </c>
      <c r="C33" s="54">
        <v>138.74328006602261</v>
      </c>
      <c r="D33" s="54">
        <v>86.011276398462172</v>
      </c>
      <c r="E33" s="54">
        <v>86.437394256137651</v>
      </c>
      <c r="F33" s="54">
        <v>47.986460969289041</v>
      </c>
      <c r="G33" s="54">
        <v>55.581252688206774</v>
      </c>
      <c r="H33" s="54">
        <v>95.477119409572467</v>
      </c>
      <c r="I33" s="54">
        <v>49.978697806445012</v>
      </c>
      <c r="J33" s="55">
        <v>86.616002603547642</v>
      </c>
      <c r="K33" s="55">
        <v>92.681703881767234</v>
      </c>
      <c r="L33" s="54"/>
      <c r="M33" s="53">
        <f t="shared" si="14"/>
        <v>159.87254612547054</v>
      </c>
      <c r="N33" s="54">
        <f t="shared" si="15"/>
        <v>138.7535402973061</v>
      </c>
      <c r="O33" s="54">
        <f t="shared" si="16"/>
        <v>94.588485508174813</v>
      </c>
      <c r="P33" s="54">
        <f t="shared" si="17"/>
        <v>99.470367617355123</v>
      </c>
      <c r="Q33" s="54">
        <f t="shared" si="18"/>
        <v>42.001009365396314</v>
      </c>
      <c r="R33" s="54">
        <f t="shared" si="19"/>
        <v>59.887709247185548</v>
      </c>
      <c r="S33" s="54">
        <f t="shared" si="20"/>
        <v>89.3120232126291</v>
      </c>
      <c r="T33" s="54">
        <f t="shared" si="21"/>
        <v>51.300168352671712</v>
      </c>
      <c r="U33" s="52">
        <f t="shared" si="22"/>
        <v>76.289179655751553</v>
      </c>
      <c r="V33" s="52">
        <f t="shared" si="23"/>
        <v>92.681703881767234</v>
      </c>
    </row>
    <row r="34" spans="1:22" x14ac:dyDescent="0.3">
      <c r="A34" s="45">
        <f t="shared" si="2"/>
        <v>44157</v>
      </c>
      <c r="B34" s="53">
        <v>215.58729856562934</v>
      </c>
      <c r="C34" s="54">
        <v>138.74328006602261</v>
      </c>
      <c r="D34" s="54">
        <v>86.011276398462172</v>
      </c>
      <c r="E34" s="54">
        <v>87.62186101276977</v>
      </c>
      <c r="F34" s="54">
        <v>49.13973767326177</v>
      </c>
      <c r="G34" s="54">
        <v>55.581252688206774</v>
      </c>
      <c r="H34" s="54">
        <v>95.477119409572467</v>
      </c>
      <c r="I34" s="54">
        <v>49.978697806445012</v>
      </c>
      <c r="J34" s="55">
        <v>87.200207225877065</v>
      </c>
      <c r="K34" s="55">
        <v>94.998490411269799</v>
      </c>
      <c r="L34" s="54"/>
      <c r="M34" s="53">
        <f t="shared" si="14"/>
        <v>173.75870125700251</v>
      </c>
      <c r="N34" s="54">
        <f t="shared" si="15"/>
        <v>138.7535402973061</v>
      </c>
      <c r="O34" s="54">
        <f t="shared" si="16"/>
        <v>94.588485508174813</v>
      </c>
      <c r="P34" s="54">
        <f t="shared" si="17"/>
        <v>100.83342749122872</v>
      </c>
      <c r="Q34" s="54">
        <f t="shared" si="18"/>
        <v>43.010435454881268</v>
      </c>
      <c r="R34" s="54">
        <f t="shared" si="19"/>
        <v>59.887709247185548</v>
      </c>
      <c r="S34" s="54">
        <f t="shared" si="20"/>
        <v>89.3120232126291</v>
      </c>
      <c r="T34" s="54">
        <f t="shared" si="21"/>
        <v>51.300168352671712</v>
      </c>
      <c r="U34" s="52">
        <f t="shared" si="22"/>
        <v>76.803732279388612</v>
      </c>
      <c r="V34" s="52">
        <f t="shared" si="23"/>
        <v>94.998490411269799</v>
      </c>
    </row>
    <row r="35" spans="1:22" x14ac:dyDescent="0.3">
      <c r="A35" s="45">
        <f t="shared" si="2"/>
        <v>44164</v>
      </c>
      <c r="B35" s="53">
        <v>239.06470295933164</v>
      </c>
      <c r="C35" s="54">
        <v>138.74328006602261</v>
      </c>
      <c r="D35" s="54">
        <v>86.011276398462172</v>
      </c>
      <c r="E35" s="54">
        <v>89.597301536309601</v>
      </c>
      <c r="F35" s="54">
        <v>50.638207210328368</v>
      </c>
      <c r="G35" s="54">
        <v>56.191906117512573</v>
      </c>
      <c r="H35" s="54">
        <v>97.0429818481892</v>
      </c>
      <c r="I35" s="54">
        <v>49.978697806445012</v>
      </c>
      <c r="J35" s="55">
        <v>90.983545414166045</v>
      </c>
      <c r="K35" s="55">
        <v>98.652234716605733</v>
      </c>
      <c r="L35" s="54"/>
      <c r="M35" s="53">
        <f t="shared" si="14"/>
        <v>192.68098157442716</v>
      </c>
      <c r="N35" s="54">
        <f t="shared" si="15"/>
        <v>138.7535402973061</v>
      </c>
      <c r="O35" s="54">
        <f t="shared" si="16"/>
        <v>94.588485508174813</v>
      </c>
      <c r="P35" s="54">
        <f t="shared" si="17"/>
        <v>103.10672363549298</v>
      </c>
      <c r="Q35" s="54">
        <f t="shared" si="18"/>
        <v>44.32199775367998</v>
      </c>
      <c r="R35" s="54">
        <f t="shared" si="19"/>
        <v>60.545676336020556</v>
      </c>
      <c r="S35" s="54">
        <f t="shared" si="20"/>
        <v>90.776775640544315</v>
      </c>
      <c r="T35" s="54">
        <f t="shared" si="21"/>
        <v>51.300168352671712</v>
      </c>
      <c r="U35" s="52">
        <f t="shared" si="22"/>
        <v>80.136000660162651</v>
      </c>
      <c r="V35" s="52">
        <f t="shared" si="23"/>
        <v>98.652234716605733</v>
      </c>
    </row>
    <row r="36" spans="1:22" x14ac:dyDescent="0.3">
      <c r="A36" s="45">
        <f t="shared" si="2"/>
        <v>44171</v>
      </c>
      <c r="B36" s="53">
        <v>268.04388888492036</v>
      </c>
      <c r="C36" s="54">
        <v>138.95372837931941</v>
      </c>
      <c r="D36" s="54">
        <v>87.006402684709627</v>
      </c>
      <c r="E36" s="54">
        <v>95.115258612511454</v>
      </c>
      <c r="F36" s="54">
        <v>54.059476385001268</v>
      </c>
      <c r="G36" s="54">
        <v>59.176947896244727</v>
      </c>
      <c r="H36" s="54">
        <v>101.21216849080594</v>
      </c>
      <c r="I36" s="54">
        <v>50.578663182144084</v>
      </c>
      <c r="J36" s="55">
        <v>96.927808809991404</v>
      </c>
      <c r="K36" s="55">
        <v>104.59777372179364</v>
      </c>
      <c r="L36" s="54"/>
      <c r="M36" s="53">
        <f t="shared" si="14"/>
        <v>216.03757884809551</v>
      </c>
      <c r="N36" s="54">
        <f t="shared" si="15"/>
        <v>138.96400417350705</v>
      </c>
      <c r="O36" s="54">
        <f t="shared" si="16"/>
        <v>95.682847692377962</v>
      </c>
      <c r="P36" s="54">
        <f t="shared" si="17"/>
        <v>109.45667464442926</v>
      </c>
      <c r="Q36" s="54">
        <f t="shared" si="18"/>
        <v>47.316524871213048</v>
      </c>
      <c r="R36" s="54">
        <f t="shared" si="19"/>
        <v>63.762000285000994</v>
      </c>
      <c r="S36" s="54">
        <f t="shared" si="20"/>
        <v>94.676751849565093</v>
      </c>
      <c r="T36" s="54">
        <f t="shared" si="21"/>
        <v>51.915997218368311</v>
      </c>
      <c r="U36" s="52">
        <f t="shared" si="22"/>
        <v>85.371557191221669</v>
      </c>
      <c r="V36" s="52">
        <f t="shared" si="23"/>
        <v>104.59777372179364</v>
      </c>
    </row>
    <row r="37" spans="1:22" x14ac:dyDescent="0.3">
      <c r="A37" s="45">
        <f t="shared" si="2"/>
        <v>44178</v>
      </c>
      <c r="B37" s="53">
        <v>301.3642587360639</v>
      </c>
      <c r="C37" s="54">
        <v>139.976727678299</v>
      </c>
      <c r="D37" s="54">
        <v>87.772718663043989</v>
      </c>
      <c r="E37" s="54">
        <v>104.87959616843671</v>
      </c>
      <c r="F37" s="54">
        <v>56.751972483255251</v>
      </c>
      <c r="G37" s="54">
        <v>61.40000918675922</v>
      </c>
      <c r="H37" s="54">
        <v>106.69983731158331</v>
      </c>
      <c r="I37" s="54">
        <v>50.578663182144084</v>
      </c>
      <c r="J37" s="55">
        <v>108.96030660180816</v>
      </c>
      <c r="K37" s="55">
        <v>112.39335816613615</v>
      </c>
      <c r="L37" s="54"/>
      <c r="M37" s="53">
        <f t="shared" si="14"/>
        <v>242.89307650152139</v>
      </c>
      <c r="N37" s="54">
        <f t="shared" si="15"/>
        <v>139.98707912450672</v>
      </c>
      <c r="O37" s="54">
        <f t="shared" si="16"/>
        <v>96.525582166815525</v>
      </c>
      <c r="P37" s="54">
        <f t="shared" si="17"/>
        <v>120.69327258431758</v>
      </c>
      <c r="Q37" s="54">
        <f t="shared" si="18"/>
        <v>49.673180301823642</v>
      </c>
      <c r="R37" s="54">
        <f t="shared" si="19"/>
        <v>66.157305208260723</v>
      </c>
      <c r="S37" s="54">
        <f t="shared" si="20"/>
        <v>99.810073928565217</v>
      </c>
      <c r="T37" s="54">
        <f t="shared" si="21"/>
        <v>51.915997218368311</v>
      </c>
      <c r="U37" s="52">
        <f t="shared" si="22"/>
        <v>95.969476261083528</v>
      </c>
      <c r="V37" s="52">
        <f t="shared" si="23"/>
        <v>112.39335816613615</v>
      </c>
    </row>
    <row r="38" spans="1:22" x14ac:dyDescent="0.3">
      <c r="A38" s="45">
        <f t="shared" si="2"/>
        <v>44185</v>
      </c>
      <c r="B38" s="53">
        <v>337.93172190337623</v>
      </c>
      <c r="C38" s="54">
        <v>144.06111978442053</v>
      </c>
      <c r="D38" s="54">
        <v>91.857518524033296</v>
      </c>
      <c r="E38" s="54">
        <v>124.51265135469922</v>
      </c>
      <c r="F38" s="54">
        <v>62.618948859087503</v>
      </c>
      <c r="G38" s="54">
        <v>67.427969392401309</v>
      </c>
      <c r="H38" s="54">
        <v>112.77479430811972</v>
      </c>
      <c r="I38" s="54">
        <v>53.73294813118283</v>
      </c>
      <c r="J38" s="55">
        <v>125.75679873448706</v>
      </c>
      <c r="K38" s="55">
        <v>124.87844824824609</v>
      </c>
      <c r="L38" s="54"/>
      <c r="M38" s="53">
        <f t="shared" si="14"/>
        <v>272.36566115975535</v>
      </c>
      <c r="N38" s="54">
        <f t="shared" si="15"/>
        <v>144.07177327630311</v>
      </c>
      <c r="O38" s="54">
        <f t="shared" si="16"/>
        <v>101.01772608832917</v>
      </c>
      <c r="P38" s="54">
        <f t="shared" si="17"/>
        <v>143.28658689736079</v>
      </c>
      <c r="Q38" s="54">
        <f t="shared" si="18"/>
        <v>54.808356447978611</v>
      </c>
      <c r="R38" s="54">
        <f t="shared" si="19"/>
        <v>72.65231405907231</v>
      </c>
      <c r="S38" s="54">
        <f t="shared" si="20"/>
        <v>105.49276213329532</v>
      </c>
      <c r="T38" s="54">
        <f t="shared" si="21"/>
        <v>55.153683593164565</v>
      </c>
      <c r="U38" s="52">
        <f t="shared" si="22"/>
        <v>110.76340079442231</v>
      </c>
      <c r="V38" s="52">
        <f t="shared" si="23"/>
        <v>124.87844824824609</v>
      </c>
    </row>
    <row r="39" spans="1:22" x14ac:dyDescent="0.3">
      <c r="A39" s="45">
        <f t="shared" si="2"/>
        <v>44192</v>
      </c>
      <c r="B39" s="53">
        <v>372.48683134312978</v>
      </c>
      <c r="C39" s="54">
        <v>150.55359537690128</v>
      </c>
      <c r="D39" s="54">
        <v>100.2279957400191</v>
      </c>
      <c r="E39" s="54">
        <v>153.94831156880332</v>
      </c>
      <c r="F39" s="54">
        <v>78.30259616102326</v>
      </c>
      <c r="G39" s="54">
        <v>79.855929704491388</v>
      </c>
      <c r="H39" s="54">
        <v>122.98821463431868</v>
      </c>
      <c r="I39" s="54">
        <v>62.012996450912958</v>
      </c>
      <c r="J39" s="55">
        <v>147.03470019218167</v>
      </c>
      <c r="K39" s="55">
        <v>142.71912823206799</v>
      </c>
      <c r="L39" s="54"/>
      <c r="M39" s="53">
        <f t="shared" si="14"/>
        <v>300.21633222430017</v>
      </c>
      <c r="N39" s="54">
        <f t="shared" si="15"/>
        <v>150.56472899510891</v>
      </c>
      <c r="O39" s="54">
        <f t="shared" si="16"/>
        <v>110.22292331354947</v>
      </c>
      <c r="P39" s="54">
        <f t="shared" si="17"/>
        <v>177.1605365664137</v>
      </c>
      <c r="Q39" s="54">
        <f t="shared" si="18"/>
        <v>68.535749631521725</v>
      </c>
      <c r="R39" s="54">
        <f t="shared" si="19"/>
        <v>86.043197454255917</v>
      </c>
      <c r="S39" s="54">
        <f t="shared" si="20"/>
        <v>115.04668708300808</v>
      </c>
      <c r="T39" s="54">
        <f t="shared" si="21"/>
        <v>63.652661986227777</v>
      </c>
      <c r="U39" s="52">
        <f t="shared" si="22"/>
        <v>129.50443707190291</v>
      </c>
      <c r="V39" s="52">
        <f t="shared" si="23"/>
        <v>142.71912823206799</v>
      </c>
    </row>
    <row r="40" spans="1:22" x14ac:dyDescent="0.3">
      <c r="A40" s="45">
        <f t="shared" si="2"/>
        <v>44199</v>
      </c>
      <c r="B40" s="53">
        <v>407.76263678045143</v>
      </c>
      <c r="C40" s="54">
        <v>162.77763408366559</v>
      </c>
      <c r="D40" s="54">
        <v>112.49899958427523</v>
      </c>
      <c r="E40" s="54">
        <v>195.67099253925466</v>
      </c>
      <c r="F40" s="54">
        <v>107.66803564398934</v>
      </c>
      <c r="G40" s="54">
        <v>99.307254323567321</v>
      </c>
      <c r="H40" s="54">
        <v>127.18644648371254</v>
      </c>
      <c r="I40" s="54">
        <v>73.486579137131798</v>
      </c>
      <c r="J40" s="55">
        <v>168.34289238482103</v>
      </c>
      <c r="K40" s="55">
        <v>166.33279509127544</v>
      </c>
      <c r="L40" s="54"/>
      <c r="M40" s="53">
        <f t="shared" si="14"/>
        <v>328.64786868013539</v>
      </c>
      <c r="N40" s="54">
        <f t="shared" si="15"/>
        <v>162.78967168413664</v>
      </c>
      <c r="O40" s="54">
        <f t="shared" si="16"/>
        <v>123.71761514809513</v>
      </c>
      <c r="P40" s="54">
        <f t="shared" si="17"/>
        <v>225.1741358867996</v>
      </c>
      <c r="Q40" s="54">
        <f t="shared" si="18"/>
        <v>94.238376452290808</v>
      </c>
      <c r="R40" s="54">
        <f t="shared" si="19"/>
        <v>107.00161808925915</v>
      </c>
      <c r="S40" s="54">
        <f t="shared" si="20"/>
        <v>118.97383300764173</v>
      </c>
      <c r="T40" s="54">
        <f t="shared" si="21"/>
        <v>75.429613952659835</v>
      </c>
      <c r="U40" s="52">
        <f t="shared" si="22"/>
        <v>148.27215266095004</v>
      </c>
      <c r="V40" s="52">
        <f t="shared" si="23"/>
        <v>166.33279509127544</v>
      </c>
    </row>
    <row r="41" spans="1:22" x14ac:dyDescent="0.3">
      <c r="A41" s="45">
        <f t="shared" si="2"/>
        <v>44206</v>
      </c>
      <c r="B41" s="53">
        <v>440.52051735041533</v>
      </c>
      <c r="C41" s="54">
        <v>178.03438199901319</v>
      </c>
      <c r="D41" s="54">
        <v>126.47042752355165</v>
      </c>
      <c r="E41" s="54">
        <v>239.95238945508154</v>
      </c>
      <c r="F41" s="54">
        <v>152.34056578021861</v>
      </c>
      <c r="G41" s="54">
        <v>130.411433198098</v>
      </c>
      <c r="H41" s="54">
        <v>138.90143667417024</v>
      </c>
      <c r="I41" s="54">
        <v>89.749734352136329</v>
      </c>
      <c r="J41" s="55">
        <v>187.29850662822031</v>
      </c>
      <c r="K41" s="55">
        <v>193.40857021692705</v>
      </c>
      <c r="L41" s="54"/>
      <c r="M41" s="53">
        <f t="shared" si="14"/>
        <v>355.05001213496496</v>
      </c>
      <c r="N41" s="54">
        <f t="shared" si="15"/>
        <v>178.04754785421608</v>
      </c>
      <c r="O41" s="54">
        <f t="shared" si="16"/>
        <v>139.08230062306137</v>
      </c>
      <c r="P41" s="54">
        <f t="shared" si="17"/>
        <v>276.13225265712964</v>
      </c>
      <c r="Q41" s="54">
        <f t="shared" si="18"/>
        <v>133.33880850600124</v>
      </c>
      <c r="R41" s="54">
        <f t="shared" si="19"/>
        <v>140.51576055128365</v>
      </c>
      <c r="S41" s="54">
        <f t="shared" si="20"/>
        <v>129.93236927576652</v>
      </c>
      <c r="T41" s="54">
        <f t="shared" si="21"/>
        <v>92.122777982391227</v>
      </c>
      <c r="U41" s="52">
        <f t="shared" si="22"/>
        <v>164.96777722260097</v>
      </c>
      <c r="V41" s="52">
        <f t="shared" si="23"/>
        <v>193.40857021692705</v>
      </c>
    </row>
    <row r="42" spans="1:22" x14ac:dyDescent="0.3">
      <c r="A42" s="45">
        <f t="shared" si="2"/>
        <v>44213</v>
      </c>
      <c r="B42" s="53">
        <v>463.79803395966809</v>
      </c>
      <c r="C42" s="54">
        <v>194.79656491723244</v>
      </c>
      <c r="D42" s="54">
        <v>138.21055455925998</v>
      </c>
      <c r="E42" s="54">
        <v>275.06562169718882</v>
      </c>
      <c r="F42" s="54">
        <v>187.27683089764966</v>
      </c>
      <c r="G42" s="54">
        <v>157.96512619233567</v>
      </c>
      <c r="H42" s="54">
        <v>152.61018631095143</v>
      </c>
      <c r="I42" s="54">
        <v>107.48675328740687</v>
      </c>
      <c r="J42" s="55">
        <v>201.18756021659726</v>
      </c>
      <c r="K42" s="55">
        <v>215.44591698278427</v>
      </c>
      <c r="L42" s="54"/>
      <c r="M42" s="53">
        <f t="shared" si="14"/>
        <v>373.81118722005834</v>
      </c>
      <c r="N42" s="54">
        <f t="shared" si="15"/>
        <v>194.8109703558838</v>
      </c>
      <c r="O42" s="54">
        <f t="shared" si="16"/>
        <v>151.99317559760229</v>
      </c>
      <c r="P42" s="54">
        <f t="shared" si="17"/>
        <v>316.53983492419883</v>
      </c>
      <c r="Q42" s="54">
        <f t="shared" si="18"/>
        <v>163.91740023270282</v>
      </c>
      <c r="R42" s="54">
        <f t="shared" si="19"/>
        <v>170.20432413911448</v>
      </c>
      <c r="S42" s="54">
        <f t="shared" si="20"/>
        <v>142.75592504858102</v>
      </c>
      <c r="T42" s="54">
        <f t="shared" si="21"/>
        <v>110.32877568520786</v>
      </c>
      <c r="U42" s="52">
        <f t="shared" si="22"/>
        <v>177.2009035803469</v>
      </c>
      <c r="V42" s="52">
        <f t="shared" si="23"/>
        <v>215.44591698278427</v>
      </c>
    </row>
    <row r="43" spans="1:22" x14ac:dyDescent="0.3">
      <c r="A43" s="45">
        <f t="shared" si="2"/>
        <v>44220</v>
      </c>
      <c r="B43" s="53">
        <v>476.5560964260788</v>
      </c>
      <c r="C43" s="54">
        <v>204.8486274494187</v>
      </c>
      <c r="D43" s="54">
        <v>145.02260463285842</v>
      </c>
      <c r="E43" s="54">
        <v>292.30313778526465</v>
      </c>
      <c r="F43" s="54">
        <v>208.29048913271225</v>
      </c>
      <c r="G43" s="54">
        <v>175.80298510051176</v>
      </c>
      <c r="H43" s="54">
        <v>162.27907454143607</v>
      </c>
      <c r="I43" s="54">
        <v>118.72062304298397</v>
      </c>
      <c r="J43" s="55">
        <v>209.68127504604712</v>
      </c>
      <c r="K43" s="55">
        <v>227.93502750080029</v>
      </c>
      <c r="L43" s="54"/>
      <c r="M43" s="53">
        <f t="shared" si="14"/>
        <v>384.09390971562493</v>
      </c>
      <c r="N43" s="54">
        <f t="shared" si="15"/>
        <v>204.86377625010104</v>
      </c>
      <c r="O43" s="54">
        <f t="shared" si="16"/>
        <v>159.48453634293648</v>
      </c>
      <c r="P43" s="54">
        <f t="shared" si="17"/>
        <v>336.37641233200549</v>
      </c>
      <c r="Q43" s="54">
        <f t="shared" si="18"/>
        <v>182.30998094201905</v>
      </c>
      <c r="R43" s="54">
        <f t="shared" si="19"/>
        <v>189.42426712740615</v>
      </c>
      <c r="S43" s="54">
        <f t="shared" si="20"/>
        <v>151.80047913045439</v>
      </c>
      <c r="T43" s="54">
        <f t="shared" si="21"/>
        <v>121.85967654911103</v>
      </c>
      <c r="U43" s="52">
        <f t="shared" si="22"/>
        <v>184.68195231373744</v>
      </c>
      <c r="V43" s="52">
        <f t="shared" si="23"/>
        <v>227.93502750080029</v>
      </c>
    </row>
    <row r="44" spans="1:22" x14ac:dyDescent="0.3">
      <c r="A44" s="45">
        <f t="shared" si="2"/>
        <v>44227</v>
      </c>
      <c r="B44" s="53">
        <v>483.83658030851501</v>
      </c>
      <c r="C44" s="54">
        <v>214.05438038718216</v>
      </c>
      <c r="D44" s="54">
        <v>150.19073708663936</v>
      </c>
      <c r="E44" s="54">
        <v>303.82448944140515</v>
      </c>
      <c r="F44" s="54">
        <v>220.28677144486943</v>
      </c>
      <c r="G44" s="54">
        <v>187.02587844699406</v>
      </c>
      <c r="H44" s="54">
        <v>170.61888561897567</v>
      </c>
      <c r="I44" s="54">
        <v>125.15244308508183</v>
      </c>
      <c r="J44" s="55">
        <v>215.56848831931097</v>
      </c>
      <c r="K44" s="55">
        <v>236.15663129193791</v>
      </c>
      <c r="L44" s="54"/>
      <c r="M44" s="53">
        <f t="shared" si="14"/>
        <v>389.96182230765339</v>
      </c>
      <c r="N44" s="54">
        <f t="shared" si="15"/>
        <v>214.07020996429011</v>
      </c>
      <c r="O44" s="54">
        <f t="shared" si="16"/>
        <v>165.16804485691461</v>
      </c>
      <c r="P44" s="54">
        <f t="shared" si="17"/>
        <v>349.63494580062337</v>
      </c>
      <c r="Q44" s="54">
        <f t="shared" si="18"/>
        <v>192.80994188027861</v>
      </c>
      <c r="R44" s="54">
        <f t="shared" si="19"/>
        <v>201.51671451099875</v>
      </c>
      <c r="S44" s="54">
        <f t="shared" si="20"/>
        <v>159.60177650046575</v>
      </c>
      <c r="T44" s="54">
        <f t="shared" si="21"/>
        <v>128.46155825982578</v>
      </c>
      <c r="U44" s="52">
        <f t="shared" si="22"/>
        <v>189.86726054288164</v>
      </c>
      <c r="V44" s="52">
        <f t="shared" si="23"/>
        <v>236.15663129193791</v>
      </c>
    </row>
    <row r="45" spans="1:22" x14ac:dyDescent="0.3">
      <c r="A45" s="45">
        <f t="shared" si="2"/>
        <v>44234</v>
      </c>
      <c r="B45" s="53">
        <v>489.90726817929493</v>
      </c>
      <c r="C45" s="54">
        <v>220.6502914337683</v>
      </c>
      <c r="D45" s="54">
        <v>152.85706732283643</v>
      </c>
      <c r="E45" s="54">
        <v>310.39051803630423</v>
      </c>
      <c r="F45" s="54">
        <v>226.52899992181304</v>
      </c>
      <c r="G45" s="54">
        <v>194.43398839651439</v>
      </c>
      <c r="H45" s="54">
        <v>177.67714547379666</v>
      </c>
      <c r="I45" s="54">
        <v>129.98330140272586</v>
      </c>
      <c r="J45" s="55">
        <v>219.14139200655347</v>
      </c>
      <c r="K45" s="55">
        <v>241.22033586646378</v>
      </c>
      <c r="L45" s="54"/>
      <c r="M45" s="53">
        <f t="shared" si="14"/>
        <v>394.85466547226241</v>
      </c>
      <c r="N45" s="54">
        <f t="shared" si="15"/>
        <v>220.66660878637666</v>
      </c>
      <c r="O45" s="54">
        <f t="shared" si="16"/>
        <v>168.10026664767324</v>
      </c>
      <c r="P45" s="54">
        <f t="shared" si="17"/>
        <v>357.19099586137935</v>
      </c>
      <c r="Q45" s="54">
        <f t="shared" si="18"/>
        <v>198.2735641484189</v>
      </c>
      <c r="R45" s="54">
        <f t="shared" si="19"/>
        <v>209.49880763180008</v>
      </c>
      <c r="S45" s="54">
        <f t="shared" si="20"/>
        <v>166.20427427053713</v>
      </c>
      <c r="T45" s="54">
        <f t="shared" si="21"/>
        <v>133.42014773614233</v>
      </c>
      <c r="U45" s="52">
        <f t="shared" si="22"/>
        <v>193.01418354897262</v>
      </c>
      <c r="V45" s="52">
        <f t="shared" si="23"/>
        <v>241.22033586646378</v>
      </c>
    </row>
    <row r="46" spans="1:22" x14ac:dyDescent="0.3">
      <c r="A46" s="45">
        <f t="shared" si="2"/>
        <v>44241</v>
      </c>
      <c r="B46" s="53">
        <v>493.02968251575237</v>
      </c>
      <c r="C46" s="54">
        <v>223.66057394296445</v>
      </c>
      <c r="D46" s="54">
        <v>156.12281678374117</v>
      </c>
      <c r="E46" s="54">
        <v>315.31789285497854</v>
      </c>
      <c r="F46" s="54">
        <v>233.265037456556</v>
      </c>
      <c r="G46" s="54">
        <v>201.5396514468903</v>
      </c>
      <c r="H46" s="54">
        <v>188.48493834961459</v>
      </c>
      <c r="I46" s="54">
        <v>135.41765337275697</v>
      </c>
      <c r="J46" s="55">
        <v>221.60047816305328</v>
      </c>
      <c r="K46" s="55">
        <v>245.63160116010829</v>
      </c>
      <c r="L46" s="54"/>
      <c r="M46" s="53">
        <f t="shared" si="14"/>
        <v>397.37126391520792</v>
      </c>
      <c r="N46" s="54">
        <f t="shared" si="15"/>
        <v>223.67711390956001</v>
      </c>
      <c r="O46" s="54">
        <f t="shared" si="16"/>
        <v>171.69168289552746</v>
      </c>
      <c r="P46" s="54">
        <f t="shared" si="17"/>
        <v>362.86131700907208</v>
      </c>
      <c r="Q46" s="54">
        <f t="shared" si="18"/>
        <v>204.16940163815306</v>
      </c>
      <c r="R46" s="54">
        <f t="shared" si="19"/>
        <v>217.15502015289127</v>
      </c>
      <c r="S46" s="54">
        <f t="shared" si="20"/>
        <v>176.31419227153583</v>
      </c>
      <c r="T46" s="54">
        <f t="shared" si="21"/>
        <v>138.99818764486358</v>
      </c>
      <c r="U46" s="52">
        <f t="shared" si="22"/>
        <v>195.18008430568224</v>
      </c>
      <c r="V46" s="52">
        <f t="shared" si="23"/>
        <v>245.63160116010829</v>
      </c>
    </row>
    <row r="47" spans="1:22" x14ac:dyDescent="0.3">
      <c r="A47" s="45">
        <f t="shared" si="2"/>
        <v>44248</v>
      </c>
      <c r="B47" s="53">
        <v>496.61086977494523</v>
      </c>
      <c r="C47" s="54">
        <v>228.9112494619493</v>
      </c>
      <c r="D47" s="54">
        <v>158.39729466156879</v>
      </c>
      <c r="E47" s="54">
        <v>318.26328842805333</v>
      </c>
      <c r="F47" s="54">
        <v>238.18530064990551</v>
      </c>
      <c r="G47" s="54">
        <v>207.22950142984192</v>
      </c>
      <c r="H47" s="54">
        <v>195.46071709547789</v>
      </c>
      <c r="I47" s="54">
        <v>138.15417775487126</v>
      </c>
      <c r="J47" s="55">
        <v>223.34731404355225</v>
      </c>
      <c r="K47" s="55">
        <v>248.92507947278946</v>
      </c>
      <c r="L47" s="54"/>
      <c r="M47" s="53">
        <f t="shared" si="14"/>
        <v>400.25762341437871</v>
      </c>
      <c r="N47" s="54">
        <f t="shared" si="15"/>
        <v>228.92817772227119</v>
      </c>
      <c r="O47" s="54">
        <f t="shared" si="16"/>
        <v>174.19297606072701</v>
      </c>
      <c r="P47" s="54">
        <f t="shared" si="17"/>
        <v>366.25081738623641</v>
      </c>
      <c r="Q47" s="54">
        <f t="shared" si="18"/>
        <v>208.47595011640709</v>
      </c>
      <c r="R47" s="54">
        <f t="shared" si="19"/>
        <v>223.2857218725992</v>
      </c>
      <c r="S47" s="54">
        <f t="shared" si="20"/>
        <v>182.83953485758627</v>
      </c>
      <c r="T47" s="54">
        <f t="shared" si="21"/>
        <v>141.80706758101809</v>
      </c>
      <c r="U47" s="52">
        <f t="shared" si="22"/>
        <v>196.71865307254703</v>
      </c>
      <c r="V47" s="52">
        <f t="shared" si="23"/>
        <v>248.92507947278946</v>
      </c>
    </row>
    <row r="48" spans="1:22" x14ac:dyDescent="0.3">
      <c r="A48" s="45">
        <f t="shared" si="2"/>
        <v>44255</v>
      </c>
      <c r="B48" s="53">
        <v>499.60696434225179</v>
      </c>
      <c r="C48" s="54">
        <v>233.18475320726228</v>
      </c>
      <c r="D48" s="54">
        <v>160.29030169713781</v>
      </c>
      <c r="E48" s="54">
        <v>321.54279048213726</v>
      </c>
      <c r="F48" s="54">
        <v>243.79038479744725</v>
      </c>
      <c r="G48" s="54">
        <v>209.9750228174743</v>
      </c>
      <c r="H48" s="54">
        <v>200.19580483676265</v>
      </c>
      <c r="I48" s="54">
        <v>140.22218321270637</v>
      </c>
      <c r="J48" s="55">
        <v>225.2326261665084</v>
      </c>
      <c r="K48" s="55">
        <v>251.82739713682571</v>
      </c>
      <c r="L48" s="54"/>
      <c r="M48" s="53">
        <f t="shared" si="14"/>
        <v>402.6724108546502</v>
      </c>
      <c r="N48" s="54">
        <f t="shared" si="15"/>
        <v>233.20199749829064</v>
      </c>
      <c r="O48" s="54">
        <f t="shared" si="16"/>
        <v>176.27475738113532</v>
      </c>
      <c r="P48" s="54">
        <f t="shared" si="17"/>
        <v>370.02480059950796</v>
      </c>
      <c r="Q48" s="54">
        <f t="shared" si="18"/>
        <v>213.38190039945465</v>
      </c>
      <c r="R48" s="54">
        <f t="shared" si="19"/>
        <v>226.24396729964667</v>
      </c>
      <c r="S48" s="54">
        <f t="shared" si="20"/>
        <v>187.2688711098597</v>
      </c>
      <c r="T48" s="54">
        <f t="shared" si="21"/>
        <v>143.92975250074213</v>
      </c>
      <c r="U48" s="52">
        <f t="shared" ref="U48:U71" si="24">J48*U$2</f>
        <v>198.37918820384016</v>
      </c>
      <c r="V48" s="52">
        <f t="shared" si="23"/>
        <v>251.82739713682571</v>
      </c>
    </row>
    <row r="49" spans="1:22" x14ac:dyDescent="0.3">
      <c r="A49" s="45">
        <f t="shared" si="2"/>
        <v>44262</v>
      </c>
      <c r="B49" s="53">
        <v>501.97327446233231</v>
      </c>
      <c r="C49" s="54">
        <v>237.98831389487745</v>
      </c>
      <c r="D49" s="54">
        <v>161.96655046657747</v>
      </c>
      <c r="E49" s="54">
        <v>324.66928615977992</v>
      </c>
      <c r="F49" s="54">
        <v>248.46946869308638</v>
      </c>
      <c r="G49" s="54">
        <v>215.95963230521042</v>
      </c>
      <c r="H49" s="54">
        <v>206.77858393921937</v>
      </c>
      <c r="I49" s="54">
        <v>143.59848342415307</v>
      </c>
      <c r="J49" s="55">
        <v>226.66454501973809</v>
      </c>
      <c r="K49" s="55">
        <v>254.84077619441993</v>
      </c>
      <c r="L49" s="54"/>
      <c r="M49" s="53">
        <f t="shared" si="14"/>
        <v>404.57960564753512</v>
      </c>
      <c r="N49" s="54">
        <f t="shared" si="15"/>
        <v>238.0059134149563</v>
      </c>
      <c r="O49" s="54">
        <f t="shared" si="16"/>
        <v>178.11816488623629</v>
      </c>
      <c r="P49" s="54">
        <f t="shared" si="17"/>
        <v>373.62270723569861</v>
      </c>
      <c r="Q49" s="54">
        <f t="shared" si="18"/>
        <v>217.47735237804483</v>
      </c>
      <c r="R49" s="54">
        <f t="shared" si="19"/>
        <v>232.69226660247139</v>
      </c>
      <c r="S49" s="54">
        <f t="shared" si="20"/>
        <v>193.42659060996522</v>
      </c>
      <c r="T49" s="54">
        <f t="shared" si="21"/>
        <v>147.39532437152508</v>
      </c>
      <c r="U49" s="52">
        <f t="shared" si="24"/>
        <v>199.6403860352213</v>
      </c>
      <c r="V49" s="52">
        <f t="shared" si="23"/>
        <v>254.84077619441993</v>
      </c>
    </row>
    <row r="50" spans="1:22" x14ac:dyDescent="0.3">
      <c r="A50" s="45">
        <f t="shared" si="2"/>
        <v>44269</v>
      </c>
      <c r="B50" s="53">
        <v>503.21067903486511</v>
      </c>
      <c r="C50" s="54">
        <v>243.58146384344025</v>
      </c>
      <c r="D50" s="54">
        <v>163.3305842516352</v>
      </c>
      <c r="E50" s="54">
        <v>326.86797646713097</v>
      </c>
      <c r="F50" s="54">
        <v>251.39729292115578</v>
      </c>
      <c r="G50" s="54">
        <v>218.89823643180847</v>
      </c>
      <c r="H50" s="54">
        <v>211.27137338448384</v>
      </c>
      <c r="I50" s="54">
        <v>145.41533042578612</v>
      </c>
      <c r="J50" s="55">
        <v>226.88979400863607</v>
      </c>
      <c r="K50" s="55">
        <v>256.79783905695342</v>
      </c>
      <c r="L50" s="54"/>
      <c r="M50" s="53">
        <f t="shared" si="14"/>
        <v>405.57692697807408</v>
      </c>
      <c r="N50" s="54">
        <f t="shared" si="15"/>
        <v>243.59947698363857</v>
      </c>
      <c r="O50" s="54">
        <f t="shared" si="16"/>
        <v>179.61822273112719</v>
      </c>
      <c r="P50" s="54">
        <f t="shared" si="17"/>
        <v>376.15291461910078</v>
      </c>
      <c r="Q50" s="54">
        <f t="shared" si="18"/>
        <v>220.03998296882912</v>
      </c>
      <c r="R50" s="54">
        <f t="shared" si="19"/>
        <v>235.85855489240095</v>
      </c>
      <c r="S50" s="54">
        <f t="shared" si="20"/>
        <v>197.62927411891786</v>
      </c>
      <c r="T50" s="54">
        <f t="shared" si="21"/>
        <v>149.26021003572905</v>
      </c>
      <c r="U50" s="52">
        <f t="shared" si="24"/>
        <v>199.83877963530429</v>
      </c>
      <c r="V50" s="52">
        <f t="shared" si="23"/>
        <v>256.79783905695342</v>
      </c>
    </row>
    <row r="51" spans="1:22" x14ac:dyDescent="0.3">
      <c r="A51" s="45">
        <f t="shared" si="2"/>
        <v>44276</v>
      </c>
      <c r="B51" s="53">
        <v>504.99697824556335</v>
      </c>
      <c r="C51" s="54">
        <v>247.72022619441023</v>
      </c>
      <c r="D51" s="54">
        <v>164.47659319087234</v>
      </c>
      <c r="E51" s="54">
        <v>329.21837801519604</v>
      </c>
      <c r="F51" s="54">
        <v>254.78117059872955</v>
      </c>
      <c r="G51" s="54">
        <v>223.29188726719184</v>
      </c>
      <c r="H51" s="54">
        <v>216.25975913196964</v>
      </c>
      <c r="I51" s="54">
        <v>147.88755374992155</v>
      </c>
      <c r="J51" s="55">
        <v>228.70542210024382</v>
      </c>
      <c r="K51" s="55">
        <v>259.12209947258071</v>
      </c>
      <c r="L51" s="54"/>
      <c r="M51" s="53">
        <f t="shared" si="14"/>
        <v>407.01664551888064</v>
      </c>
      <c r="N51" s="54">
        <f t="shared" si="15"/>
        <v>247.73854540102795</v>
      </c>
      <c r="O51" s="54">
        <f t="shared" si="16"/>
        <v>180.87851387526848</v>
      </c>
      <c r="P51" s="54">
        <f t="shared" si="17"/>
        <v>378.85770816414492</v>
      </c>
      <c r="Q51" s="54">
        <f t="shared" si="18"/>
        <v>223.00178250887211</v>
      </c>
      <c r="R51" s="54">
        <f t="shared" si="19"/>
        <v>240.59262746250195</v>
      </c>
      <c r="S51" s="54">
        <f t="shared" si="20"/>
        <v>202.29555255743907</v>
      </c>
      <c r="T51" s="54">
        <f t="shared" si="21"/>
        <v>151.79780061531383</v>
      </c>
      <c r="U51" s="52">
        <f t="shared" si="24"/>
        <v>201.43793883805213</v>
      </c>
      <c r="V51" s="52">
        <f t="shared" si="23"/>
        <v>259.12209947258071</v>
      </c>
    </row>
    <row r="52" spans="1:22" x14ac:dyDescent="0.3">
      <c r="A52" s="45">
        <f t="shared" si="2"/>
        <v>44283</v>
      </c>
      <c r="B52" s="53">
        <v>507.18485395458714</v>
      </c>
      <c r="C52" s="54">
        <v>252.23188771821333</v>
      </c>
      <c r="D52" s="54">
        <v>166.16766053733454</v>
      </c>
      <c r="E52" s="54">
        <v>331.31637484119807</v>
      </c>
      <c r="F52" s="54">
        <v>257.92888430611663</v>
      </c>
      <c r="G52" s="54">
        <v>226.20884774040749</v>
      </c>
      <c r="H52" s="54">
        <v>219.35440577869511</v>
      </c>
      <c r="I52" s="54">
        <v>149.40105754980971</v>
      </c>
      <c r="J52" s="55">
        <v>229.15006472851721</v>
      </c>
      <c r="K52" s="55">
        <v>261.19579961883971</v>
      </c>
      <c r="L52" s="54"/>
      <c r="M52" s="53">
        <f t="shared" si="14"/>
        <v>408.78002603452819</v>
      </c>
      <c r="N52" s="54">
        <f t="shared" si="15"/>
        <v>252.25054056758972</v>
      </c>
      <c r="O52" s="54">
        <f t="shared" si="16"/>
        <v>182.73821769425572</v>
      </c>
      <c r="P52" s="54">
        <f t="shared" si="17"/>
        <v>381.27203956941685</v>
      </c>
      <c r="Q52" s="54">
        <f t="shared" si="18"/>
        <v>225.75687530448715</v>
      </c>
      <c r="R52" s="54">
        <f t="shared" si="19"/>
        <v>243.73559514056828</v>
      </c>
      <c r="S52" s="54">
        <f t="shared" si="20"/>
        <v>205.19037337792895</v>
      </c>
      <c r="T52" s="54">
        <f t="shared" si="21"/>
        <v>153.35132247851567</v>
      </c>
      <c r="U52" s="52">
        <f t="shared" si="24"/>
        <v>201.82956879477288</v>
      </c>
      <c r="V52" s="52">
        <f t="shared" si="23"/>
        <v>261.19579961883971</v>
      </c>
    </row>
    <row r="53" spans="1:22" x14ac:dyDescent="0.3">
      <c r="A53" s="45">
        <f t="shared" si="2"/>
        <v>44290</v>
      </c>
      <c r="B53" s="53">
        <v>509.86994701281861</v>
      </c>
      <c r="C53" s="54">
        <v>258.48933557303553</v>
      </c>
      <c r="D53" s="54">
        <v>167.96169370908427</v>
      </c>
      <c r="E53" s="54">
        <v>333.77447668346389</v>
      </c>
      <c r="F53" s="54">
        <v>260.84167606833444</v>
      </c>
      <c r="G53" s="54">
        <v>229.62240819540563</v>
      </c>
      <c r="H53" s="54">
        <v>229.27941222591417</v>
      </c>
      <c r="I53" s="54">
        <v>151.57376745899163</v>
      </c>
      <c r="J53" s="55">
        <v>229.32287060537939</v>
      </c>
      <c r="K53" s="55">
        <v>263.6696472408089</v>
      </c>
      <c r="L53" s="54"/>
      <c r="M53" s="53">
        <f t="shared" si="14"/>
        <v>410.94415298289971</v>
      </c>
      <c r="N53" s="54">
        <f t="shared" si="15"/>
        <v>258.50845116815503</v>
      </c>
      <c r="O53" s="54">
        <f t="shared" si="16"/>
        <v>184.71115528770676</v>
      </c>
      <c r="P53" s="54">
        <f t="shared" si="17"/>
        <v>384.10077238806861</v>
      </c>
      <c r="Q53" s="54">
        <f t="shared" si="18"/>
        <v>228.30634846031452</v>
      </c>
      <c r="R53" s="54">
        <f t="shared" si="19"/>
        <v>247.41363955553331</v>
      </c>
      <c r="S53" s="54">
        <f t="shared" si="20"/>
        <v>214.47450775149542</v>
      </c>
      <c r="T53" s="54">
        <f t="shared" si="21"/>
        <v>155.58148030604067</v>
      </c>
      <c r="U53" s="52">
        <f t="shared" si="24"/>
        <v>201.9817718310392</v>
      </c>
      <c r="V53" s="52">
        <f t="shared" si="23"/>
        <v>263.6696472408089</v>
      </c>
    </row>
    <row r="54" spans="1:22" x14ac:dyDescent="0.3">
      <c r="A54" s="45">
        <f t="shared" si="2"/>
        <v>44297</v>
      </c>
      <c r="B54" s="53">
        <v>512.38985826970054</v>
      </c>
      <c r="C54" s="54">
        <v>263.37719683420426</v>
      </c>
      <c r="D54" s="54">
        <v>169.72610451500998</v>
      </c>
      <c r="E54" s="54">
        <v>335.90532536298645</v>
      </c>
      <c r="F54" s="54">
        <v>263.9108784289777</v>
      </c>
      <c r="G54" s="54">
        <v>232.02627769489067</v>
      </c>
      <c r="H54" s="54">
        <v>238.60404401600857</v>
      </c>
      <c r="I54" s="54">
        <v>156.8594439614026</v>
      </c>
      <c r="J54" s="55">
        <v>231.19824055550771</v>
      </c>
      <c r="K54" s="55">
        <v>266.3221733566146</v>
      </c>
      <c r="L54" s="54"/>
      <c r="M54" s="53">
        <f t="shared" si="14"/>
        <v>412.97514697091248</v>
      </c>
      <c r="N54" s="54">
        <f t="shared" si="15"/>
        <v>263.39667389250235</v>
      </c>
      <c r="O54" s="54">
        <f t="shared" si="16"/>
        <v>186.65151651631604</v>
      </c>
      <c r="P54" s="54">
        <f t="shared" si="17"/>
        <v>386.55290902769224</v>
      </c>
      <c r="Q54" s="54">
        <f t="shared" si="18"/>
        <v>230.99272279361188</v>
      </c>
      <c r="R54" s="54">
        <f t="shared" si="19"/>
        <v>250.00376177643611</v>
      </c>
      <c r="S54" s="54">
        <f t="shared" si="20"/>
        <v>223.1970345310647</v>
      </c>
      <c r="T54" s="54">
        <f t="shared" si="21"/>
        <v>161.00691366730121</v>
      </c>
      <c r="U54" s="52">
        <f t="shared" si="24"/>
        <v>203.63355014850771</v>
      </c>
      <c r="V54" s="52">
        <f t="shared" si="23"/>
        <v>266.3221733566146</v>
      </c>
    </row>
    <row r="55" spans="1:22" x14ac:dyDescent="0.3">
      <c r="A55" s="45">
        <f t="shared" si="2"/>
        <v>44304</v>
      </c>
      <c r="B55" s="53">
        <v>514.45700525127029</v>
      </c>
      <c r="C55" s="54">
        <v>272.44781489011501</v>
      </c>
      <c r="D55" s="54">
        <v>171.55562993241102</v>
      </c>
      <c r="E55" s="54">
        <v>337.67298969699357</v>
      </c>
      <c r="F55" s="54">
        <v>267.82074417975633</v>
      </c>
      <c r="G55" s="54">
        <v>235.46278824186714</v>
      </c>
      <c r="H55" s="54">
        <v>246.28543376215038</v>
      </c>
      <c r="I55" s="54">
        <v>160.57603896696634</v>
      </c>
      <c r="J55" s="55">
        <v>231.57673602353634</v>
      </c>
      <c r="K55" s="55">
        <v>268.92736894016332</v>
      </c>
      <c r="L55" s="54"/>
      <c r="M55" s="53">
        <f t="shared" si="14"/>
        <v>414.64122274260524</v>
      </c>
      <c r="N55" s="54">
        <f t="shared" si="15"/>
        <v>272.46796273145276</v>
      </c>
      <c r="O55" s="54">
        <f t="shared" si="16"/>
        <v>188.6634857100876</v>
      </c>
      <c r="P55" s="54">
        <f t="shared" si="17"/>
        <v>388.58710062544844</v>
      </c>
      <c r="Q55" s="54">
        <f t="shared" si="18"/>
        <v>234.41490281478482</v>
      </c>
      <c r="R55" s="54">
        <f t="shared" si="19"/>
        <v>253.70653446521865</v>
      </c>
      <c r="S55" s="54">
        <f t="shared" si="20"/>
        <v>230.38242579082538</v>
      </c>
      <c r="T55" s="54">
        <f t="shared" si="21"/>
        <v>164.82177795653305</v>
      </c>
      <c r="U55" s="52">
        <f t="shared" si="24"/>
        <v>203.96691936310296</v>
      </c>
      <c r="V55" s="52">
        <f t="shared" si="23"/>
        <v>268.92736894016332</v>
      </c>
    </row>
    <row r="56" spans="1:22" x14ac:dyDescent="0.3">
      <c r="A56" s="45">
        <f t="shared" si="2"/>
        <v>44311</v>
      </c>
      <c r="B56" s="53">
        <v>516.09325467565111</v>
      </c>
      <c r="C56" s="54">
        <v>281.16145929564863</v>
      </c>
      <c r="D56" s="54">
        <v>173.54241826147893</v>
      </c>
      <c r="E56" s="54">
        <v>339.77825216085779</v>
      </c>
      <c r="F56" s="54">
        <v>269.94889944546657</v>
      </c>
      <c r="G56" s="54">
        <v>238.09439438878411</v>
      </c>
      <c r="H56" s="54">
        <v>262.53634424243086</v>
      </c>
      <c r="I56" s="54">
        <v>164.75597732897413</v>
      </c>
      <c r="J56" s="55">
        <v>231.57673602353634</v>
      </c>
      <c r="K56" s="55">
        <v>271.48666551656061</v>
      </c>
      <c r="L56" s="54"/>
      <c r="M56" s="53">
        <f t="shared" si="14"/>
        <v>415.96000439998744</v>
      </c>
      <c r="N56" s="54">
        <f t="shared" si="15"/>
        <v>281.18225152139826</v>
      </c>
      <c r="O56" s="54">
        <f t="shared" si="16"/>
        <v>190.84840037408171</v>
      </c>
      <c r="P56" s="54">
        <f t="shared" si="17"/>
        <v>391.00979317667282</v>
      </c>
      <c r="Q56" s="54">
        <f t="shared" si="18"/>
        <v>236.27760882478458</v>
      </c>
      <c r="R56" s="54">
        <f t="shared" si="19"/>
        <v>256.54203845545368</v>
      </c>
      <c r="S56" s="54">
        <f t="shared" si="20"/>
        <v>245.58399139121835</v>
      </c>
      <c r="T56" s="54">
        <f t="shared" si="21"/>
        <v>169.11223671368657</v>
      </c>
      <c r="U56" s="52">
        <f t="shared" si="24"/>
        <v>203.96691936310296</v>
      </c>
      <c r="V56" s="52">
        <f t="shared" si="23"/>
        <v>271.48666551656061</v>
      </c>
    </row>
    <row r="57" spans="1:22" x14ac:dyDescent="0.3">
      <c r="A57" s="45">
        <f t="shared" si="2"/>
        <v>44318</v>
      </c>
      <c r="B57" s="53">
        <v>517.42718166545478</v>
      </c>
      <c r="C57" s="54">
        <v>290.90558599569823</v>
      </c>
      <c r="D57" s="54">
        <v>175.23138605366046</v>
      </c>
      <c r="E57" s="54">
        <v>341.68635918496915</v>
      </c>
      <c r="F57" s="54">
        <v>272.58070790810615</v>
      </c>
      <c r="G57" s="54">
        <v>240.86434068565532</v>
      </c>
      <c r="H57" s="54">
        <v>279.63233170412838</v>
      </c>
      <c r="I57" s="54">
        <v>169.37011336503198</v>
      </c>
      <c r="J57" s="55">
        <v>232.65311750055341</v>
      </c>
      <c r="K57" s="55">
        <v>274.18179161857734</v>
      </c>
      <c r="L57" s="54"/>
      <c r="M57" s="53">
        <f t="shared" si="14"/>
        <v>417.03512071185764</v>
      </c>
      <c r="N57" s="54">
        <f t="shared" si="15"/>
        <v>290.92709881125626</v>
      </c>
      <c r="O57" s="54">
        <f t="shared" si="16"/>
        <v>192.70579526721681</v>
      </c>
      <c r="P57" s="54">
        <f t="shared" si="17"/>
        <v>393.20560332082391</v>
      </c>
      <c r="Q57" s="54">
        <f t="shared" si="18"/>
        <v>238.581146315453</v>
      </c>
      <c r="R57" s="54">
        <f t="shared" si="19"/>
        <v>259.52660124298035</v>
      </c>
      <c r="S57" s="54">
        <f t="shared" si="20"/>
        <v>261.57606612560608</v>
      </c>
      <c r="T57" s="54">
        <f t="shared" si="21"/>
        <v>173.84837362482818</v>
      </c>
      <c r="U57" s="52">
        <f t="shared" si="24"/>
        <v>204.91496888524651</v>
      </c>
      <c r="V57" s="52">
        <f t="shared" si="23"/>
        <v>274.18179161857734</v>
      </c>
    </row>
    <row r="58" spans="1:22" x14ac:dyDescent="0.3">
      <c r="A58" s="45">
        <f t="shared" si="2"/>
        <v>44325</v>
      </c>
      <c r="B58" s="53">
        <v>519.18788264023635</v>
      </c>
      <c r="C58" s="54">
        <v>302.13834780810896</v>
      </c>
      <c r="D58" s="54">
        <v>177.10860436789775</v>
      </c>
      <c r="E58" s="54">
        <v>343.53454626583118</v>
      </c>
      <c r="F58" s="54">
        <v>274.99236035004543</v>
      </c>
      <c r="G58" s="54">
        <v>244.67712533255806</v>
      </c>
      <c r="H58" s="54">
        <v>302.63806054188149</v>
      </c>
      <c r="I58" s="54">
        <v>175.43265322387711</v>
      </c>
      <c r="J58" s="55">
        <v>233.80936381575773</v>
      </c>
      <c r="K58" s="55">
        <v>277.32089765626438</v>
      </c>
      <c r="L58" s="54"/>
      <c r="M58" s="53">
        <f t="shared" si="14"/>
        <v>418.45420762799552</v>
      </c>
      <c r="N58" s="54">
        <f t="shared" si="15"/>
        <v>302.16069129982003</v>
      </c>
      <c r="O58" s="54">
        <f t="shared" si="16"/>
        <v>194.77021338478227</v>
      </c>
      <c r="P58" s="54">
        <f t="shared" si="17"/>
        <v>395.33245883215767</v>
      </c>
      <c r="Q58" s="54">
        <f t="shared" si="18"/>
        <v>240.69198830617196</v>
      </c>
      <c r="R58" s="54">
        <f t="shared" si="19"/>
        <v>263.63480189179904</v>
      </c>
      <c r="S58" s="54">
        <f t="shared" si="20"/>
        <v>283.09628165668812</v>
      </c>
      <c r="T58" s="54">
        <f t="shared" si="21"/>
        <v>180.07121113468088</v>
      </c>
      <c r="U58" s="52">
        <f t="shared" si="24"/>
        <v>205.93336133254829</v>
      </c>
      <c r="V58" s="52">
        <f t="shared" si="23"/>
        <v>277.32089765626438</v>
      </c>
    </row>
    <row r="59" spans="1:22" x14ac:dyDescent="0.3">
      <c r="A59" s="45">
        <f t="shared" si="2"/>
        <v>44332</v>
      </c>
      <c r="B59" s="53">
        <v>520.09501613053567</v>
      </c>
      <c r="C59" s="54">
        <v>314.8772571226279</v>
      </c>
      <c r="D59" s="54">
        <v>180.48762810462813</v>
      </c>
      <c r="E59" s="54">
        <v>345.43732618866358</v>
      </c>
      <c r="F59" s="54">
        <v>277.40913467789068</v>
      </c>
      <c r="G59" s="54">
        <v>247.21305196429188</v>
      </c>
      <c r="H59" s="54">
        <v>321.87876940340158</v>
      </c>
      <c r="I59" s="54">
        <v>181.32664959675509</v>
      </c>
      <c r="J59" s="55">
        <v>233.87116626826716</v>
      </c>
      <c r="K59" s="55">
        <v>280.52548852355898</v>
      </c>
      <c r="L59" s="54"/>
      <c r="M59" s="53">
        <f t="shared" si="14"/>
        <v>419.18533760731179</v>
      </c>
      <c r="N59" s="54">
        <f t="shared" si="15"/>
        <v>314.90054267189879</v>
      </c>
      <c r="O59" s="54">
        <f t="shared" si="16"/>
        <v>198.48619983605661</v>
      </c>
      <c r="P59" s="54">
        <f t="shared" si="17"/>
        <v>397.52213865820841</v>
      </c>
      <c r="Q59" s="54">
        <f t="shared" si="18"/>
        <v>242.80731331925932</v>
      </c>
      <c r="R59" s="54">
        <f t="shared" si="19"/>
        <v>266.36721308169098</v>
      </c>
      <c r="S59" s="54">
        <f t="shared" si="20"/>
        <v>301.09459001678755</v>
      </c>
      <c r="T59" s="54">
        <f t="shared" si="21"/>
        <v>186.12104875489365</v>
      </c>
      <c r="U59" s="52">
        <f t="shared" si="24"/>
        <v>205.98779536622493</v>
      </c>
      <c r="V59" s="52">
        <f t="shared" si="23"/>
        <v>280.52548852355898</v>
      </c>
    </row>
    <row r="60" spans="1:22" x14ac:dyDescent="0.3">
      <c r="A60" s="45">
        <f t="shared" si="2"/>
        <v>44339</v>
      </c>
      <c r="B60" s="53">
        <v>521.95177081963038</v>
      </c>
      <c r="C60" s="54">
        <v>328.89386345184573</v>
      </c>
      <c r="D60" s="54">
        <v>184.47061747306284</v>
      </c>
      <c r="E60" s="54">
        <v>347.76810450683928</v>
      </c>
      <c r="F60" s="54">
        <v>279.54465790503559</v>
      </c>
      <c r="G60" s="54">
        <v>251.67705833650777</v>
      </c>
      <c r="H60" s="54">
        <v>343.90022930981729</v>
      </c>
      <c r="I60" s="54">
        <v>190.4537101055999</v>
      </c>
      <c r="J60" s="55">
        <v>236.38279450369771</v>
      </c>
      <c r="K60" s="55">
        <v>284.83017979335466</v>
      </c>
      <c r="L60" s="54"/>
      <c r="M60" s="53">
        <f t="shared" si="14"/>
        <v>420.68184174033115</v>
      </c>
      <c r="N60" s="54">
        <f t="shared" si="15"/>
        <v>328.9181855458969</v>
      </c>
      <c r="O60" s="54">
        <f t="shared" si="16"/>
        <v>202.86638052783087</v>
      </c>
      <c r="P60" s="54">
        <f t="shared" si="17"/>
        <v>400.20435019568816</v>
      </c>
      <c r="Q60" s="54">
        <f t="shared" si="18"/>
        <v>244.67646826945952</v>
      </c>
      <c r="R60" s="54">
        <f t="shared" si="19"/>
        <v>271.17709236232787</v>
      </c>
      <c r="S60" s="54">
        <f t="shared" si="20"/>
        <v>321.69409229021488</v>
      </c>
      <c r="T60" s="54">
        <f t="shared" si="21"/>
        <v>195.48943491177309</v>
      </c>
      <c r="U60" s="52">
        <f t="shared" si="24"/>
        <v>208.1999738542838</v>
      </c>
      <c r="V60" s="52">
        <f t="shared" si="23"/>
        <v>284.83017979335466</v>
      </c>
    </row>
    <row r="61" spans="1:22" x14ac:dyDescent="0.3">
      <c r="A61" s="45">
        <f t="shared" si="2"/>
        <v>44346</v>
      </c>
      <c r="B61" s="53">
        <v>524.50155725400759</v>
      </c>
      <c r="C61" s="54">
        <v>342.63735231812444</v>
      </c>
      <c r="D61" s="54">
        <v>190.53305089808026</v>
      </c>
      <c r="E61" s="54">
        <v>351.57916989843847</v>
      </c>
      <c r="F61" s="54">
        <v>284.60732906969923</v>
      </c>
      <c r="G61" s="54">
        <v>257.46438941904756</v>
      </c>
      <c r="H61" s="54">
        <v>369.3092092326898</v>
      </c>
      <c r="I61" s="54">
        <v>199.60915211189052</v>
      </c>
      <c r="J61" s="55">
        <v>236.53382125507409</v>
      </c>
      <c r="K61" s="55">
        <v>290.21403721171686</v>
      </c>
      <c r="L61" s="54"/>
      <c r="M61" s="53">
        <f t="shared" si="14"/>
        <v>422.73691447544979</v>
      </c>
      <c r="N61" s="54">
        <f t="shared" si="15"/>
        <v>342.66269075959326</v>
      </c>
      <c r="O61" s="54">
        <f t="shared" si="16"/>
        <v>209.53337141760665</v>
      </c>
      <c r="P61" s="54">
        <f t="shared" si="17"/>
        <v>404.59004551631307</v>
      </c>
      <c r="Q61" s="54">
        <f t="shared" si="18"/>
        <v>249.10766187502767</v>
      </c>
      <c r="R61" s="54">
        <f t="shared" si="19"/>
        <v>277.41282805422748</v>
      </c>
      <c r="S61" s="54">
        <f t="shared" si="20"/>
        <v>345.46237749523851</v>
      </c>
      <c r="T61" s="54">
        <f t="shared" si="21"/>
        <v>204.88695299207137</v>
      </c>
      <c r="U61" s="52">
        <f t="shared" si="24"/>
        <v>208.33299438885305</v>
      </c>
      <c r="V61" s="52">
        <f t="shared" si="23"/>
        <v>290.21403721171686</v>
      </c>
    </row>
    <row r="62" spans="1:22" x14ac:dyDescent="0.3">
      <c r="A62" s="45">
        <f t="shared" si="2"/>
        <v>44353</v>
      </c>
      <c r="B62" s="53">
        <v>526.60507617238329</v>
      </c>
      <c r="C62" s="54">
        <v>356.66204195105053</v>
      </c>
      <c r="D62" s="54">
        <v>197.5781686638899</v>
      </c>
      <c r="E62" s="54">
        <v>354.21221279237477</v>
      </c>
      <c r="F62" s="54">
        <v>290.41376662284978</v>
      </c>
      <c r="G62" s="54">
        <v>264.18968122333229</v>
      </c>
      <c r="H62" s="54">
        <v>388.20466018891568</v>
      </c>
      <c r="I62" s="54">
        <v>209.35827526000455</v>
      </c>
      <c r="J62" s="55">
        <v>237.77421260602577</v>
      </c>
      <c r="K62" s="55">
        <v>295.78425057990239</v>
      </c>
      <c r="L62" s="54"/>
      <c r="M62" s="53">
        <f t="shared" si="14"/>
        <v>424.43230524178119</v>
      </c>
      <c r="N62" s="54">
        <f t="shared" si="15"/>
        <v>356.68841753506956</v>
      </c>
      <c r="O62" s="54">
        <f t="shared" si="16"/>
        <v>217.28104181151542</v>
      </c>
      <c r="P62" s="54">
        <f t="shared" si="17"/>
        <v>407.6200968831555</v>
      </c>
      <c r="Q62" s="54">
        <f t="shared" si="18"/>
        <v>254.18985033242495</v>
      </c>
      <c r="R62" s="54">
        <f t="shared" si="19"/>
        <v>284.65919802067737</v>
      </c>
      <c r="S62" s="54">
        <f t="shared" si="20"/>
        <v>363.1377217541725</v>
      </c>
      <c r="T62" s="54">
        <f t="shared" si="21"/>
        <v>214.89384954479996</v>
      </c>
      <c r="U62" s="52">
        <f t="shared" si="24"/>
        <v>209.42549965083472</v>
      </c>
      <c r="V62" s="52">
        <f t="shared" si="23"/>
        <v>295.78425057990239</v>
      </c>
    </row>
    <row r="63" spans="1:22" x14ac:dyDescent="0.3">
      <c r="A63" s="45">
        <f t="shared" si="2"/>
        <v>44360</v>
      </c>
      <c r="B63" s="53">
        <v>526.60507617238329</v>
      </c>
      <c r="C63" s="54">
        <v>365.87537315091868</v>
      </c>
      <c r="D63" s="54">
        <v>208.39698871188466</v>
      </c>
      <c r="E63" s="54">
        <v>356.07411398229101</v>
      </c>
      <c r="F63" s="54">
        <v>293.85013877622106</v>
      </c>
      <c r="G63" s="54">
        <v>268.53625466280965</v>
      </c>
      <c r="H63" s="54">
        <v>399.30783614864498</v>
      </c>
      <c r="I63" s="54">
        <v>215.52681419713878</v>
      </c>
      <c r="J63" s="55">
        <v>237.97095831895649</v>
      </c>
      <c r="K63" s="55">
        <v>300.7805238996782</v>
      </c>
      <c r="L63" s="54"/>
      <c r="M63" s="53">
        <f t="shared" si="14"/>
        <v>424.43230524178119</v>
      </c>
      <c r="N63" s="54">
        <f t="shared" si="15"/>
        <v>365.90243007178486</v>
      </c>
      <c r="O63" s="54">
        <f t="shared" si="16"/>
        <v>229.17873530212847</v>
      </c>
      <c r="P63" s="54">
        <f t="shared" si="17"/>
        <v>409.76273430787182</v>
      </c>
      <c r="Q63" s="54">
        <f t="shared" si="18"/>
        <v>257.19759660254692</v>
      </c>
      <c r="R63" s="54">
        <f t="shared" si="19"/>
        <v>289.34254562036529</v>
      </c>
      <c r="S63" s="54">
        <f t="shared" si="20"/>
        <v>373.5239495245699</v>
      </c>
      <c r="T63" s="54">
        <f t="shared" si="21"/>
        <v>221.2254888202072</v>
      </c>
      <c r="U63" s="52">
        <f t="shared" si="24"/>
        <v>209.59878828791224</v>
      </c>
      <c r="V63" s="52">
        <f t="shared" si="23"/>
        <v>300.7805238996782</v>
      </c>
    </row>
    <row r="64" spans="1:22" x14ac:dyDescent="0.3">
      <c r="A64" s="45">
        <f t="shared" si="2"/>
        <v>44367</v>
      </c>
      <c r="B64" s="53">
        <v>528.65964721753198</v>
      </c>
      <c r="C64" s="54">
        <v>373.66532873235667</v>
      </c>
      <c r="D64" s="54">
        <v>225.96674294648182</v>
      </c>
      <c r="E64" s="54">
        <v>358.688651878494</v>
      </c>
      <c r="F64" s="54">
        <v>298.99904765243417</v>
      </c>
      <c r="G64" s="54">
        <v>275.32410940131786</v>
      </c>
      <c r="H64" s="54">
        <v>409.86236596347959</v>
      </c>
      <c r="I64" s="54">
        <v>227.97788885002055</v>
      </c>
      <c r="J64" s="55">
        <v>241.17737118713706</v>
      </c>
      <c r="K64" s="55">
        <v>308.98734067004085</v>
      </c>
      <c r="L64" s="54"/>
      <c r="M64" s="53">
        <f t="shared" si="14"/>
        <v>426.08824508063304</v>
      </c>
      <c r="N64" s="54">
        <f t="shared" si="15"/>
        <v>373.69296172974282</v>
      </c>
      <c r="O64" s="54">
        <f t="shared" si="16"/>
        <v>248.50057905785141</v>
      </c>
      <c r="P64" s="54">
        <f t="shared" si="17"/>
        <v>412.77149050561371</v>
      </c>
      <c r="Q64" s="54">
        <f t="shared" si="18"/>
        <v>261.7042713096024</v>
      </c>
      <c r="R64" s="54">
        <f t="shared" si="19"/>
        <v>296.65632592093345</v>
      </c>
      <c r="S64" s="54">
        <f t="shared" si="20"/>
        <v>383.39695802807512</v>
      </c>
      <c r="T64" s="54">
        <f t="shared" si="21"/>
        <v>234.00577830150195</v>
      </c>
      <c r="U64" s="52">
        <f t="shared" si="24"/>
        <v>212.42291546993854</v>
      </c>
      <c r="V64" s="52">
        <f t="shared" si="23"/>
        <v>308.98734067004085</v>
      </c>
    </row>
    <row r="65" spans="1:22" x14ac:dyDescent="0.3">
      <c r="A65" s="45">
        <f t="shared" si="2"/>
        <v>44374</v>
      </c>
      <c r="B65" s="53">
        <v>531.27905244549527</v>
      </c>
      <c r="C65" s="54">
        <v>383.17249350375761</v>
      </c>
      <c r="D65" s="54">
        <v>249.17850372683512</v>
      </c>
      <c r="E65" s="54">
        <v>361.59937285325651</v>
      </c>
      <c r="F65" s="54">
        <v>309.95335180495181</v>
      </c>
      <c r="G65" s="54">
        <v>285.40307547566272</v>
      </c>
      <c r="H65" s="54">
        <v>422.84433493814703</v>
      </c>
      <c r="I65" s="54">
        <v>242.22863930620133</v>
      </c>
      <c r="J65" s="55">
        <v>246.30680495337057</v>
      </c>
      <c r="K65" s="55">
        <v>320.11642467111005</v>
      </c>
      <c r="L65" s="54"/>
      <c r="M65" s="53">
        <f t="shared" si="14"/>
        <v>428.19942905809796</v>
      </c>
      <c r="N65" s="54">
        <f t="shared" si="15"/>
        <v>383.20082956733449</v>
      </c>
      <c r="O65" s="54">
        <f t="shared" si="16"/>
        <v>274.02706105098372</v>
      </c>
      <c r="P65" s="54">
        <f t="shared" si="17"/>
        <v>416.12108807137577</v>
      </c>
      <c r="Q65" s="54">
        <f t="shared" si="18"/>
        <v>271.29222220257924</v>
      </c>
      <c r="R65" s="54">
        <f t="shared" si="19"/>
        <v>307.51621411306638</v>
      </c>
      <c r="S65" s="54">
        <f t="shared" si="20"/>
        <v>395.54066242113925</v>
      </c>
      <c r="T65" s="54">
        <f t="shared" si="21"/>
        <v>248.63332823057817</v>
      </c>
      <c r="U65" s="52">
        <f t="shared" si="24"/>
        <v>216.94079071656694</v>
      </c>
      <c r="V65" s="52">
        <f t="shared" si="23"/>
        <v>320.11642467111005</v>
      </c>
    </row>
    <row r="66" spans="1:22" x14ac:dyDescent="0.3">
      <c r="A66" s="45">
        <f t="shared" si="2"/>
        <v>44381</v>
      </c>
      <c r="B66" s="53">
        <v>535.96380346134617</v>
      </c>
      <c r="C66" s="54">
        <v>394.02078807780168</v>
      </c>
      <c r="D66" s="54">
        <v>273.62229189537896</v>
      </c>
      <c r="E66" s="54">
        <v>365.70038839393845</v>
      </c>
      <c r="F66" s="54">
        <v>330.03219355294846</v>
      </c>
      <c r="G66" s="54">
        <v>300.28151854202395</v>
      </c>
      <c r="H66" s="54">
        <v>432.96831172451385</v>
      </c>
      <c r="I66" s="54">
        <v>260.33328931300571</v>
      </c>
      <c r="J66" s="55">
        <v>254.69434080696701</v>
      </c>
      <c r="K66" s="55">
        <v>333.97609526372645</v>
      </c>
      <c r="L66" s="54"/>
      <c r="M66" s="53">
        <f t="shared" si="14"/>
        <v>431.97523708409295</v>
      </c>
      <c r="N66" s="54">
        <f t="shared" si="15"/>
        <v>394.04992638572014</v>
      </c>
      <c r="O66" s="54">
        <f t="shared" si="16"/>
        <v>300.90843056158133</v>
      </c>
      <c r="P66" s="54">
        <f t="shared" si="17"/>
        <v>420.84045203354373</v>
      </c>
      <c r="Q66" s="54">
        <f t="shared" si="18"/>
        <v>288.86658803971909</v>
      </c>
      <c r="R66" s="54">
        <f t="shared" si="19"/>
        <v>323.54744459661583</v>
      </c>
      <c r="S66" s="54">
        <f t="shared" si="20"/>
        <v>405.01091933022502</v>
      </c>
      <c r="T66" s="54">
        <f t="shared" si="21"/>
        <v>267.21667741890963</v>
      </c>
      <c r="U66" s="52">
        <f t="shared" si="24"/>
        <v>224.32831969932175</v>
      </c>
      <c r="V66" s="52">
        <f t="shared" si="23"/>
        <v>333.97609526372645</v>
      </c>
    </row>
    <row r="67" spans="1:22" x14ac:dyDescent="0.3">
      <c r="A67" s="45">
        <f t="shared" si="2"/>
        <v>44388</v>
      </c>
      <c r="B67" s="53">
        <v>545.20410263997655</v>
      </c>
      <c r="C67" s="54">
        <v>406.31172318908534</v>
      </c>
      <c r="D67" s="54">
        <v>297.33516083114631</v>
      </c>
      <c r="E67" s="54">
        <v>374.56517536674113</v>
      </c>
      <c r="F67" s="54">
        <v>357.30144707276298</v>
      </c>
      <c r="G67" s="54">
        <v>320.95350231938016</v>
      </c>
      <c r="H67" s="54">
        <v>451.61659878806165</v>
      </c>
      <c r="I67" s="54">
        <v>283.40583866833725</v>
      </c>
      <c r="J67" s="55">
        <v>267.3150571132507</v>
      </c>
      <c r="K67" s="55">
        <v>351.32269178902811</v>
      </c>
      <c r="L67" s="54"/>
      <c r="M67" s="53">
        <f t="shared" si="14"/>
        <v>439.42271843010644</v>
      </c>
      <c r="N67" s="54">
        <f t="shared" si="15"/>
        <v>406.34177042633621</v>
      </c>
      <c r="O67" s="54">
        <f t="shared" si="16"/>
        <v>326.9859921745163</v>
      </c>
      <c r="P67" s="54">
        <f t="shared" si="17"/>
        <v>431.04186574600777</v>
      </c>
      <c r="Q67" s="54">
        <f t="shared" si="18"/>
        <v>312.73449055509946</v>
      </c>
      <c r="R67" s="54">
        <f t="shared" si="19"/>
        <v>345.8211015248902</v>
      </c>
      <c r="S67" s="54">
        <f t="shared" si="20"/>
        <v>422.45505942781961</v>
      </c>
      <c r="T67" s="54">
        <f t="shared" si="21"/>
        <v>290.89928057191139</v>
      </c>
      <c r="U67" s="52">
        <f t="shared" si="24"/>
        <v>235.44432672727612</v>
      </c>
      <c r="V67" s="52">
        <f t="shared" si="23"/>
        <v>351.32269178902811</v>
      </c>
    </row>
    <row r="68" spans="1:22" x14ac:dyDescent="0.3">
      <c r="A68" s="45">
        <f t="shared" si="2"/>
        <v>44395</v>
      </c>
      <c r="B68" s="53">
        <v>555.79032747574513</v>
      </c>
      <c r="C68" s="54">
        <v>420.42492355331075</v>
      </c>
      <c r="D68" s="54">
        <v>315.29390446397639</v>
      </c>
      <c r="E68" s="54">
        <v>385.19291194705875</v>
      </c>
      <c r="F68" s="54">
        <v>385.44554169842547</v>
      </c>
      <c r="G68" s="54">
        <v>343.38681293106254</v>
      </c>
      <c r="H68" s="54">
        <v>468.23337431100407</v>
      </c>
      <c r="I68" s="54">
        <v>307.88830812561594</v>
      </c>
      <c r="J68" s="55">
        <v>282.59440439595028</v>
      </c>
      <c r="K68" s="55">
        <v>368.33802029974072</v>
      </c>
      <c r="L68" s="54"/>
      <c r="M68" s="53">
        <f t="shared" si="14"/>
        <v>447.95498675442889</v>
      </c>
      <c r="N68" s="54">
        <f t="shared" si="15"/>
        <v>420.45601447858616</v>
      </c>
      <c r="O68" s="54">
        <f t="shared" si="16"/>
        <v>346.73561609579724</v>
      </c>
      <c r="P68" s="54">
        <f t="shared" si="17"/>
        <v>443.27204544638141</v>
      </c>
      <c r="Q68" s="54">
        <f t="shared" si="18"/>
        <v>337.36811341613048</v>
      </c>
      <c r="R68" s="54">
        <f t="shared" si="19"/>
        <v>369.99255355927903</v>
      </c>
      <c r="S68" s="54">
        <f t="shared" si="20"/>
        <v>437.99886563397217</v>
      </c>
      <c r="T68" s="54">
        <f t="shared" si="21"/>
        <v>316.02908306719723</v>
      </c>
      <c r="U68" s="52">
        <f t="shared" si="24"/>
        <v>248.90198853150196</v>
      </c>
      <c r="V68" s="52">
        <f t="shared" si="23"/>
        <v>368.33802029974072</v>
      </c>
    </row>
    <row r="69" spans="1:22" x14ac:dyDescent="0.3">
      <c r="A69" s="45">
        <f t="shared" si="2"/>
        <v>44402</v>
      </c>
      <c r="B69" s="53">
        <v>563.45446226460501</v>
      </c>
      <c r="C69" s="54">
        <v>436.17829962901033</v>
      </c>
      <c r="D69" s="54">
        <v>329.06182374462475</v>
      </c>
      <c r="E69" s="54">
        <v>397.21466087886364</v>
      </c>
      <c r="F69" s="54">
        <v>409.00368591349269</v>
      </c>
      <c r="G69" s="54">
        <v>362.76501507871654</v>
      </c>
      <c r="H69" s="54">
        <v>483.5791731969606</v>
      </c>
      <c r="I69" s="54">
        <v>324.71688278436051</v>
      </c>
      <c r="J69" s="55">
        <v>300.39755752545841</v>
      </c>
      <c r="K69" s="55">
        <v>383.33431669804173</v>
      </c>
      <c r="L69" s="54"/>
      <c r="M69" s="53">
        <f t="shared" si="14"/>
        <v>454.13211368180913</v>
      </c>
      <c r="N69" s="54">
        <f t="shared" si="15"/>
        <v>436.21055553526321</v>
      </c>
      <c r="O69" s="54">
        <f t="shared" si="16"/>
        <v>361.87649863917744</v>
      </c>
      <c r="P69" s="54">
        <f t="shared" si="17"/>
        <v>457.10642576222796</v>
      </c>
      <c r="Q69" s="54">
        <f t="shared" si="18"/>
        <v>357.98780104930779</v>
      </c>
      <c r="R69" s="54">
        <f t="shared" si="19"/>
        <v>390.87218616601461</v>
      </c>
      <c r="S69" s="54">
        <f t="shared" si="20"/>
        <v>452.35376400956642</v>
      </c>
      <c r="T69" s="54">
        <f t="shared" si="21"/>
        <v>333.30261661287864</v>
      </c>
      <c r="U69" s="52">
        <f t="shared" si="24"/>
        <v>264.58255455522504</v>
      </c>
      <c r="V69" s="52">
        <f t="shared" si="23"/>
        <v>383.33431669804173</v>
      </c>
    </row>
    <row r="70" spans="1:22" x14ac:dyDescent="0.3">
      <c r="A70" s="45">
        <f t="shared" ref="A70:A92" si="25">A69+7</f>
        <v>44409</v>
      </c>
      <c r="B70" s="53">
        <v>572.61758996666867</v>
      </c>
      <c r="C70" s="54">
        <v>447.38049342732273</v>
      </c>
      <c r="D70" s="54">
        <v>337.2929674892527</v>
      </c>
      <c r="E70" s="54">
        <v>407.54149210669743</v>
      </c>
      <c r="F70" s="54">
        <v>423.6139429517554</v>
      </c>
      <c r="G70" s="54">
        <v>376.75225581598687</v>
      </c>
      <c r="H70" s="54">
        <v>495.19261009360696</v>
      </c>
      <c r="I70" s="54">
        <v>337.8349043034159</v>
      </c>
      <c r="J70" s="55">
        <v>318.2959156546479</v>
      </c>
      <c r="K70" s="55">
        <v>394.85922474189607</v>
      </c>
      <c r="L70" s="54"/>
      <c r="M70" s="53">
        <f t="shared" si="14"/>
        <v>461.51739648629655</v>
      </c>
      <c r="N70" s="54">
        <f t="shared" si="15"/>
        <v>447.41357774918754</v>
      </c>
      <c r="O70" s="54">
        <f t="shared" si="16"/>
        <v>370.92846779258912</v>
      </c>
      <c r="P70" s="54">
        <f t="shared" si="17"/>
        <v>468.99032979930587</v>
      </c>
      <c r="Q70" s="54">
        <f t="shared" si="18"/>
        <v>370.77569018094528</v>
      </c>
      <c r="R70" s="54">
        <f t="shared" si="19"/>
        <v>405.94316362568185</v>
      </c>
      <c r="S70" s="54">
        <f t="shared" si="20"/>
        <v>463.21730442747821</v>
      </c>
      <c r="T70" s="54">
        <f t="shared" si="21"/>
        <v>346.76748748621964</v>
      </c>
      <c r="U70" s="52">
        <f t="shared" si="24"/>
        <v>280.34697472952655</v>
      </c>
      <c r="V70" s="52">
        <f t="shared" si="23"/>
        <v>394.85922474189607</v>
      </c>
    </row>
    <row r="71" spans="1:22" x14ac:dyDescent="0.3">
      <c r="A71" s="45">
        <f t="shared" si="25"/>
        <v>44416</v>
      </c>
      <c r="B71" s="53">
        <v>580.88520184303025</v>
      </c>
      <c r="C71" s="54">
        <v>455.97665102210829</v>
      </c>
      <c r="D71" s="54">
        <v>342.71390752288619</v>
      </c>
      <c r="E71" s="54">
        <v>417.3681665624581</v>
      </c>
      <c r="F71" s="54">
        <v>430.44891563885881</v>
      </c>
      <c r="G71" s="54">
        <v>386.55988632161552</v>
      </c>
      <c r="H71" s="54">
        <v>505.88737308481944</v>
      </c>
      <c r="I71" s="54">
        <v>346.50971099691651</v>
      </c>
      <c r="J71" s="55">
        <v>333.71219748264895</v>
      </c>
      <c r="K71" s="55">
        <v>403.60202231001676</v>
      </c>
      <c r="L71" s="54"/>
      <c r="M71" s="53">
        <f t="shared" si="14"/>
        <v>468.18091289793819</v>
      </c>
      <c r="N71" s="54">
        <f t="shared" si="15"/>
        <v>456.01037104009492</v>
      </c>
      <c r="O71" s="54">
        <f t="shared" si="16"/>
        <v>376.88999434216134</v>
      </c>
      <c r="P71" s="54">
        <f t="shared" si="17"/>
        <v>480.29866375571942</v>
      </c>
      <c r="Q71" s="54">
        <f t="shared" si="18"/>
        <v>376.75812243463838</v>
      </c>
      <c r="R71" s="54">
        <f t="shared" si="19"/>
        <v>416.51069306622543</v>
      </c>
      <c r="S71" s="54">
        <f t="shared" si="20"/>
        <v>473.22149104759706</v>
      </c>
      <c r="T71" s="54">
        <f t="shared" si="21"/>
        <v>355.67166193123842</v>
      </c>
      <c r="U71" s="52">
        <f t="shared" si="24"/>
        <v>293.92524501040305</v>
      </c>
      <c r="V71" s="52">
        <f t="shared" ref="V71:V76" si="26">K71*V$2</f>
        <v>403.60202231001676</v>
      </c>
    </row>
    <row r="72" spans="1:22" x14ac:dyDescent="0.3">
      <c r="A72" s="45">
        <f t="shared" si="25"/>
        <v>44423</v>
      </c>
      <c r="B72" s="53">
        <v>592.65785129182098</v>
      </c>
      <c r="C72" s="54">
        <v>467.44855164953657</v>
      </c>
      <c r="D72" s="54">
        <v>346.36567913862257</v>
      </c>
      <c r="E72" s="54">
        <v>429.41934252378405</v>
      </c>
      <c r="F72" s="54">
        <v>437.29931714962919</v>
      </c>
      <c r="G72" s="54">
        <v>395.57847221363261</v>
      </c>
      <c r="H72" s="54">
        <v>523.05829067221293</v>
      </c>
      <c r="I72" s="54">
        <v>355.46159097201604</v>
      </c>
      <c r="J72" s="55">
        <v>348.44984821453323</v>
      </c>
      <c r="K72" s="55">
        <v>412.84054614692423</v>
      </c>
      <c r="L72" s="54"/>
      <c r="M72" s="53">
        <f t="shared" ref="M72" si="27">B72*M$2</f>
        <v>477.66941380771289</v>
      </c>
      <c r="N72" s="54">
        <f t="shared" ref="N72" si="28">C72*N$2</f>
        <v>467.48312002827731</v>
      </c>
      <c r="O72" s="54">
        <f t="shared" ref="O72" si="29">D72*O$2</f>
        <v>380.90592761298097</v>
      </c>
      <c r="P72" s="54">
        <f t="shared" ref="P72" si="30">E72*P$2</f>
        <v>494.1669080892118</v>
      </c>
      <c r="Q72" s="54">
        <f t="shared" ref="Q72" si="31">F72*Q$2</f>
        <v>382.75405904256479</v>
      </c>
      <c r="R72" s="54">
        <f t="shared" ref="R72" si="32">G72*R$2</f>
        <v>426.22804241694433</v>
      </c>
      <c r="S72" s="54">
        <f t="shared" ref="S72" si="33">H72*S$2</f>
        <v>489.28365756069439</v>
      </c>
      <c r="T72" s="54">
        <f t="shared" ref="T72" si="34">I72*T$2</f>
        <v>364.86023566267119</v>
      </c>
      <c r="U72" s="52">
        <f t="shared" ref="U72" si="35">J72*U$2</f>
        <v>306.90579422293837</v>
      </c>
      <c r="V72" s="52">
        <f t="shared" si="26"/>
        <v>412.84054614692423</v>
      </c>
    </row>
    <row r="73" spans="1:22" x14ac:dyDescent="0.3">
      <c r="A73" s="45">
        <f t="shared" si="25"/>
        <v>44430</v>
      </c>
      <c r="B73" s="53">
        <v>605.91984296360761</v>
      </c>
      <c r="C73" s="54">
        <v>477.48696461465607</v>
      </c>
      <c r="D73" s="54">
        <v>348.77112568582538</v>
      </c>
      <c r="E73" s="54">
        <v>440.22156578730164</v>
      </c>
      <c r="F73" s="54">
        <v>442.14465613455866</v>
      </c>
      <c r="G73" s="54">
        <v>406.05340109660824</v>
      </c>
      <c r="H73" s="54">
        <v>536.93368741591382</v>
      </c>
      <c r="I73" s="54">
        <v>361.82435977395158</v>
      </c>
      <c r="J73" s="55">
        <v>360.27986673181522</v>
      </c>
      <c r="K73" s="55">
        <v>420.94058470749968</v>
      </c>
      <c r="L73" s="54"/>
      <c r="M73" s="53">
        <f t="shared" ref="M73" si="36">B73*M$2</f>
        <v>488.35829234695262</v>
      </c>
      <c r="N73" s="54">
        <f t="shared" ref="N73" si="37">C73*N$2</f>
        <v>477.52227534602599</v>
      </c>
      <c r="O73" s="54">
        <f t="shared" ref="O73" si="38">D73*O$2</f>
        <v>383.55124989394238</v>
      </c>
      <c r="P73" s="54">
        <f t="shared" ref="P73" si="39">E73*P$2</f>
        <v>506.59788345992689</v>
      </c>
      <c r="Q73" s="54">
        <f t="shared" ref="Q73" si="40">F73*Q$2</f>
        <v>386.99502876556198</v>
      </c>
      <c r="R73" s="54">
        <f t="shared" ref="R73" si="41">G73*R$2</f>
        <v>437.51457276644283</v>
      </c>
      <c r="S73" s="54">
        <f t="shared" ref="S73" si="42">H73*S$2</f>
        <v>502.26309979482619</v>
      </c>
      <c r="T73" s="54">
        <f t="shared" ref="T73" si="43">I73*T$2</f>
        <v>371.39124037176805</v>
      </c>
      <c r="U73" s="52">
        <f t="shared" ref="U73" si="44">J73*U$2</f>
        <v>317.32537467998924</v>
      </c>
      <c r="V73" s="52">
        <f t="shared" si="26"/>
        <v>420.94058470749968</v>
      </c>
    </row>
    <row r="74" spans="1:22" x14ac:dyDescent="0.3">
      <c r="A74" s="45">
        <f t="shared" si="25"/>
        <v>44437</v>
      </c>
      <c r="B74" s="53">
        <v>619.03437690043222</v>
      </c>
      <c r="C74" s="54">
        <v>487.68257319716855</v>
      </c>
      <c r="D74" s="54">
        <v>351.02322399143412</v>
      </c>
      <c r="E74" s="54">
        <v>451.44251023392212</v>
      </c>
      <c r="F74" s="54">
        <v>446.95510972656587</v>
      </c>
      <c r="G74" s="54">
        <v>412.32259889713146</v>
      </c>
      <c r="H74" s="54">
        <v>552.42966432640219</v>
      </c>
      <c r="I74" s="54">
        <v>368.71720041047979</v>
      </c>
      <c r="J74" s="55">
        <v>371.27260861800511</v>
      </c>
      <c r="K74" s="55">
        <v>428.6973062271191</v>
      </c>
      <c r="L74" s="54"/>
      <c r="M74" s="53">
        <f t="shared" ref="M74" si="45">B74*M$2</f>
        <v>498.92832314011565</v>
      </c>
      <c r="N74" s="54">
        <f t="shared" ref="N74" si="46">C74*N$2</f>
        <v>487.71863790597138</v>
      </c>
      <c r="O74" s="54">
        <f t="shared" ref="O74" si="47">D74*O$2</f>
        <v>386.02793175314645</v>
      </c>
      <c r="P74" s="54">
        <f t="shared" ref="P74" si="48">E74*P$2</f>
        <v>519.51071451788073</v>
      </c>
      <c r="Q74" s="54">
        <f t="shared" ref="Q74" si="49">F74*Q$2</f>
        <v>391.20546442363241</v>
      </c>
      <c r="R74" s="54">
        <f t="shared" ref="R74" si="50">G74*R$2</f>
        <v>444.2695103925696</v>
      </c>
      <c r="S74" s="54">
        <f t="shared" ref="S74" si="51">H74*S$2</f>
        <v>516.75847898190659</v>
      </c>
      <c r="T74" s="54">
        <f t="shared" ref="T74" si="52">I74*T$2</f>
        <v>378.46633237299329</v>
      </c>
      <c r="U74" s="52">
        <f t="shared" ref="U74" si="53">J74*U$2</f>
        <v>327.00750310264743</v>
      </c>
      <c r="V74" s="52">
        <f t="shared" si="26"/>
        <v>428.6973062271191</v>
      </c>
    </row>
    <row r="75" spans="1:22" x14ac:dyDescent="0.3">
      <c r="A75" s="45">
        <f t="shared" si="25"/>
        <v>44444</v>
      </c>
      <c r="B75" s="53">
        <v>630.77108580907304</v>
      </c>
      <c r="C75" s="54">
        <v>493.97101719404088</v>
      </c>
      <c r="D75" s="54">
        <v>352.07613522279934</v>
      </c>
      <c r="E75" s="54">
        <v>459.55324006046942</v>
      </c>
      <c r="F75" s="54">
        <v>449.42245602248721</v>
      </c>
      <c r="G75" s="54">
        <v>417.71481642837875</v>
      </c>
      <c r="H75" s="54">
        <v>564.9946844777412</v>
      </c>
      <c r="I75" s="54">
        <v>372.3242783782253</v>
      </c>
      <c r="J75" s="55">
        <v>379.20388298179796</v>
      </c>
      <c r="K75" s="55">
        <v>434.25145034862004</v>
      </c>
      <c r="L75" s="54"/>
      <c r="M75" s="53">
        <f t="shared" ref="M75" si="54">B75*M$2</f>
        <v>508.38785675162893</v>
      </c>
      <c r="N75" s="54">
        <f t="shared" ref="N75" si="55">C75*N$2</f>
        <v>494.00754694078853</v>
      </c>
      <c r="O75" s="54">
        <f t="shared" ref="O75" si="56">D75*O$2</f>
        <v>387.18584130779595</v>
      </c>
      <c r="P75" s="54">
        <f t="shared" ref="P75" si="57">E75*P$2</f>
        <v>528.84437484434784</v>
      </c>
      <c r="Q75" s="54">
        <f t="shared" ref="Q75" si="58">F75*Q$2</f>
        <v>393.36505345748492</v>
      </c>
      <c r="R75" s="54">
        <f t="shared" ref="R75" si="59">G75*R$2</f>
        <v>450.07951898522288</v>
      </c>
      <c r="S75" s="54">
        <f t="shared" ref="S75" si="60">H75*S$2</f>
        <v>528.5121575424165</v>
      </c>
      <c r="T75" s="54">
        <f t="shared" ref="T75" si="61">I75*T$2</f>
        <v>382.16878391991406</v>
      </c>
      <c r="U75" s="52">
        <f t="shared" ref="U75" si="62">J75*U$2</f>
        <v>333.9931685299465</v>
      </c>
      <c r="V75" s="52">
        <f t="shared" si="26"/>
        <v>434.25145034862004</v>
      </c>
    </row>
    <row r="76" spans="1:22" x14ac:dyDescent="0.3">
      <c r="A76" s="45">
        <f t="shared" si="25"/>
        <v>44451</v>
      </c>
      <c r="B76" s="53">
        <v>637.99445934219784</v>
      </c>
      <c r="C76" s="54">
        <v>498.73690536264616</v>
      </c>
      <c r="D76" s="54">
        <v>353.46927888542086</v>
      </c>
      <c r="E76" s="54">
        <v>464.42365057317301</v>
      </c>
      <c r="F76" s="54">
        <v>453.09767153883502</v>
      </c>
      <c r="G76" s="54">
        <v>421.42537232171759</v>
      </c>
      <c r="H76" s="54">
        <v>575.64438536509533</v>
      </c>
      <c r="I76" s="54">
        <v>374.19479611752593</v>
      </c>
      <c r="J76" s="55">
        <v>383.70817285520269</v>
      </c>
      <c r="K76" s="55">
        <v>438.12030471840256</v>
      </c>
      <c r="L76" s="54"/>
      <c r="M76" s="53">
        <f t="shared" ref="M76" si="63">B76*M$2</f>
        <v>514.20973963694132</v>
      </c>
      <c r="N76" s="54">
        <f t="shared" ref="N76" si="64">C76*N$2</f>
        <v>498.77378755251652</v>
      </c>
      <c r="O76" s="54">
        <f t="shared" ref="O76" si="65">D76*O$2</f>
        <v>388.71791192295819</v>
      </c>
      <c r="P76" s="54">
        <f t="shared" ref="P76" si="66">E76*P$2</f>
        <v>534.44914264554359</v>
      </c>
      <c r="Q76" s="54">
        <f t="shared" ref="Q76" si="67">F76*Q$2</f>
        <v>396.58185165856014</v>
      </c>
      <c r="R76" s="54">
        <f t="shared" ref="R76" si="68">G76*R$2</f>
        <v>454.07757015784171</v>
      </c>
      <c r="S76" s="54">
        <f t="shared" ref="S76" si="69">H76*S$2</f>
        <v>538.47419178413634</v>
      </c>
      <c r="T76" s="54">
        <f t="shared" ref="T76" si="70">I76*T$2</f>
        <v>384.0887594123609</v>
      </c>
      <c r="U76" s="52">
        <f t="shared" ref="U76" si="71">J76*U$2</f>
        <v>337.96043288116101</v>
      </c>
      <c r="V76" s="52">
        <f t="shared" si="26"/>
        <v>438.12030471840256</v>
      </c>
    </row>
    <row r="77" spans="1:22" x14ac:dyDescent="0.3">
      <c r="A77" s="45">
        <f t="shared" si="25"/>
        <v>44458</v>
      </c>
      <c r="B77" s="53">
        <v>645.127167085937</v>
      </c>
      <c r="C77" s="54">
        <v>502.95542690393694</v>
      </c>
      <c r="D77" s="54">
        <v>354.39925109741262</v>
      </c>
      <c r="E77" s="54">
        <v>468.69509403491713</v>
      </c>
      <c r="F77" s="54">
        <v>456.3096417596937</v>
      </c>
      <c r="G77" s="54">
        <v>424.1754471478398</v>
      </c>
      <c r="H77" s="54">
        <v>586.86033041850226</v>
      </c>
      <c r="I77" s="54">
        <v>375.30113532393034</v>
      </c>
      <c r="J77" s="55">
        <v>387.25189297461236</v>
      </c>
      <c r="K77" s="55">
        <v>441.4376157796483</v>
      </c>
      <c r="L77" s="54"/>
      <c r="M77" s="53">
        <f t="shared" ref="M77" si="72">B77*M$2</f>
        <v>519.95854785636709</v>
      </c>
      <c r="N77" s="54">
        <f t="shared" ref="N77" si="73">C77*N$2</f>
        <v>502.99262105851409</v>
      </c>
      <c r="O77" s="54">
        <f t="shared" ref="O77" si="74">D77*O$2</f>
        <v>389.74062274391474</v>
      </c>
      <c r="P77" s="54">
        <f t="shared" ref="P77" si="75">E77*P$2</f>
        <v>539.36463153843397</v>
      </c>
      <c r="Q77" s="54">
        <f t="shared" ref="Q77" si="76">F77*Q$2</f>
        <v>399.39318611837786</v>
      </c>
      <c r="R77" s="54">
        <f t="shared" ref="R77" si="77">G77*R$2</f>
        <v>457.04072182552181</v>
      </c>
      <c r="S77" s="54">
        <f t="shared" ref="S77" si="78">H77*S$2</f>
        <v>548.96590698413445</v>
      </c>
      <c r="T77" s="54">
        <f t="shared" ref="T77" si="79">I77*T$2</f>
        <v>385.22435097506042</v>
      </c>
      <c r="U77" s="52">
        <f t="shared" ref="U77" si="80">J77*U$2</f>
        <v>341.08165174041454</v>
      </c>
      <c r="V77" s="52">
        <f t="shared" ref="V77" si="81">K77*V$2</f>
        <v>441.4376157796483</v>
      </c>
    </row>
    <row r="78" spans="1:22" x14ac:dyDescent="0.3">
      <c r="A78" s="45">
        <f t="shared" si="25"/>
        <v>44465</v>
      </c>
      <c r="B78" s="53">
        <v>649.22064790528987</v>
      </c>
      <c r="C78" s="54">
        <v>505.44797120875904</v>
      </c>
      <c r="D78" s="54">
        <v>355.68290646509263</v>
      </c>
      <c r="E78" s="54">
        <v>471.53591084013743</v>
      </c>
      <c r="F78" s="54">
        <v>460.12610987149333</v>
      </c>
      <c r="G78" s="54">
        <v>426.32241278106176</v>
      </c>
      <c r="H78" s="54">
        <v>595.27596076968621</v>
      </c>
      <c r="I78" s="54">
        <v>377.20931883166435</v>
      </c>
      <c r="J78" s="55">
        <v>389.52406715383336</v>
      </c>
      <c r="K78" s="55">
        <v>444.01158083998553</v>
      </c>
      <c r="L78" s="54"/>
      <c r="M78" s="53">
        <f t="shared" ref="M78" si="82">B78*M$2</f>
        <v>523.25780488831447</v>
      </c>
      <c r="N78" s="54">
        <f t="shared" ref="N78" si="83">C78*N$2</f>
        <v>505.48534968996478</v>
      </c>
      <c r="O78" s="54">
        <f t="shared" ref="O78" si="84">D78*O$2</f>
        <v>391.15228668180117</v>
      </c>
      <c r="P78" s="54">
        <f t="shared" ref="P78" si="85">E78*P$2</f>
        <v>542.63378483002293</v>
      </c>
      <c r="Q78" s="54">
        <f t="shared" ref="Q78" si="86">F78*Q$2</f>
        <v>402.73361818335172</v>
      </c>
      <c r="R78" s="54">
        <f t="shared" ref="R78" si="87">G78*R$2</f>
        <v>459.35403517107329</v>
      </c>
      <c r="S78" s="54">
        <f t="shared" ref="S78" si="88">H78*S$2</f>
        <v>556.83812786723001</v>
      </c>
      <c r="T78" s="54">
        <f t="shared" ref="T78" si="89">I78*T$2</f>
        <v>387.18298814431301</v>
      </c>
      <c r="U78" s="52">
        <f t="shared" ref="U78" si="90">J78*U$2</f>
        <v>343.08292516515525</v>
      </c>
      <c r="V78" s="52">
        <f t="shared" ref="V78" si="91">K78*V$2</f>
        <v>444.01158083998553</v>
      </c>
    </row>
    <row r="79" spans="1:22" x14ac:dyDescent="0.3">
      <c r="A79" s="45">
        <f t="shared" si="25"/>
        <v>44472</v>
      </c>
      <c r="B79" s="53">
        <v>654.23942566376377</v>
      </c>
      <c r="C79" s="54">
        <v>507.74154021626231</v>
      </c>
      <c r="D79" s="54">
        <v>356.39689180285944</v>
      </c>
      <c r="E79" s="54">
        <v>473.00000748997019</v>
      </c>
      <c r="F79" s="54">
        <v>462.56174945871055</v>
      </c>
      <c r="G79" s="54">
        <v>427.87002458340834</v>
      </c>
      <c r="H79" s="54">
        <v>601.05611071693363</v>
      </c>
      <c r="I79" s="54">
        <v>378.09152582327266</v>
      </c>
      <c r="J79" s="55">
        <v>391.4539768330016</v>
      </c>
      <c r="K79" s="55">
        <v>445.91665584413465</v>
      </c>
      <c r="L79" s="54"/>
      <c r="M79" s="53">
        <f t="shared" ref="M79" si="92">B79*M$2</f>
        <v>527.30283124660195</v>
      </c>
      <c r="N79" s="54">
        <f t="shared" ref="N79" si="93">C79*N$2</f>
        <v>507.77908830963571</v>
      </c>
      <c r="O79" s="54">
        <f t="shared" ref="O79" si="94">D79*O$2</f>
        <v>391.93747200403192</v>
      </c>
      <c r="P79" s="54">
        <f t="shared" ref="P79" si="95">E79*P$2</f>
        <v>544.31863700817451</v>
      </c>
      <c r="Q79" s="54">
        <f t="shared" ref="Q79" si="96">F79*Q$2</f>
        <v>404.86545535256727</v>
      </c>
      <c r="R79" s="54">
        <f t="shared" ref="R79" si="97">G79*R$2</f>
        <v>461.02155652339627</v>
      </c>
      <c r="S79" s="54">
        <f t="shared" ref="S79" si="98">H79*S$2</f>
        <v>562.24504514179205</v>
      </c>
      <c r="T79" s="54">
        <f t="shared" ref="T79" si="99">I79*T$2</f>
        <v>388.08852128498586</v>
      </c>
      <c r="U79" s="52">
        <f t="shared" ref="U79" si="100">J79*U$2</f>
        <v>344.78274069355518</v>
      </c>
      <c r="V79" s="52">
        <f t="shared" ref="V79" si="101">K79*V$2</f>
        <v>445.91665584413465</v>
      </c>
    </row>
    <row r="80" spans="1:22" x14ac:dyDescent="0.3">
      <c r="A80" s="45">
        <f t="shared" si="25"/>
        <v>44479</v>
      </c>
      <c r="B80" s="53">
        <v>659.28680996589469</v>
      </c>
      <c r="C80" s="54">
        <v>510.44495407386722</v>
      </c>
      <c r="D80" s="54">
        <v>357.0812271901529</v>
      </c>
      <c r="E80" s="54">
        <v>476.16325810970591</v>
      </c>
      <c r="F80" s="54">
        <v>467.1471111135528</v>
      </c>
      <c r="G80" s="54">
        <v>429.92870465501755</v>
      </c>
      <c r="H80" s="54">
        <v>607.32219140635482</v>
      </c>
      <c r="I80" s="54">
        <v>378.8954958257624</v>
      </c>
      <c r="J80" s="55">
        <v>392.18486283117454</v>
      </c>
      <c r="K80" s="55">
        <v>448.28073262628828</v>
      </c>
      <c r="L80" s="54"/>
      <c r="M80" s="53">
        <f t="shared" ref="M80" si="102">B80*M$2</f>
        <v>531.37091386055181</v>
      </c>
      <c r="N80" s="54">
        <f t="shared" ref="N80" si="103">C80*N$2</f>
        <v>510.48270208792451</v>
      </c>
      <c r="O80" s="54">
        <f t="shared" ref="O80" si="104">D80*O$2</f>
        <v>392.69005062597751</v>
      </c>
      <c r="P80" s="54">
        <f t="shared" ref="P80" si="105">E80*P$2</f>
        <v>547.95884047241304</v>
      </c>
      <c r="Q80" s="54">
        <f t="shared" ref="Q80" si="106">F80*Q$2</f>
        <v>408.87887526140395</v>
      </c>
      <c r="R80" s="54">
        <f t="shared" ref="R80" si="107">G80*R$2</f>
        <v>463.23974390850481</v>
      </c>
      <c r="S80" s="54">
        <f t="shared" ref="S80" si="108">H80*S$2</f>
        <v>568.10651590511804</v>
      </c>
      <c r="T80" s="54">
        <f t="shared" ref="T80" si="109">I80*T$2</f>
        <v>388.91374879767432</v>
      </c>
      <c r="U80" s="52">
        <f t="shared" ref="U80" si="110">J80*U$2</f>
        <v>345.42648655513347</v>
      </c>
      <c r="V80" s="52">
        <f t="shared" ref="V80" si="111">K80*V$2</f>
        <v>448.28073262628828</v>
      </c>
    </row>
    <row r="81" spans="1:22" x14ac:dyDescent="0.3">
      <c r="A81" s="45">
        <f t="shared" si="25"/>
        <v>44486</v>
      </c>
      <c r="B81" s="53">
        <v>661.58101593450306</v>
      </c>
      <c r="C81" s="54">
        <v>514.09670297100502</v>
      </c>
      <c r="D81" s="54">
        <v>357.62342872097378</v>
      </c>
      <c r="E81" s="54">
        <v>478.50489888444702</v>
      </c>
      <c r="F81" s="54">
        <v>471.3464507277854</v>
      </c>
      <c r="G81" s="54">
        <v>432.25836029967456</v>
      </c>
      <c r="H81" s="54">
        <v>614.27140654804009</v>
      </c>
      <c r="I81" s="54">
        <v>379.10063656827884</v>
      </c>
      <c r="J81" s="55">
        <v>393.21933039435493</v>
      </c>
      <c r="K81" s="55">
        <v>450.183980084322</v>
      </c>
      <c r="L81" s="54"/>
      <c r="M81" s="53">
        <f t="shared" ref="M81" si="112">B81*M$2</f>
        <v>533.21999426637217</v>
      </c>
      <c r="N81" s="54">
        <f t="shared" ref="N81" si="113">C81*N$2</f>
        <v>514.13472103625509</v>
      </c>
      <c r="O81" s="54">
        <f t="shared" ref="O81" si="114">D81*O$2</f>
        <v>393.28632153123613</v>
      </c>
      <c r="P81" s="54">
        <f t="shared" ref="P81" si="115">E81*P$2</f>
        <v>550.65355230050295</v>
      </c>
      <c r="Q81" s="54">
        <f t="shared" ref="Q81" si="116">F81*Q$2</f>
        <v>412.55442246582777</v>
      </c>
      <c r="R81" s="54">
        <f t="shared" ref="R81" si="117">G81*R$2</f>
        <v>465.74990215693316</v>
      </c>
      <c r="S81" s="54">
        <f t="shared" ref="S81" si="118">H81*S$2</f>
        <v>574.60701013747257</v>
      </c>
      <c r="T81" s="54">
        <f t="shared" ref="T81" si="119">I81*T$2</f>
        <v>389.12431360005957</v>
      </c>
      <c r="U81" s="52">
        <f t="shared" ref="U81" si="120">J81*U$2</f>
        <v>346.33761936435275</v>
      </c>
      <c r="V81" s="52">
        <f t="shared" ref="V81" si="121">K81*V$2</f>
        <v>450.183980084322</v>
      </c>
    </row>
    <row r="82" spans="1:22" x14ac:dyDescent="0.3">
      <c r="A82" s="45">
        <f t="shared" si="25"/>
        <v>44493</v>
      </c>
      <c r="B82" s="53">
        <v>664.4015109274884</v>
      </c>
      <c r="C82" s="54">
        <v>517.24182732550446</v>
      </c>
      <c r="D82" s="54">
        <v>358.05588534059768</v>
      </c>
      <c r="E82" s="54">
        <v>480.01571216614627</v>
      </c>
      <c r="F82" s="54">
        <v>473.58101746188294</v>
      </c>
      <c r="G82" s="54">
        <v>432.25836029967456</v>
      </c>
      <c r="H82" s="54">
        <v>619.03032488865824</v>
      </c>
      <c r="I82" s="54">
        <v>379.76088992790795</v>
      </c>
      <c r="J82" s="55">
        <v>394.24274466854217</v>
      </c>
      <c r="K82" s="55">
        <v>451.53512085807824</v>
      </c>
      <c r="L82" s="54"/>
      <c r="M82" s="53">
        <f t="shared" ref="M82" si="122">B82*M$2</f>
        <v>535.49325224652091</v>
      </c>
      <c r="N82" s="54">
        <f t="shared" ref="N82" si="123">C82*N$2</f>
        <v>517.28007797645728</v>
      </c>
      <c r="O82" s="54">
        <f t="shared" ref="O82" si="124">D82*O$2</f>
        <v>393.76190355269932</v>
      </c>
      <c r="P82" s="54">
        <f t="shared" ref="P82" si="125">E82*P$2</f>
        <v>552.39216501349711</v>
      </c>
      <c r="Q82" s="54">
        <f t="shared" ref="Q82" si="126">F82*Q$2</f>
        <v>414.51026701928419</v>
      </c>
      <c r="R82" s="54">
        <f t="shared" ref="R82" si="127">G82*R$2</f>
        <v>465.74990215693316</v>
      </c>
      <c r="S82" s="54">
        <f t="shared" ref="S82" si="128">H82*S$2</f>
        <v>579.05863821268747</v>
      </c>
      <c r="T82" s="54">
        <f t="shared" ref="T82" si="129">I82*T$2</f>
        <v>389.80202450472467</v>
      </c>
      <c r="U82" s="52">
        <f t="shared" ref="U82" si="130">J82*U$2</f>
        <v>347.23901671679226</v>
      </c>
      <c r="V82" s="52">
        <f t="shared" ref="V82" si="131">K82*V$2</f>
        <v>451.53512085807824</v>
      </c>
    </row>
    <row r="83" spans="1:22" x14ac:dyDescent="0.3">
      <c r="A83" s="45">
        <f t="shared" si="25"/>
        <v>44500</v>
      </c>
      <c r="B83" s="53">
        <v>666.27766481513277</v>
      </c>
      <c r="C83" s="54">
        <v>521.68684402258464</v>
      </c>
      <c r="D83" s="54">
        <v>358.93103085878681</v>
      </c>
      <c r="E83" s="54">
        <v>482.89616609849674</v>
      </c>
      <c r="F83" s="54">
        <v>477.11506782204236</v>
      </c>
      <c r="G83" s="54">
        <v>435.1314597555675</v>
      </c>
      <c r="H83" s="54">
        <v>626.41960434516352</v>
      </c>
      <c r="I83" s="54">
        <v>383.58862471971827</v>
      </c>
      <c r="J83" s="55">
        <v>395.22395363915092</v>
      </c>
      <c r="K83" s="55">
        <v>453.84718851773658</v>
      </c>
      <c r="L83" s="54"/>
      <c r="M83" s="53">
        <f t="shared" ref="M83" si="132">B83*M$2</f>
        <v>537.00539171412549</v>
      </c>
      <c r="N83" s="54">
        <f t="shared" ref="N83" si="133">C83*N$2</f>
        <v>521.7254233878316</v>
      </c>
      <c r="O83" s="54">
        <f t="shared" ref="O83" si="134">D83*O$2</f>
        <v>394.72432025700783</v>
      </c>
      <c r="P83" s="54">
        <f t="shared" ref="P83" si="135">E83*P$2</f>
        <v>555.70693189213205</v>
      </c>
      <c r="Q83" s="54">
        <f t="shared" ref="Q83" si="136">F83*Q$2</f>
        <v>417.60350788924194</v>
      </c>
      <c r="R83" s="54">
        <f t="shared" ref="R83" si="137">G83*R$2</f>
        <v>468.84561044940335</v>
      </c>
      <c r="S83" s="54">
        <f t="shared" ref="S83" si="138">H83*S$2</f>
        <v>585.97078116824707</v>
      </c>
      <c r="T83" s="54">
        <f t="shared" ref="T83" si="139">I83*T$2</f>
        <v>393.73096719126113</v>
      </c>
      <c r="U83" s="52">
        <f t="shared" ref="U83" si="140">J83*U$2</f>
        <v>348.10324070760873</v>
      </c>
      <c r="V83" s="52">
        <f t="shared" ref="V83" si="141">K83*V$2</f>
        <v>453.84718851773658</v>
      </c>
    </row>
    <row r="84" spans="1:22" x14ac:dyDescent="0.3">
      <c r="A84" s="45">
        <f t="shared" si="25"/>
        <v>44507</v>
      </c>
      <c r="B84" s="53">
        <v>670.68088069697046</v>
      </c>
      <c r="C84" s="54">
        <v>526.43127090545056</v>
      </c>
      <c r="D84" s="54">
        <v>359.45778230324976</v>
      </c>
      <c r="E84" s="54">
        <v>485.13885664548343</v>
      </c>
      <c r="F84" s="54">
        <v>481.14434836350057</v>
      </c>
      <c r="G84" s="54">
        <v>438.59570048725413</v>
      </c>
      <c r="H84" s="54">
        <v>636.26003346521543</v>
      </c>
      <c r="I84" s="54">
        <v>385.52911022516878</v>
      </c>
      <c r="J84" s="55">
        <v>397.19591371187846</v>
      </c>
      <c r="K84" s="55">
        <v>456.37432985069205</v>
      </c>
      <c r="L84" s="54"/>
      <c r="M84" s="53">
        <f t="shared" ref="M84" si="142">B84*M$2</f>
        <v>540.55428850940405</v>
      </c>
      <c r="N84" s="54">
        <f t="shared" ref="N84" si="143">C84*N$2</f>
        <v>526.47020112673249</v>
      </c>
      <c r="O84" s="54">
        <f t="shared" ref="O84" si="144">D84*O$2</f>
        <v>395.3036003637252</v>
      </c>
      <c r="P84" s="54">
        <f t="shared" ref="P84" si="145">E84*P$2</f>
        <v>558.28777384231489</v>
      </c>
      <c r="Q84" s="54">
        <f t="shared" ref="Q84" si="146">F84*Q$2</f>
        <v>421.1302078445878</v>
      </c>
      <c r="R84" s="54">
        <f t="shared" ref="R84" si="147">G84*R$2</f>
        <v>472.5782618681348</v>
      </c>
      <c r="S84" s="54">
        <f t="shared" ref="S84" si="148">H84*S$2</f>
        <v>595.17579949543585</v>
      </c>
      <c r="T84" s="54">
        <f t="shared" ref="T84" si="149">I84*T$2</f>
        <v>395.72276044487995</v>
      </c>
      <c r="U84" s="52">
        <f t="shared" ref="U84" si="150">J84*U$2</f>
        <v>349.84009315681328</v>
      </c>
      <c r="V84" s="52">
        <f t="shared" ref="V84" si="151">K84*V$2</f>
        <v>456.37432985069205</v>
      </c>
    </row>
    <row r="85" spans="1:22" x14ac:dyDescent="0.3">
      <c r="A85" s="45">
        <f t="shared" si="25"/>
        <v>44514</v>
      </c>
      <c r="B85" s="53">
        <v>674.90631677784484</v>
      </c>
      <c r="C85" s="54">
        <v>530.40356839210483</v>
      </c>
      <c r="D85" s="54">
        <v>360.16901651945733</v>
      </c>
      <c r="E85" s="54">
        <v>487.05732360950793</v>
      </c>
      <c r="F85" s="54">
        <v>483.90029342263762</v>
      </c>
      <c r="G85" s="54">
        <v>439.40502294248955</v>
      </c>
      <c r="H85" s="54">
        <v>646.25378773014131</v>
      </c>
      <c r="I85" s="54">
        <v>388.19424659868486</v>
      </c>
      <c r="J85" s="55">
        <v>397.71287973036192</v>
      </c>
      <c r="K85" s="55">
        <v>458.3684884663424</v>
      </c>
      <c r="L85" s="54"/>
      <c r="M85" s="53">
        <f t="shared" ref="M85" si="152">B85*M$2</f>
        <v>543.95989862902672</v>
      </c>
      <c r="N85" s="54">
        <f t="shared" ref="N85" si="153">C85*N$2</f>
        <v>530.44279236953059</v>
      </c>
      <c r="O85" s="54">
        <f t="shared" ref="O85" si="154">D85*O$2</f>
        <v>396.08576021728908</v>
      </c>
      <c r="P85" s="54">
        <f t="shared" ref="P85" si="155">E85*P$2</f>
        <v>560.49550599129407</v>
      </c>
      <c r="Q85" s="54">
        <f t="shared" ref="Q85" si="156">F85*Q$2</f>
        <v>423.54239811453522</v>
      </c>
      <c r="R85" s="54">
        <f t="shared" ref="R85" si="157">G85*R$2</f>
        <v>473.45029093445055</v>
      </c>
      <c r="S85" s="54">
        <f t="shared" ref="S85" si="158">H85*S$2</f>
        <v>604.52424254032405</v>
      </c>
      <c r="T85" s="54">
        <f t="shared" ref="T85" si="159">I85*T$2</f>
        <v>398.45836482524408</v>
      </c>
      <c r="U85" s="52">
        <f t="shared" ref="U85" si="160">J85*U$2</f>
        <v>350.29542372246544</v>
      </c>
      <c r="V85" s="52">
        <f t="shared" ref="V85" si="161">K85*V$2</f>
        <v>458.3684884663424</v>
      </c>
    </row>
    <row r="86" spans="1:22" x14ac:dyDescent="0.3">
      <c r="A86" s="45">
        <f t="shared" si="25"/>
        <v>44521</v>
      </c>
      <c r="B86" s="53">
        <v>679.33381813339827</v>
      </c>
      <c r="C86" s="54">
        <v>533.19373427241976</v>
      </c>
      <c r="D86" s="54">
        <v>360.16901651945733</v>
      </c>
      <c r="E86" s="54">
        <v>489.68220826343025</v>
      </c>
      <c r="F86" s="54">
        <v>485.48511037517301</v>
      </c>
      <c r="G86" s="54">
        <v>440.9509719592337</v>
      </c>
      <c r="H86" s="54">
        <v>655.43098330362045</v>
      </c>
      <c r="I86" s="54">
        <v>389.07383456319093</v>
      </c>
      <c r="J86" s="55">
        <v>399.22408022313823</v>
      </c>
      <c r="K86" s="55">
        <v>460.20095390341072</v>
      </c>
      <c r="L86" s="54"/>
      <c r="M86" s="53">
        <f t="shared" ref="M86" si="162">B86*M$2</f>
        <v>547.52836899102431</v>
      </c>
      <c r="N86" s="54">
        <f t="shared" ref="N86" si="163">C86*N$2</f>
        <v>533.23316458594513</v>
      </c>
      <c r="O86" s="54">
        <f t="shared" ref="O86" si="164">D86*O$2</f>
        <v>396.08576021728908</v>
      </c>
      <c r="P86" s="54">
        <f t="shared" ref="P86" si="165">E86*P$2</f>
        <v>563.51616902406784</v>
      </c>
      <c r="Q86" s="54">
        <f t="shared" ref="Q86" si="166">F86*Q$2</f>
        <v>424.92953753514138</v>
      </c>
      <c r="R86" s="54">
        <f t="shared" ref="R86" si="167">G86*R$2</f>
        <v>475.11602066791136</v>
      </c>
      <c r="S86" s="54">
        <f t="shared" ref="S86" si="168">H86*S$2</f>
        <v>613.10885327380652</v>
      </c>
      <c r="T86" s="54">
        <f t="shared" ref="T86" si="169">I86*T$2</f>
        <v>399.36120968996812</v>
      </c>
      <c r="U86" s="52">
        <f t="shared" ref="U86" si="170">J86*U$2</f>
        <v>351.62645081242437</v>
      </c>
      <c r="V86" s="52">
        <f t="shared" ref="V86" si="171">K86*V$2</f>
        <v>460.20095390341072</v>
      </c>
    </row>
    <row r="87" spans="1:22" x14ac:dyDescent="0.3">
      <c r="A87" s="45">
        <f t="shared" si="25"/>
        <v>44528</v>
      </c>
      <c r="B87" s="53">
        <v>687.89061837288091</v>
      </c>
      <c r="C87" s="54">
        <v>535.43974910174791</v>
      </c>
      <c r="D87" s="54">
        <v>361.40332303783867</v>
      </c>
      <c r="E87" s="54">
        <v>493.13784771690518</v>
      </c>
      <c r="F87" s="54">
        <v>491.56759413390643</v>
      </c>
      <c r="G87" s="54">
        <v>444.68740162030747</v>
      </c>
      <c r="H87" s="54">
        <v>657.63710690504354</v>
      </c>
      <c r="I87" s="54">
        <v>390.97366861123703</v>
      </c>
      <c r="J87" s="55">
        <v>402.31326433799751</v>
      </c>
      <c r="K87" s="55">
        <v>463.68938570298917</v>
      </c>
      <c r="L87" s="54"/>
      <c r="M87" s="53">
        <f t="shared" ref="M87" si="172">B87*M$2</f>
        <v>554.42496497056663</v>
      </c>
      <c r="N87" s="54">
        <f t="shared" ref="N87" si="173">C87*N$2</f>
        <v>535.47934551075264</v>
      </c>
      <c r="O87" s="54">
        <f t="shared" ref="O87" si="174">D87*O$2</f>
        <v>397.44315414417014</v>
      </c>
      <c r="P87" s="54">
        <f t="shared" ref="P87" si="175">E87*P$2</f>
        <v>567.49284751777179</v>
      </c>
      <c r="Q87" s="54">
        <f t="shared" ref="Q87" si="176">F87*Q$2</f>
        <v>430.25334037775843</v>
      </c>
      <c r="R87" s="54">
        <f t="shared" ref="R87" si="177">G87*R$2</f>
        <v>479.14195031761187</v>
      </c>
      <c r="S87" s="54">
        <f t="shared" ref="S87" si="178">H87*S$2</f>
        <v>615.17252427182859</v>
      </c>
      <c r="T87" s="54">
        <f t="shared" ref="T87" si="179">I87*T$2</f>
        <v>401.31127663417601</v>
      </c>
      <c r="U87" s="52">
        <f t="shared" ref="U87" si="180">J87*U$2</f>
        <v>354.3473258798976</v>
      </c>
      <c r="V87" s="52">
        <f t="shared" ref="V87" si="181">K87*V$2</f>
        <v>463.68938570298917</v>
      </c>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2021-12-07T15:31:54Z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