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9_8 Mar\"/>
    </mc:Choice>
  </mc:AlternateContent>
  <xr:revisionPtr revIDLastSave="20" documentId="8_{54523E94-18D2-4245-AEEE-E9C763C621EE}" xr6:coauthVersionLast="33" xr6:coauthVersionMax="47" xr10:uidLastSave="{F1E593DD-DBFD-4844-987B-4CF9774556D1}"/>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0" i="7" l="1"/>
  <c r="O100" i="7"/>
  <c r="T100" i="7"/>
  <c r="V100" i="7"/>
  <c r="M100" i="7"/>
  <c r="P100" i="7"/>
  <c r="Q100" i="7"/>
  <c r="R100" i="7"/>
  <c r="S100" i="7"/>
  <c r="U100" i="7"/>
  <c r="D117" i="3"/>
  <c r="E117" i="3"/>
  <c r="F117" i="3"/>
  <c r="G117" i="3"/>
  <c r="H117" i="3"/>
  <c r="I117" i="3"/>
  <c r="J117" i="3"/>
  <c r="C117" i="3"/>
  <c r="D117" i="1"/>
  <c r="E117" i="1"/>
  <c r="F117" i="1"/>
  <c r="G117" i="1"/>
  <c r="H117" i="1"/>
  <c r="I117" i="1"/>
  <c r="J117" i="1"/>
  <c r="K117" i="1"/>
  <c r="L117" i="1"/>
  <c r="C117" i="1"/>
  <c r="D117" i="2"/>
  <c r="E117" i="2"/>
  <c r="C117" i="2"/>
  <c r="Q98" i="7"/>
  <c r="S97" i="7"/>
  <c r="U96" i="7"/>
  <c r="O95" i="7"/>
  <c r="Q94" i="7"/>
  <c r="N99" i="7"/>
  <c r="O99" i="7"/>
  <c r="T99" i="7"/>
  <c r="V99" i="7"/>
  <c r="M99" i="7"/>
  <c r="P99" i="7"/>
  <c r="Q99" i="7"/>
  <c r="R99" i="7"/>
  <c r="S99" i="7"/>
  <c r="U99" i="7"/>
  <c r="O98" i="7"/>
  <c r="Q97" i="7"/>
  <c r="S96" i="7"/>
  <c r="U95" i="7"/>
  <c r="M95" i="7"/>
  <c r="O94" i="7"/>
  <c r="N98" i="7"/>
  <c r="R98" i="7"/>
  <c r="V98" i="7"/>
  <c r="M98" i="7"/>
  <c r="P98" i="7"/>
  <c r="S98" i="7"/>
  <c r="T98" i="7"/>
  <c r="U98" i="7"/>
  <c r="O97" i="7"/>
  <c r="Q96" i="7"/>
  <c r="S95" i="7"/>
  <c r="U94" i="7"/>
  <c r="M94" i="7"/>
  <c r="M97" i="7"/>
  <c r="N97" i="7"/>
  <c r="T97" i="7"/>
  <c r="U97" i="7"/>
  <c r="V97" i="7"/>
  <c r="P97" i="7"/>
  <c r="R97" i="7"/>
  <c r="O96" i="7"/>
  <c r="Q95" i="7"/>
  <c r="S94" i="7"/>
  <c r="N96" i="7"/>
  <c r="R96" i="7"/>
  <c r="V96" i="7"/>
  <c r="M96" i="7"/>
  <c r="P96" i="7"/>
  <c r="T96" i="7"/>
  <c r="R95" i="7"/>
  <c r="T95" i="7"/>
  <c r="N95" i="7"/>
  <c r="P95" i="7"/>
  <c r="V95" i="7"/>
  <c r="N94" i="7"/>
  <c r="T94" i="7"/>
  <c r="V94" i="7"/>
  <c r="P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<sst xmlns="http://schemas.openxmlformats.org/spreadsheetml/2006/main" count="473" uniqueCount="177">
  <si>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</si>
  <si>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</si>
  <si>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</si>
  <si>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</si>
  <si>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</si>
  <si>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</si>
  <si>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</si>
  <si>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</si>
  <si>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</si>
  <si>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</si>
  <si>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</si>
  <si>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</si>
  <si>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</si>
  <si>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</si>
  <si>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</si>
  <si>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</si>
  <si>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</si>
  <si>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</si>
  <si>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</si>
  <si>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</si>
  <si>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</si>
  <si>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</si>
  <si>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</si>
  <si>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</si>
  <si>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</si>
  <si>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</si>
  <si>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</si>
  <si>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</si>
  <si>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</si>
  <si>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</si>
  <si>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</si>
  <si>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</si>
  <si>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</si>
  <si>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</si>
  <si>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</si>
  <si>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</si>
  <si>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</si>
  <si>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</si>
  <si>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</si>
  <si>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</si>
  <si>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</si>
  <si>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</si>
  <si>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</si>
  <si>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</si>
  <si>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</si>
  <si>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</si>
  <si>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</si>
  <si>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</si>
  <si>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</si>
  <si>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</si>
  <si>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</si>
  <si>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</si>
  <si>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</si>
  <si>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</si>
  <si>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</si>
  <si>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</si>
  <si>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</si>
  <si>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</si>
  <si>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</si>
  <si>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</si>
  <si>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</si>
  <si>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</si>
  <si>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</si>
  <si>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</si>
  <si>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</si>
  <si>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</si>
  <si>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</si>
  <si>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</si>
  <si>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</si>
  <si>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</si>
  <si>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</si>
  <si>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</si>
  <si>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</si>
  <si>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</si>
  <si>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</si>
  <si>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</si>
  <si>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</si>
  <si>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</si>
  <si>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</si>
  <si>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</si>
  <si>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</si>
  <si>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</si>
  <si>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</si>
  <si>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</si>
  <si>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</si>
  <si>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</si>
  <si>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</si>
  <si>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</si>
  <si>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</si>
  <si>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</si>
  <si>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</si>
  <si>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</si>
  <si>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</si>
  <si>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</si>
  <si>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</si>
  <si>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</si>
  <si>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</si>
  <si>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</si>
  <si>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</si>
  <si>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</si>
  <si>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</si>
  <si>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</si>
  <si>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</si>
  <si>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</si>
  <si>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</si>
  <si>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</si>
  <si>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</si>
  <si>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</si>
  <si>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</si>
  <si>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</si>
  <si>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</si>
  <si>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</si>
  <si>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</si>
  <si>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</si>
  <si>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</si>
  <si>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</si>
  <si>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</si>
  <si>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</si>
  <si>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</si>
  <si>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</si>
  <si>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</si>
  <si>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</si>
  <si>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</si>
  <si>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</si>
  <si>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</si>
  <si>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</si>
  <si>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</si>
  <si>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</si>
  <si>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</si>
  <si>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</si>
  <si>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</si>
  <si>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</si>
  <si>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</si>
  <si>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</si>
  <si>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</si>
  <si>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</si>
  <si>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</si>
  <si>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</si>
  <si>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</si>
  <si>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</si>
  <si>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</si>
  <si>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</si>
  <si>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</si>
  <si>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</si>
  <si>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</si>
  <si>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</si>
  <si>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</si>
  <si>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</si>
  <si>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</si>
  <si>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</si>
  <si>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</si>
  <si>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</si>
  <si>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</si>
  <si>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</si>
  <si>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</si>
  <si>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</si>
  <si>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</si>
  <si>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</si>
  <si>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</si>
  <si>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</si>
  <si>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</si>
  <si>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</si>
  <si>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</si>
  <si>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</si>
  <si>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</si>
  <si>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</si>
  <si>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</si>
  <si>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</si>
  <si>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</si>
  <si>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</si>
  <si>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</si>
  <si>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</si>
  <si>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</si>
  <si>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2019 - 5 Mar 2022</t>
  </si>
  <si>
    <t xml:space="preserve">3 May 2020 - 5 Mar 2022 </t>
  </si>
  <si>
    <t>3 May 2020 - 5 Mar 2022</t>
  </si>
  <si>
    <t xml:space="preserve">3 May 2020 - 5 Mar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</si>
</sst>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27</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February - 5 march</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8 March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9"/>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1368.9469602699774</v>
      </c>
      <c r="F3" s="1"/>
    </row>
    <row r="4" spans="1:6" x14ac:dyDescent="0.3">
      <c r="A4" s="3">
        <v>2</v>
      </c>
      <c r="B4" s="4">
        <v>43835</v>
      </c>
      <c r="C4" s="5">
        <v>9677.7889773732877</v>
      </c>
      <c r="D4" s="5">
        <v>8805.4606293370198</v>
      </c>
      <c r="E4" s="5">
        <v>872.32834803626895</v>
      </c>
      <c r="F4" s="1"/>
    </row>
    <row r="5" spans="1:6" x14ac:dyDescent="0.3">
      <c r="A5" s="3">
        <v>3</v>
      </c>
      <c r="B5" s="4">
        <v>43842</v>
      </c>
      <c r="C5" s="5">
        <v>9253.8583526842885</v>
      </c>
      <c r="D5" s="5">
        <v>8451.610017736828</v>
      </c>
      <c r="E5" s="5">
        <v>802.24833494746099</v>
      </c>
      <c r="F5" s="1"/>
    </row>
    <row r="6" spans="1:6" x14ac:dyDescent="0.3">
      <c r="A6" s="3">
        <v>4</v>
      </c>
      <c r="B6" s="4">
        <v>43849</v>
      </c>
      <c r="C6" s="5">
        <v>8626.0151872713795</v>
      </c>
      <c r="D6" s="5">
        <v>7786.6543582428394</v>
      </c>
      <c r="E6" s="5">
        <v>839.36082902853911</v>
      </c>
      <c r="F6" s="1"/>
    </row>
    <row r="7" spans="1:6" x14ac:dyDescent="0.3">
      <c r="A7" s="3">
        <v>5</v>
      </c>
      <c r="B7" s="4">
        <v>43856</v>
      </c>
      <c r="C7" s="5">
        <v>9415.2540161176748</v>
      </c>
      <c r="D7" s="5">
        <v>8413.4552082981772</v>
      </c>
      <c r="E7" s="5">
        <v>1001.7988078194984</v>
      </c>
      <c r="F7" s="1"/>
    </row>
    <row r="8" spans="1:6" x14ac:dyDescent="0.3">
      <c r="A8" s="3">
        <v>6</v>
      </c>
      <c r="B8" s="4">
        <v>43863</v>
      </c>
      <c r="C8" s="5">
        <v>10094.564441441764</v>
      </c>
      <c r="D8" s="5">
        <v>8988.1640697332823</v>
      </c>
      <c r="E8" s="5">
        <v>1106.4003717084802</v>
      </c>
      <c r="F8" s="1"/>
    </row>
    <row r="9" spans="1:6" x14ac:dyDescent="0.3">
      <c r="A9" s="3">
        <v>7</v>
      </c>
      <c r="B9" s="4">
        <v>43870</v>
      </c>
      <c r="C9" s="5">
        <v>9279.2961437696376</v>
      </c>
      <c r="D9" s="5">
        <v>8323.964496147566</v>
      </c>
      <c r="E9" s="5">
        <v>955.33164762207127</v>
      </c>
      <c r="F9" s="1"/>
    </row>
    <row r="10" spans="1:6" x14ac:dyDescent="0.3">
      <c r="A10" s="3">
        <v>8</v>
      </c>
      <c r="B10" s="4">
        <v>43877</v>
      </c>
      <c r="C10" s="5">
        <v>9310.8939037442888</v>
      </c>
      <c r="D10" s="5">
        <v>8360.2922914171631</v>
      </c>
      <c r="E10" s="5">
        <v>950.60161232712505</v>
      </c>
      <c r="F10" s="1"/>
    </row>
    <row r="11" spans="1:6" x14ac:dyDescent="0.3">
      <c r="A11" s="3">
        <v>9</v>
      </c>
      <c r="B11" s="4">
        <v>43884</v>
      </c>
      <c r="C11" s="5">
        <v>9019.4477182203445</v>
      </c>
      <c r="D11" s="5">
        <v>8072.5194802075202</v>
      </c>
      <c r="E11" s="5">
        <v>946.92823801282373</v>
      </c>
      <c r="F11" s="1"/>
    </row>
    <row r="12" spans="1:6" x14ac:dyDescent="0.3">
      <c r="A12" s="3">
        <v>10</v>
      </c>
      <c r="B12" s="4">
        <v>43891</v>
      </c>
      <c r="C12" s="5">
        <v>9835.5508914339734</v>
      </c>
      <c r="D12" s="5">
        <v>8584.247166584606</v>
      </c>
      <c r="E12" s="5">
        <v>1251.3037248493677</v>
      </c>
      <c r="F12" s="1"/>
    </row>
    <row r="13" spans="1:6" x14ac:dyDescent="0.3">
      <c r="A13" s="3">
        <v>11</v>
      </c>
      <c r="B13" s="4">
        <v>43898</v>
      </c>
      <c r="C13" s="5">
        <v>9396.7966839048422</v>
      </c>
      <c r="D13" s="5">
        <v>8393.1739248492158</v>
      </c>
      <c r="E13" s="5">
        <v>1003.6227590556267</v>
      </c>
      <c r="F13" s="1"/>
    </row>
    <row r="14" spans="1:6" x14ac:dyDescent="0.3">
      <c r="A14" s="3">
        <v>12</v>
      </c>
      <c r="B14" s="4">
        <v>43905</v>
      </c>
      <c r="C14" s="5">
        <v>9112.0890390448858</v>
      </c>
      <c r="D14" s="5">
        <v>8180.3845269658468</v>
      </c>
      <c r="E14" s="5">
        <v>931.7045120790392</v>
      </c>
      <c r="F14" s="1"/>
    </row>
    <row r="15" spans="1:6" x14ac:dyDescent="0.3">
      <c r="A15" s="3">
        <v>13</v>
      </c>
      <c r="B15" s="4">
        <v>43912</v>
      </c>
      <c r="C15" s="5">
        <v>9042.2087434069908</v>
      </c>
      <c r="D15" s="5">
        <v>8234.8130811615156</v>
      </c>
      <c r="E15" s="5">
        <v>807.3956622454748</v>
      </c>
      <c r="F15" s="1"/>
    </row>
    <row r="16" spans="1:6" x14ac:dyDescent="0.3">
      <c r="A16" s="3">
        <v>14</v>
      </c>
      <c r="B16" s="4">
        <v>43919</v>
      </c>
      <c r="C16" s="5">
        <v>8771.5979059477322</v>
      </c>
      <c r="D16" s="5">
        <v>8238.8236336881673</v>
      </c>
      <c r="E16" s="5">
        <v>532.77427225956376</v>
      </c>
      <c r="F16" s="1"/>
    </row>
    <row r="17" spans="1:5" x14ac:dyDescent="0.3">
      <c r="A17" s="3">
        <v>15</v>
      </c>
      <c r="B17" s="4">
        <v>43926</v>
      </c>
      <c r="C17" s="5">
        <v>8765.3362868378099</v>
      </c>
      <c r="D17" s="5">
        <v>8289.4804173909924</v>
      </c>
      <c r="E17" s="5">
        <v>475.85586944681711</v>
      </c>
    </row>
    <row r="18" spans="1:5" x14ac:dyDescent="0.3">
      <c r="A18" s="3">
        <v>16</v>
      </c>
      <c r="B18" s="4">
        <v>43933</v>
      </c>
      <c r="C18" s="5">
        <v>8615.8464127219031</v>
      </c>
      <c r="D18" s="5">
        <v>8121.7647537184112</v>
      </c>
      <c r="E18" s="5">
        <v>494.08165900349337</v>
      </c>
    </row>
    <row r="19" spans="1:5" x14ac:dyDescent="0.3">
      <c r="A19" s="3">
        <v>17</v>
      </c>
      <c r="B19" s="4">
        <v>43940</v>
      </c>
      <c r="C19" s="5">
        <v>8429.474238537643</v>
      </c>
      <c r="D19" s="5">
        <v>7936.7592804887408</v>
      </c>
      <c r="E19" s="5">
        <v>492.71495804890242</v>
      </c>
    </row>
    <row r="20" spans="1:5" x14ac:dyDescent="0.3">
      <c r="A20" s="3">
        <v>18</v>
      </c>
      <c r="B20" s="4">
        <v>43947</v>
      </c>
      <c r="C20" s="5">
        <v>8480.3948745861453</v>
      </c>
      <c r="D20" s="5">
        <v>7998.8685876992113</v>
      </c>
      <c r="E20" s="5">
        <v>481.52628688693454</v>
      </c>
    </row>
    <row r="21" spans="1:5" x14ac:dyDescent="0.3">
      <c r="A21" s="3">
        <v>19</v>
      </c>
      <c r="B21" s="4">
        <v>43954</v>
      </c>
      <c r="C21" s="5">
        <v>8937.5004196683731</v>
      </c>
      <c r="D21" s="5">
        <v>8339.5675724857538</v>
      </c>
      <c r="E21" s="5">
        <v>597.93284718261975</v>
      </c>
    </row>
    <row r="22" spans="1:5" x14ac:dyDescent="0.3">
      <c r="A22" s="3">
        <v>20</v>
      </c>
      <c r="B22" s="4">
        <v>43961</v>
      </c>
      <c r="C22" s="5">
        <v>9066.284750157196</v>
      </c>
      <c r="D22" s="5">
        <v>8475.4495896612971</v>
      </c>
      <c r="E22" s="5">
        <v>590.83516049589775</v>
      </c>
    </row>
    <row r="23" spans="1:5" x14ac:dyDescent="0.3">
      <c r="A23" s="3">
        <v>21</v>
      </c>
      <c r="B23" s="4">
        <v>43968</v>
      </c>
      <c r="C23" s="5">
        <v>9273.1941873683609</v>
      </c>
      <c r="D23" s="5">
        <v>8621.2690095325197</v>
      </c>
      <c r="E23" s="5">
        <v>651.92517783584094</v>
      </c>
    </row>
    <row r="24" spans="1:5" x14ac:dyDescent="0.3">
      <c r="A24" s="3">
        <v>22</v>
      </c>
      <c r="B24" s="4">
        <v>43975</v>
      </c>
      <c r="C24" s="5">
        <v>9816.5078673131957</v>
      </c>
      <c r="D24" s="5">
        <v>9169.7530331593371</v>
      </c>
      <c r="E24" s="5">
        <v>646.75483415385827</v>
      </c>
    </row>
    <row r="25" spans="1:5" x14ac:dyDescent="0.3">
      <c r="A25" s="3">
        <v>23</v>
      </c>
      <c r="B25" s="4">
        <v>43982</v>
      </c>
      <c r="C25" s="5">
        <v>10507.883398526024</v>
      </c>
      <c r="D25" s="5">
        <v>9404.1046505263221</v>
      </c>
      <c r="E25" s="5">
        <v>1103.7787479997014</v>
      </c>
    </row>
    <row r="26" spans="1:5" x14ac:dyDescent="0.3">
      <c r="A26" s="3">
        <v>24</v>
      </c>
      <c r="B26" s="4">
        <v>43989</v>
      </c>
      <c r="C26" s="5">
        <v>11006.660830123526</v>
      </c>
      <c r="D26" s="5">
        <v>10019.200480620093</v>
      </c>
      <c r="E26" s="5">
        <v>987.46034950343187</v>
      </c>
    </row>
    <row r="27" spans="1:5" x14ac:dyDescent="0.3">
      <c r="A27" s="3">
        <v>25</v>
      </c>
      <c r="B27" s="4">
        <v>43996</v>
      </c>
      <c r="C27" s="5">
        <v>12398.983021269329</v>
      </c>
      <c r="D27" s="5">
        <v>11443.465281368917</v>
      </c>
      <c r="E27" s="5">
        <v>955.5177399004117</v>
      </c>
    </row>
    <row r="28" spans="1:5" x14ac:dyDescent="0.3">
      <c r="A28" s="3">
        <v>26</v>
      </c>
      <c r="B28" s="4">
        <v>44003</v>
      </c>
      <c r="C28" s="5">
        <v>12984.938285456532</v>
      </c>
      <c r="D28" s="5">
        <v>12012.317873332147</v>
      </c>
      <c r="E28" s="5">
        <v>972.62041212438589</v>
      </c>
    </row>
    <row r="29" spans="1:5" x14ac:dyDescent="0.3">
      <c r="A29" s="3">
        <v>27</v>
      </c>
      <c r="B29" s="4">
        <v>44010</v>
      </c>
      <c r="C29" s="5">
        <v>13961.115192973351</v>
      </c>
      <c r="D29" s="5">
        <v>12986.250144481175</v>
      </c>
      <c r="E29" s="5">
        <v>974.86504849217795</v>
      </c>
    </row>
    <row r="30" spans="1:5" x14ac:dyDescent="0.3">
      <c r="A30" s="3">
        <v>28</v>
      </c>
      <c r="B30" s="4">
        <v>44017</v>
      </c>
      <c r="C30" s="5">
        <v>15241.136813486868</v>
      </c>
      <c r="D30" s="5">
        <v>14295.133987469966</v>
      </c>
      <c r="E30" s="5">
        <v>946.00282601690071</v>
      </c>
    </row>
    <row r="31" spans="1:5" x14ac:dyDescent="0.3">
      <c r="A31" s="3">
        <v>29</v>
      </c>
      <c r="B31" s="4">
        <v>44024</v>
      </c>
      <c r="C31" s="5">
        <v>16709.096099249415</v>
      </c>
      <c r="D31" s="5">
        <v>15864.952095242241</v>
      </c>
      <c r="E31" s="5">
        <v>844.14400400717193</v>
      </c>
    </row>
    <row r="32" spans="1:5" x14ac:dyDescent="0.3">
      <c r="A32" s="3">
        <v>30</v>
      </c>
      <c r="B32" s="4">
        <v>44031</v>
      </c>
      <c r="C32" s="5">
        <v>16558.894035327525</v>
      </c>
      <c r="D32" s="5">
        <v>15763.571230960853</v>
      </c>
      <c r="E32" s="5">
        <v>795.32280436667031</v>
      </c>
    </row>
    <row r="33" spans="1:5" x14ac:dyDescent="0.3">
      <c r="A33" s="3">
        <v>31</v>
      </c>
      <c r="B33" s="4">
        <v>44038</v>
      </c>
      <c r="C33" s="5">
        <v>15633.92525390944</v>
      </c>
      <c r="D33" s="5">
        <v>14825.437583033145</v>
      </c>
      <c r="E33" s="5">
        <v>808.48767087629403</v>
      </c>
    </row>
    <row r="34" spans="1:5" x14ac:dyDescent="0.3">
      <c r="A34" s="3">
        <v>32</v>
      </c>
      <c r="B34" s="4">
        <v>44045</v>
      </c>
      <c r="C34" s="5">
        <v>14191.654721060244</v>
      </c>
      <c r="D34" s="5">
        <v>13317.079072362951</v>
      </c>
      <c r="E34" s="5">
        <v>874.57564869729367</v>
      </c>
    </row>
    <row r="35" spans="1:5" x14ac:dyDescent="0.3">
      <c r="A35" s="3">
        <v>33</v>
      </c>
      <c r="B35" s="4">
        <v>44052</v>
      </c>
      <c r="C35" s="5">
        <v>12734.464368337698</v>
      </c>
      <c r="D35" s="5">
        <v>11880.360243395931</v>
      </c>
      <c r="E35" s="5">
        <v>854.1041249417666</v>
      </c>
    </row>
    <row r="36" spans="1:5" x14ac:dyDescent="0.3">
      <c r="A36" s="3">
        <v>34</v>
      </c>
      <c r="B36" s="4">
        <v>44059</v>
      </c>
      <c r="C36" s="5">
        <v>12388.303225908036</v>
      </c>
      <c r="D36" s="5">
        <v>11334.913773090411</v>
      </c>
      <c r="E36" s="5">
        <v>1053.3894528176231</v>
      </c>
    </row>
    <row r="37" spans="1:5" x14ac:dyDescent="0.3">
      <c r="A37" s="3">
        <v>35</v>
      </c>
      <c r="B37" s="4">
        <v>44066</v>
      </c>
      <c r="C37" s="5">
        <v>11553.555717312938</v>
      </c>
      <c r="D37" s="5">
        <v>10409.802373235121</v>
      </c>
      <c r="E37" s="5">
        <v>1143.7533440778166</v>
      </c>
    </row>
    <row r="38" spans="1:5" x14ac:dyDescent="0.3">
      <c r="A38" s="3">
        <v>36</v>
      </c>
      <c r="B38" s="4">
        <v>44073</v>
      </c>
      <c r="C38" s="5">
        <v>11374.517227422284</v>
      </c>
      <c r="D38" s="5">
        <v>10184.569440421968</v>
      </c>
      <c r="E38" s="5">
        <v>1189.9477870003157</v>
      </c>
    </row>
    <row r="39" spans="1:5" x14ac:dyDescent="0.3">
      <c r="A39" s="3">
        <v>37</v>
      </c>
      <c r="B39" s="4">
        <v>44080</v>
      </c>
      <c r="C39" s="5">
        <v>10484.413461158911</v>
      </c>
      <c r="D39" s="5">
        <v>9302.8896690627262</v>
      </c>
      <c r="E39" s="5">
        <v>1181.5237920961849</v>
      </c>
    </row>
    <row r="40" spans="1:5" x14ac:dyDescent="0.3">
      <c r="A40" s="3">
        <v>38</v>
      </c>
      <c r="B40" s="4">
        <v>44087</v>
      </c>
      <c r="C40" s="5">
        <v>10006.11301765914</v>
      </c>
      <c r="D40" s="5">
        <v>8956.3253776201345</v>
      </c>
      <c r="E40" s="5">
        <v>1049.7876400390057</v>
      </c>
    </row>
    <row r="41" spans="1:5" x14ac:dyDescent="0.3">
      <c r="A41" s="3">
        <v>39</v>
      </c>
      <c r="B41" s="4">
        <v>44094</v>
      </c>
      <c r="C41" s="5">
        <v>10259.491084893696</v>
      </c>
      <c r="D41" s="5">
        <v>9036.772889705564</v>
      </c>
      <c r="E41" s="5">
        <v>1222.7181951881325</v>
      </c>
    </row>
    <row r="42" spans="1:5" x14ac:dyDescent="0.3">
      <c r="A42" s="3">
        <v>40</v>
      </c>
      <c r="B42" s="4">
        <v>44101</v>
      </c>
      <c r="C42" s="5">
        <v>9939.873194677155</v>
      </c>
      <c r="D42" s="5">
        <v>8854.5953750349472</v>
      </c>
      <c r="E42" s="5">
        <v>1085.2778196422073</v>
      </c>
    </row>
    <row r="43" spans="1:5" x14ac:dyDescent="0.3">
      <c r="A43" s="3">
        <v>41</v>
      </c>
      <c r="B43" s="4">
        <v>44108</v>
      </c>
      <c r="C43" s="5">
        <v>10518.40012056729</v>
      </c>
      <c r="D43" s="5">
        <v>9260.2055287620187</v>
      </c>
      <c r="E43" s="5">
        <v>1258.1945918052711</v>
      </c>
    </row>
    <row r="44" spans="1:5" x14ac:dyDescent="0.3">
      <c r="A44" s="3">
        <v>42</v>
      </c>
      <c r="B44" s="4">
        <v>44115</v>
      </c>
      <c r="C44" s="5">
        <v>10568.403593249341</v>
      </c>
      <c r="D44" s="5">
        <v>9413.1825128846849</v>
      </c>
      <c r="E44" s="5">
        <v>1155.2210803646553</v>
      </c>
    </row>
    <row r="45" spans="1:5" x14ac:dyDescent="0.3">
      <c r="A45" s="3">
        <v>43</v>
      </c>
      <c r="B45" s="4">
        <v>44122</v>
      </c>
      <c r="C45" s="5">
        <v>10450.321108799522</v>
      </c>
      <c r="D45" s="5">
        <v>9303.2639286932881</v>
      </c>
      <c r="E45" s="5">
        <v>1147.0571801062333</v>
      </c>
    </row>
    <row r="46" spans="1:5" x14ac:dyDescent="0.3">
      <c r="A46" s="3">
        <v>44</v>
      </c>
      <c r="B46" s="4">
        <v>44129</v>
      </c>
      <c r="C46" s="5">
        <v>10299.147916728023</v>
      </c>
      <c r="D46" s="5">
        <v>9165.7497866327994</v>
      </c>
      <c r="E46" s="5">
        <v>1133.3981300952235</v>
      </c>
    </row>
    <row r="47" spans="1:5" x14ac:dyDescent="0.3">
      <c r="A47" s="3">
        <v>45</v>
      </c>
      <c r="B47" s="4">
        <v>44136</v>
      </c>
      <c r="C47" s="5">
        <v>10478.544608885977</v>
      </c>
      <c r="D47" s="5">
        <v>9319.2043478861633</v>
      </c>
      <c r="E47" s="5">
        <v>1159.3402609998134</v>
      </c>
    </row>
    <row r="48" spans="1:5" x14ac:dyDescent="0.3">
      <c r="A48" s="3">
        <v>46</v>
      </c>
      <c r="B48" s="4">
        <v>44143</v>
      </c>
      <c r="C48" s="5">
        <v>10849.759915722683</v>
      </c>
      <c r="D48" s="5">
        <v>9748.4020600435742</v>
      </c>
      <c r="E48" s="5">
        <v>1101.357855679109</v>
      </c>
    </row>
    <row r="49" spans="1:7" x14ac:dyDescent="0.3">
      <c r="A49" s="3">
        <v>47</v>
      </c>
      <c r="B49" s="4">
        <v>44150</v>
      </c>
      <c r="C49" s="5">
        <v>10742.795106779748</v>
      </c>
      <c r="D49" s="5">
        <v>9620.804415328399</v>
      </c>
      <c r="E49" s="5">
        <v>1121.9906914513483</v>
      </c>
      <c r="F49" s="34"/>
      <c r="G49" s="34"/>
    </row>
    <row r="50" spans="1:7" x14ac:dyDescent="0.3">
      <c r="A50" s="3">
        <v>48</v>
      </c>
      <c r="B50" s="4">
        <v>44157</v>
      </c>
      <c r="C50" s="5">
        <v>10599.778380033082</v>
      </c>
      <c r="D50" s="5">
        <v>9456.0603419716208</v>
      </c>
      <c r="E50" s="5">
        <v>1143.7180380614591</v>
      </c>
      <c r="F50" s="34"/>
      <c r="G50" s="34"/>
    </row>
    <row r="51" spans="1:7" x14ac:dyDescent="0.3">
      <c r="A51" s="3">
        <v>49</v>
      </c>
      <c r="B51" s="4">
        <v>44164</v>
      </c>
      <c r="C51" s="5">
        <v>11878.284752566919</v>
      </c>
      <c r="D51" s="5">
        <v>10584.26308222541</v>
      </c>
      <c r="E51" s="5">
        <v>1294.0216703415081</v>
      </c>
      <c r="F51" s="34"/>
      <c r="G51" s="34"/>
    </row>
    <row r="52" spans="1:7" x14ac:dyDescent="0.3">
      <c r="A52" s="3">
        <v>50</v>
      </c>
      <c r="B52" s="4">
        <v>44171</v>
      </c>
      <c r="C52" s="5">
        <v>12803.183350279724</v>
      </c>
      <c r="D52" s="5">
        <v>11563.575083405462</v>
      </c>
      <c r="E52" s="5">
        <v>1239.6082668742615</v>
      </c>
      <c r="F52" s="34"/>
      <c r="G52" s="34"/>
    </row>
    <row r="53" spans="1:7" x14ac:dyDescent="0.3">
      <c r="A53" s="3">
        <v>51</v>
      </c>
      <c r="B53" s="4">
        <v>44178</v>
      </c>
      <c r="C53" s="5">
        <v>14318.545936637922</v>
      </c>
      <c r="D53" s="5">
        <v>12999.352780114488</v>
      </c>
      <c r="E53" s="5">
        <v>1319.193156523434</v>
      </c>
      <c r="F53" s="34"/>
      <c r="G53" s="34"/>
    </row>
    <row r="54" spans="1:7" x14ac:dyDescent="0.3">
      <c r="A54" s="3">
        <v>52</v>
      </c>
      <c r="B54" s="4">
        <v>44185</v>
      </c>
      <c r="C54" s="5">
        <v>17522.477568869264</v>
      </c>
      <c r="D54" s="5">
        <v>15905.159038307225</v>
      </c>
      <c r="E54" s="5">
        <v>1617.3185305620405</v>
      </c>
      <c r="F54" s="34"/>
      <c r="G54" s="34"/>
    </row>
    <row r="55" spans="1:7" x14ac:dyDescent="0.3">
      <c r="A55" s="3">
        <v>53</v>
      </c>
      <c r="B55" s="4">
        <v>44192</v>
      </c>
      <c r="C55" s="5">
        <v>20227.803524066701</v>
      </c>
      <c r="D55" s="5">
        <v>19174.022868903168</v>
      </c>
      <c r="E55" s="5">
        <v>1053.7806551635344</v>
      </c>
      <c r="F55" s="34"/>
      <c r="G55" s="34"/>
    </row>
    <row r="56" spans="1:7" x14ac:dyDescent="0.3">
      <c r="A56" s="3">
        <v>1</v>
      </c>
      <c r="B56" s="4">
        <v>44199</v>
      </c>
      <c r="C56" s="5">
        <v>23508.420505552953</v>
      </c>
      <c r="D56" s="5">
        <v>22760.242361879555</v>
      </c>
      <c r="E56" s="5">
        <v>748.17814367339759</v>
      </c>
      <c r="F56" s="34"/>
      <c r="G56" s="34"/>
    </row>
    <row r="57" spans="1:7" x14ac:dyDescent="0.3">
      <c r="A57" s="3">
        <v>2</v>
      </c>
      <c r="B57" s="4">
        <v>44206</v>
      </c>
      <c r="C57" s="5">
        <v>24951.657858101858</v>
      </c>
      <c r="D57" s="5">
        <v>24214.850968766674</v>
      </c>
      <c r="E57" s="5">
        <v>736.8068893351824</v>
      </c>
      <c r="F57" s="34"/>
      <c r="G57" s="34"/>
    </row>
    <row r="58" spans="1:7" x14ac:dyDescent="0.3">
      <c r="A58" s="3">
        <v>3</v>
      </c>
      <c r="B58" s="4">
        <v>44213</v>
      </c>
      <c r="C58" s="5">
        <v>21803.051107375952</v>
      </c>
      <c r="D58" s="5">
        <v>21065.998390917386</v>
      </c>
      <c r="E58" s="5">
        <v>737.0527164585676</v>
      </c>
      <c r="F58" s="34"/>
      <c r="G58" s="34"/>
    </row>
    <row r="59" spans="1:7" x14ac:dyDescent="0.3">
      <c r="A59" s="3">
        <v>4</v>
      </c>
      <c r="B59" s="4">
        <v>44220</v>
      </c>
      <c r="C59" s="5">
        <v>15817.866561475304</v>
      </c>
      <c r="D59" s="5">
        <v>15132.375515779999</v>
      </c>
      <c r="E59" s="5">
        <v>685.49104569530505</v>
      </c>
      <c r="F59" s="34"/>
      <c r="G59" s="34"/>
    </row>
    <row r="60" spans="1:7" x14ac:dyDescent="0.3">
      <c r="A60" s="3">
        <v>5</v>
      </c>
      <c r="B60" s="4">
        <v>44227</v>
      </c>
      <c r="C60" s="5">
        <v>13830.8453431665</v>
      </c>
      <c r="D60" s="5">
        <v>12770.91602960604</v>
      </c>
      <c r="E60" s="5">
        <v>1059.929313560461</v>
      </c>
      <c r="F60" s="34"/>
      <c r="G60" s="34"/>
    </row>
    <row r="61" spans="1:7" x14ac:dyDescent="0.3">
      <c r="A61" s="3">
        <v>6</v>
      </c>
      <c r="B61" s="4">
        <v>44234</v>
      </c>
      <c r="C61" s="5">
        <v>12181.504434362447</v>
      </c>
      <c r="D61" s="5">
        <v>11042.695312504085</v>
      </c>
      <c r="E61" s="5">
        <v>1138.8091218583597</v>
      </c>
      <c r="F61" s="34"/>
      <c r="G61" s="34"/>
    </row>
    <row r="62" spans="1:7" x14ac:dyDescent="0.3">
      <c r="A62" s="3">
        <v>7</v>
      </c>
      <c r="B62" s="4">
        <v>44241</v>
      </c>
      <c r="C62" s="5">
        <v>11438.682676142964</v>
      </c>
      <c r="D62" s="5">
        <v>10437.788304344547</v>
      </c>
      <c r="E62" s="5">
        <v>1000.8943717984162</v>
      </c>
      <c r="F62" s="34"/>
      <c r="G62" s="34"/>
    </row>
    <row r="63" spans="1:7" x14ac:dyDescent="0.3">
      <c r="A63" s="3">
        <v>8</v>
      </c>
      <c r="B63" s="4">
        <v>44248</v>
      </c>
      <c r="C63" s="5">
        <v>10715.406191023027</v>
      </c>
      <c r="D63" s="5">
        <v>9661.0960158541857</v>
      </c>
      <c r="E63" s="5">
        <v>1054.3101751688403</v>
      </c>
      <c r="F63" s="34"/>
      <c r="G63" s="34"/>
    </row>
    <row r="64" spans="1:7" x14ac:dyDescent="0.3">
      <c r="A64" s="3">
        <v>9</v>
      </c>
      <c r="B64" s="4">
        <v>44255</v>
      </c>
      <c r="C64" s="5">
        <v>10963.44979174218</v>
      </c>
      <c r="D64" s="5">
        <v>9635.744970939304</v>
      </c>
      <c r="E64" s="5">
        <v>1327.7048208028759</v>
      </c>
      <c r="F64" s="34"/>
      <c r="G64" s="34"/>
    </row>
    <row r="65" spans="1:7" x14ac:dyDescent="0.3">
      <c r="A65" s="3">
        <v>10</v>
      </c>
      <c r="B65" s="4">
        <v>44262</v>
      </c>
      <c r="C65" s="5">
        <v>10919.799080253215</v>
      </c>
      <c r="D65" s="5">
        <v>9774.2298613018575</v>
      </c>
      <c r="E65" s="5">
        <v>1145.5692189513568</v>
      </c>
      <c r="F65" s="34"/>
      <c r="G65" s="34"/>
    </row>
    <row r="66" spans="1:7" x14ac:dyDescent="0.3">
      <c r="A66" s="3">
        <v>11</v>
      </c>
      <c r="B66" s="4">
        <v>44269</v>
      </c>
      <c r="C66" s="5">
        <v>10167.94712254021</v>
      </c>
      <c r="D66" s="5">
        <v>9040.8443149355917</v>
      </c>
      <c r="E66" s="5">
        <v>1127.1028076046182</v>
      </c>
      <c r="F66" s="34"/>
      <c r="G66" s="34"/>
    </row>
    <row r="67" spans="1:7" x14ac:dyDescent="0.3">
      <c r="A67" s="3">
        <v>12</v>
      </c>
      <c r="B67" s="4">
        <v>44276</v>
      </c>
      <c r="C67" s="5">
        <v>10171.189454925468</v>
      </c>
      <c r="D67" s="5">
        <v>9154.7650152867682</v>
      </c>
      <c r="E67" s="5">
        <v>1016.4244396387002</v>
      </c>
      <c r="F67" s="34"/>
      <c r="G67" s="34"/>
    </row>
    <row r="68" spans="1:7" x14ac:dyDescent="0.3">
      <c r="A68" s="3">
        <v>13</v>
      </c>
      <c r="B68" s="4">
        <v>44283</v>
      </c>
      <c r="C68" s="5">
        <v>10617.366823718807</v>
      </c>
      <c r="D68" s="5">
        <v>9261.0505945487566</v>
      </c>
      <c r="E68" s="5">
        <v>1356.3162291700496</v>
      </c>
      <c r="F68" s="34"/>
      <c r="G68" s="34"/>
    </row>
    <row r="69" spans="1:7" x14ac:dyDescent="0.3">
      <c r="A69" s="3">
        <v>14</v>
      </c>
      <c r="B69" s="4">
        <v>44290</v>
      </c>
      <c r="C69" s="5">
        <v>10846.309924446612</v>
      </c>
      <c r="D69" s="5">
        <v>9693.1555912713702</v>
      </c>
      <c r="E69" s="5">
        <v>1153.1543331752418</v>
      </c>
      <c r="F69" s="34"/>
      <c r="G69" s="34"/>
    </row>
    <row r="70" spans="1:7" x14ac:dyDescent="0.3">
      <c r="A70" s="3">
        <v>15</v>
      </c>
      <c r="B70" s="4">
        <v>44297</v>
      </c>
      <c r="C70" s="5">
        <v>10808.951742604355</v>
      </c>
      <c r="D70" s="5">
        <v>9695.377252279819</v>
      </c>
      <c r="E70" s="5">
        <v>1113.5744903245356</v>
      </c>
      <c r="F70" s="34"/>
      <c r="G70" s="34"/>
    </row>
    <row r="71" spans="1:7" x14ac:dyDescent="0.3">
      <c r="A71" s="3">
        <v>16</v>
      </c>
      <c r="B71" s="4">
        <v>44304</v>
      </c>
      <c r="C71" s="5">
        <v>10634.466620869831</v>
      </c>
      <c r="D71" s="5">
        <v>9649.3924694308625</v>
      </c>
      <c r="E71" s="5">
        <v>985.07415143896696</v>
      </c>
      <c r="F71" s="34"/>
      <c r="G71" s="34"/>
    </row>
    <row r="72" spans="1:7" x14ac:dyDescent="0.3">
      <c r="A72" s="3">
        <v>17</v>
      </c>
      <c r="B72" s="4">
        <v>44311</v>
      </c>
      <c r="C72" s="5">
        <v>10920.425516512232</v>
      </c>
      <c r="D72" s="5">
        <v>9724.3244333713319</v>
      </c>
      <c r="E72" s="5">
        <v>1196.1010831408998</v>
      </c>
      <c r="F72" s="34"/>
      <c r="G72" s="34"/>
    </row>
    <row r="73" spans="1:7" x14ac:dyDescent="0.3">
      <c r="A73" s="3">
        <v>18</v>
      </c>
      <c r="B73" s="4">
        <v>44318</v>
      </c>
      <c r="C73" s="5">
        <v>11469.530124524383</v>
      </c>
      <c r="D73" s="5">
        <v>10293.355197015908</v>
      </c>
      <c r="E73" s="5">
        <v>1176.1749275084742</v>
      </c>
      <c r="F73" s="34"/>
      <c r="G73" s="34"/>
    </row>
    <row r="74" spans="1:7" x14ac:dyDescent="0.3">
      <c r="A74" s="3">
        <v>19</v>
      </c>
      <c r="B74" s="4">
        <v>44325</v>
      </c>
      <c r="C74" s="5">
        <v>11719.539985109363</v>
      </c>
      <c r="D74" s="5">
        <v>10619.188243589808</v>
      </c>
      <c r="E74" s="5">
        <v>1100.3517415195545</v>
      </c>
      <c r="F74" s="34"/>
      <c r="G74" s="34"/>
    </row>
    <row r="75" spans="1:7" x14ac:dyDescent="0.3">
      <c r="A75" s="3">
        <v>20</v>
      </c>
      <c r="B75" s="4">
        <v>44332</v>
      </c>
      <c r="C75" s="5">
        <v>11771.740925020478</v>
      </c>
      <c r="D75" s="5">
        <v>10702.813450321481</v>
      </c>
      <c r="E75" s="5">
        <v>1068.9274746989986</v>
      </c>
      <c r="F75" s="34"/>
      <c r="G75" s="34"/>
    </row>
    <row r="76" spans="1:7" x14ac:dyDescent="0.3">
      <c r="A76" s="3">
        <v>21</v>
      </c>
      <c r="B76" s="4">
        <v>44339</v>
      </c>
      <c r="C76" s="5">
        <v>12282.716628653827</v>
      </c>
      <c r="D76" s="5">
        <v>11129.118337619971</v>
      </c>
      <c r="E76" s="5">
        <v>1153.5982910338553</v>
      </c>
      <c r="F76" s="34"/>
      <c r="G76" s="34"/>
    </row>
    <row r="77" spans="1:7" x14ac:dyDescent="0.3">
      <c r="A77" s="3">
        <v>22</v>
      </c>
      <c r="B77" s="4">
        <v>44346</v>
      </c>
      <c r="C77" s="5">
        <v>13561.435839081496</v>
      </c>
      <c r="D77" s="5">
        <v>12344.855749229919</v>
      </c>
      <c r="E77" s="5">
        <v>1216.580089851577</v>
      </c>
      <c r="F77" s="34"/>
      <c r="G77" s="34"/>
    </row>
    <row r="78" spans="1:7" x14ac:dyDescent="0.3">
      <c r="A78" s="3">
        <v>23</v>
      </c>
      <c r="B78" s="4">
        <v>44353</v>
      </c>
      <c r="C78" s="5">
        <v>14335.988886244628</v>
      </c>
      <c r="D78" s="5">
        <v>13067.442338844627</v>
      </c>
      <c r="E78" s="5">
        <v>1268.5465474000009</v>
      </c>
      <c r="F78" s="34"/>
      <c r="G78" s="34"/>
    </row>
    <row r="79" spans="1:7" x14ac:dyDescent="0.3">
      <c r="A79" s="3">
        <v>24</v>
      </c>
      <c r="B79" s="4">
        <v>44360</v>
      </c>
      <c r="C79" s="5">
        <v>13940.327820303773</v>
      </c>
      <c r="D79" s="5">
        <v>12809.148530028164</v>
      </c>
      <c r="E79" s="5">
        <v>1131.1792902756106</v>
      </c>
      <c r="F79" s="34"/>
      <c r="G79" s="34"/>
    </row>
    <row r="80" spans="1:7" x14ac:dyDescent="0.3">
      <c r="A80" s="3">
        <v>25</v>
      </c>
      <c r="B80" s="4">
        <v>44367</v>
      </c>
      <c r="C80" s="5">
        <v>15718.905012996704</v>
      </c>
      <c r="D80" s="5">
        <v>14659.23583895604</v>
      </c>
      <c r="E80" s="5">
        <v>1059.6691740406641</v>
      </c>
      <c r="F80" s="34"/>
      <c r="G80" s="34"/>
    </row>
    <row r="81" spans="1:7" x14ac:dyDescent="0.3">
      <c r="A81" s="3">
        <v>26</v>
      </c>
      <c r="B81" s="4">
        <v>44374</v>
      </c>
      <c r="C81" s="5">
        <v>17343.281093254343</v>
      </c>
      <c r="D81" s="5">
        <v>16325.854368776396</v>
      </c>
      <c r="E81" s="5">
        <v>1017.4267244779476</v>
      </c>
      <c r="F81" s="34"/>
      <c r="G81" s="34"/>
    </row>
    <row r="82" spans="1:7" x14ac:dyDescent="0.3">
      <c r="A82" s="3">
        <v>27</v>
      </c>
      <c r="B82" s="4">
        <v>44381</v>
      </c>
      <c r="C82" s="5">
        <v>18872.355324373086</v>
      </c>
      <c r="D82" s="5">
        <v>18029.707892111881</v>
      </c>
      <c r="E82" s="5">
        <v>842.64743226120777</v>
      </c>
      <c r="F82" s="34"/>
      <c r="G82" s="34"/>
    </row>
    <row r="83" spans="1:7" x14ac:dyDescent="0.3">
      <c r="A83" s="3">
        <v>28</v>
      </c>
      <c r="B83" s="4">
        <v>44388</v>
      </c>
      <c r="C83" s="5">
        <v>21354.786915203324</v>
      </c>
      <c r="D83" s="5">
        <v>19957.298427323345</v>
      </c>
      <c r="E83" s="5">
        <v>1397.4884878799783</v>
      </c>
      <c r="F83" s="34"/>
      <c r="G83" s="34"/>
    </row>
    <row r="84" spans="1:7" x14ac:dyDescent="0.3">
      <c r="A84" s="3">
        <v>29</v>
      </c>
      <c r="B84" s="4">
        <v>44395</v>
      </c>
      <c r="C84" s="5">
        <v>20388.799062498681</v>
      </c>
      <c r="D84" s="5">
        <v>19548.436587885983</v>
      </c>
      <c r="E84" s="5">
        <v>840.36247461270023</v>
      </c>
      <c r="F84" s="34"/>
      <c r="G84" s="34"/>
    </row>
    <row r="85" spans="1:7" x14ac:dyDescent="0.3">
      <c r="A85" s="3">
        <v>30</v>
      </c>
      <c r="B85" s="4">
        <v>44402</v>
      </c>
      <c r="C85" s="5">
        <v>19064.72355494371</v>
      </c>
      <c r="D85" s="5">
        <v>17908.929545215055</v>
      </c>
      <c r="E85" s="5">
        <v>1155.7940097286578</v>
      </c>
      <c r="F85" s="34"/>
      <c r="G85" s="34"/>
    </row>
    <row r="86" spans="1:7" x14ac:dyDescent="0.3">
      <c r="A86" s="3">
        <v>31</v>
      </c>
      <c r="B86" s="4">
        <v>44409</v>
      </c>
      <c r="C86" s="5">
        <v>17440.335877268368</v>
      </c>
      <c r="D86" s="5">
        <v>16096.158691960511</v>
      </c>
      <c r="E86" s="5">
        <v>1344.177185307856</v>
      </c>
      <c r="F86" s="34"/>
      <c r="G86" s="34"/>
    </row>
    <row r="87" spans="1:7" x14ac:dyDescent="0.3">
      <c r="A87" s="3">
        <v>32</v>
      </c>
      <c r="B87" s="4">
        <v>44416</v>
      </c>
      <c r="C87" s="5">
        <v>15644.729339580321</v>
      </c>
      <c r="D87" s="5">
        <v>14467.161746471033</v>
      </c>
      <c r="E87" s="5">
        <v>1177.5675931092883</v>
      </c>
      <c r="F87" s="34"/>
      <c r="G87" s="34"/>
    </row>
    <row r="88" spans="1:7" x14ac:dyDescent="0.3">
      <c r="A88" s="3">
        <v>33</v>
      </c>
      <c r="B88" s="4">
        <v>44423</v>
      </c>
      <c r="C88" s="5">
        <v>15774.052031338184</v>
      </c>
      <c r="D88" s="5">
        <v>14637.682080382463</v>
      </c>
      <c r="E88" s="5">
        <v>1136.3699509557198</v>
      </c>
      <c r="F88" s="34"/>
      <c r="G88" s="34"/>
    </row>
    <row r="89" spans="1:7" x14ac:dyDescent="0.3">
      <c r="A89" s="3">
        <v>34</v>
      </c>
      <c r="B89" s="4">
        <v>44430</v>
      </c>
      <c r="C89" s="5">
        <v>14877.011903249784</v>
      </c>
      <c r="D89" s="5">
        <v>13739.515066187898</v>
      </c>
      <c r="E89" s="5">
        <v>1137.4968370618863</v>
      </c>
      <c r="F89" s="34"/>
      <c r="G89" s="34"/>
    </row>
    <row r="90" spans="1:7" x14ac:dyDescent="0.3">
      <c r="A90" s="3">
        <v>35</v>
      </c>
      <c r="B90" s="4">
        <v>44437</v>
      </c>
      <c r="C90" s="5">
        <v>14685.691730148448</v>
      </c>
      <c r="D90" s="5">
        <v>13377.643134581167</v>
      </c>
      <c r="E90" s="5">
        <v>1308.0485955672805</v>
      </c>
      <c r="F90" s="34"/>
      <c r="G90" s="34"/>
    </row>
    <row r="91" spans="1:7" x14ac:dyDescent="0.3">
      <c r="A91" s="3">
        <v>36</v>
      </c>
      <c r="B91" s="4">
        <v>44444</v>
      </c>
      <c r="C91" s="5">
        <v>13675.03858615551</v>
      </c>
      <c r="D91" s="5">
        <v>12296.741688632033</v>
      </c>
      <c r="E91" s="5">
        <v>1378.2968975234755</v>
      </c>
      <c r="F91" s="34"/>
      <c r="G91" s="34"/>
    </row>
    <row r="92" spans="1:7" x14ac:dyDescent="0.3">
      <c r="A92" s="3">
        <v>37</v>
      </c>
      <c r="B92" s="4">
        <v>44451</v>
      </c>
      <c r="C92" s="5">
        <v>12166.020691025748</v>
      </c>
      <c r="D92" s="5">
        <v>11008.891280206488</v>
      </c>
      <c r="E92" s="5">
        <v>1157.1294108192592</v>
      </c>
      <c r="F92" s="34"/>
      <c r="G92" s="34"/>
    </row>
    <row r="93" spans="1:7" x14ac:dyDescent="0.3">
      <c r="A93" s="3">
        <v>38</v>
      </c>
      <c r="B93" s="4">
        <v>44458</v>
      </c>
      <c r="C93" s="5">
        <v>11785.293837041938</v>
      </c>
      <c r="D93" s="5">
        <v>10495.609486138059</v>
      </c>
      <c r="E93" s="5">
        <v>1289.6843509038795</v>
      </c>
      <c r="F93" s="34"/>
      <c r="G93" s="34"/>
    </row>
    <row r="94" spans="1:7" x14ac:dyDescent="0.3">
      <c r="A94" s="3">
        <v>39</v>
      </c>
      <c r="B94" s="4">
        <v>44465</v>
      </c>
      <c r="C94" s="5">
        <v>11154.577136945016</v>
      </c>
      <c r="D94" s="5">
        <v>9862.6521588092037</v>
      </c>
      <c r="E94" s="5">
        <v>1291.9249781358137</v>
      </c>
      <c r="F94" s="34"/>
      <c r="G94" s="34"/>
    </row>
    <row r="95" spans="1:7" x14ac:dyDescent="0.3">
      <c r="A95" s="3">
        <v>40</v>
      </c>
      <c r="B95" s="4">
        <v>44472</v>
      </c>
      <c r="C95" s="5">
        <v>11141.546769354856</v>
      </c>
      <c r="D95" s="5">
        <v>9823.1156907112927</v>
      </c>
      <c r="E95" s="5">
        <v>1318.4310786435638</v>
      </c>
      <c r="F95" s="34"/>
      <c r="G95" s="34"/>
    </row>
    <row r="96" spans="1:7" x14ac:dyDescent="0.3">
      <c r="A96" s="3">
        <v>41</v>
      </c>
      <c r="B96" s="4">
        <v>44479</v>
      </c>
      <c r="C96" s="5">
        <v>11022.146323345492</v>
      </c>
      <c r="D96" s="5">
        <v>9804.2375489423575</v>
      </c>
      <c r="E96" s="5">
        <v>1217.9087744031356</v>
      </c>
      <c r="F96" s="34"/>
      <c r="G96" s="34"/>
    </row>
    <row r="97" spans="1:7" x14ac:dyDescent="0.3">
      <c r="A97" s="3">
        <v>42</v>
      </c>
      <c r="B97" s="4">
        <v>44486</v>
      </c>
      <c r="C97" s="5">
        <v>10435.824097537687</v>
      </c>
      <c r="D97" s="5">
        <v>9262.9215125085011</v>
      </c>
      <c r="E97" s="5">
        <v>1172.9025850291853</v>
      </c>
      <c r="F97" s="34"/>
      <c r="G97" s="34"/>
    </row>
    <row r="98" spans="1:7" x14ac:dyDescent="0.3">
      <c r="A98" s="3">
        <v>43</v>
      </c>
      <c r="B98" s="4">
        <v>44493</v>
      </c>
      <c r="C98" s="5">
        <v>10038.852012713611</v>
      </c>
      <c r="D98" s="5">
        <v>8858.8532345246458</v>
      </c>
      <c r="E98" s="5">
        <v>1179.9987781889645</v>
      </c>
      <c r="F98" s="34"/>
      <c r="G98" s="34"/>
    </row>
    <row r="99" spans="1:7" x14ac:dyDescent="0.3">
      <c r="A99" s="3">
        <v>44</v>
      </c>
      <c r="B99" s="4">
        <v>44500</v>
      </c>
      <c r="C99" s="5">
        <v>11129.791369259085</v>
      </c>
      <c r="D99" s="5">
        <v>9754.7785881590353</v>
      </c>
      <c r="E99" s="5">
        <v>1375.0127811000493</v>
      </c>
      <c r="F99" s="34"/>
      <c r="G99" s="34"/>
    </row>
    <row r="100" spans="1:7" x14ac:dyDescent="0.3">
      <c r="A100" s="3">
        <v>45</v>
      </c>
      <c r="B100" s="4">
        <v>44507</v>
      </c>
      <c r="C100" s="5">
        <v>10962.07385168029</v>
      </c>
      <c r="D100" s="5">
        <v>9677.288823377774</v>
      </c>
      <c r="E100" s="5">
        <v>1284.7850283025161</v>
      </c>
      <c r="F100" s="34"/>
      <c r="G100" s="34"/>
    </row>
    <row r="101" spans="1:7" x14ac:dyDescent="0.3">
      <c r="A101" s="3">
        <v>46</v>
      </c>
      <c r="B101" s="4">
        <v>44514</v>
      </c>
      <c r="C101" s="5">
        <v>10330.088968554775</v>
      </c>
      <c r="D101" s="5">
        <v>9201.217264932</v>
      </c>
      <c r="E101" s="5">
        <v>1128.8717036227754</v>
      </c>
      <c r="F101" s="34"/>
      <c r="G101" s="34"/>
    </row>
    <row r="102" spans="1:7" x14ac:dyDescent="0.3">
      <c r="A102" s="3">
        <v>47</v>
      </c>
      <c r="B102" s="4">
        <v>44521</v>
      </c>
      <c r="C102" s="5">
        <v>10142.536804324454</v>
      </c>
      <c r="D102" s="5">
        <v>9055.8770452427416</v>
      </c>
      <c r="E102" s="5">
        <v>1086.6597590817137</v>
      </c>
      <c r="F102" s="34"/>
      <c r="G102" s="34"/>
    </row>
    <row r="103" spans="1:7" x14ac:dyDescent="0.3">
      <c r="A103" s="3">
        <v>48</v>
      </c>
      <c r="B103" s="4">
        <v>44528</v>
      </c>
      <c r="C103" s="5">
        <v>11472.722766898136</v>
      </c>
      <c r="D103" s="5">
        <v>10061.567786880867</v>
      </c>
      <c r="E103" s="5">
        <v>1411.1549800172688</v>
      </c>
      <c r="F103" s="34"/>
      <c r="G103" s="34"/>
    </row>
    <row r="104" spans="1:7" x14ac:dyDescent="0.3">
      <c r="A104" s="3">
        <v>49</v>
      </c>
      <c r="B104" s="4">
        <v>44535</v>
      </c>
      <c r="C104" s="5">
        <v>11281.73969939276</v>
      </c>
      <c r="D104" s="5">
        <v>10006.795624917224</v>
      </c>
      <c r="E104" s="5">
        <v>1274.9440744755357</v>
      </c>
      <c r="F104" s="34"/>
      <c r="G104" s="34"/>
    </row>
    <row r="105" spans="1:7" x14ac:dyDescent="0.3">
      <c r="A105" s="3">
        <v>50</v>
      </c>
      <c r="B105" s="4">
        <v>44542</v>
      </c>
      <c r="C105" s="5">
        <v>12526.94408244431</v>
      </c>
      <c r="D105" s="5">
        <v>11064.79085606517</v>
      </c>
      <c r="E105" s="5">
        <v>1462.1532263791398</v>
      </c>
      <c r="F105" s="34"/>
      <c r="G105" s="34"/>
    </row>
    <row r="106" spans="1:7" x14ac:dyDescent="0.3">
      <c r="A106" s="3">
        <v>51</v>
      </c>
      <c r="B106" s="4">
        <v>44549</v>
      </c>
      <c r="C106" s="5">
        <v>13296.747931837315</v>
      </c>
      <c r="D106" s="5">
        <v>11774.898395670891</v>
      </c>
      <c r="E106" s="5">
        <v>1521.8495361664241</v>
      </c>
      <c r="F106" s="34"/>
      <c r="G106" s="34"/>
    </row>
    <row r="107" spans="1:7" x14ac:dyDescent="0.3">
      <c r="A107" s="3">
        <v>52</v>
      </c>
      <c r="B107" s="4">
        <v>44556</v>
      </c>
      <c r="C107" s="5">
        <v>13562.624829795925</v>
      </c>
      <c r="D107" s="5">
        <v>11885.01708698021</v>
      </c>
      <c r="E107" s="5">
        <v>1677.6077428157155</v>
      </c>
      <c r="F107" s="34"/>
      <c r="G107" s="34"/>
    </row>
    <row r="108" spans="1:7" x14ac:dyDescent="0.3">
      <c r="A108" s="3">
        <v>1</v>
      </c>
      <c r="B108" s="4">
        <v>44563</v>
      </c>
      <c r="C108" s="5">
        <v>12397.982720077011</v>
      </c>
      <c r="D108" s="5">
        <v>11261.227006745281</v>
      </c>
      <c r="E108" s="5">
        <v>1136.7557133317289</v>
      </c>
      <c r="F108" s="34"/>
      <c r="G108" s="34"/>
    </row>
    <row r="109" spans="1:7" x14ac:dyDescent="0.3">
      <c r="A109" s="3">
        <v>2</v>
      </c>
      <c r="B109" s="4">
        <v>44570</v>
      </c>
      <c r="C109" s="5">
        <v>11319.400866400469</v>
      </c>
      <c r="D109" s="5">
        <v>10253.898724685718</v>
      </c>
      <c r="E109" s="5">
        <v>1065.5021417147507</v>
      </c>
      <c r="F109" s="34"/>
      <c r="G109" s="34"/>
    </row>
    <row r="110" spans="1:7" x14ac:dyDescent="0.3">
      <c r="A110" s="3">
        <v>3</v>
      </c>
      <c r="B110" s="4">
        <v>44577</v>
      </c>
      <c r="C110" s="5">
        <v>10324.500094204916</v>
      </c>
      <c r="D110" s="5">
        <v>9277.6336945043149</v>
      </c>
      <c r="E110" s="5">
        <v>1046.8663997006015</v>
      </c>
      <c r="F110" s="34"/>
      <c r="G110" s="34"/>
    </row>
    <row r="111" spans="1:7" x14ac:dyDescent="0.3">
      <c r="A111" s="3">
        <v>4</v>
      </c>
      <c r="B111" s="4">
        <v>44584</v>
      </c>
      <c r="C111" s="5">
        <v>9781.8199110705973</v>
      </c>
      <c r="D111" s="5">
        <v>8735.814381864755</v>
      </c>
      <c r="E111" s="5">
        <v>1046.0055292058419</v>
      </c>
      <c r="F111" s="34"/>
      <c r="G111" s="34"/>
    </row>
    <row r="112" spans="1:7" x14ac:dyDescent="0.3">
      <c r="A112" s="3">
        <v>5</v>
      </c>
      <c r="B112" s="4">
        <v>44591</v>
      </c>
      <c r="C112" s="5">
        <v>10155.441019861522</v>
      </c>
      <c r="D112" s="5">
        <v>8949.1350144920507</v>
      </c>
      <c r="E112" s="5">
        <v>1206.3060053694717</v>
      </c>
      <c r="F112" s="34"/>
      <c r="G112" s="34"/>
    </row>
    <row r="113" spans="1:7" x14ac:dyDescent="0.3">
      <c r="A113" s="3">
        <v>6</v>
      </c>
      <c r="B113" s="4">
        <v>44598</v>
      </c>
      <c r="C113" s="5">
        <v>9837.5111986755965</v>
      </c>
      <c r="D113" s="5">
        <v>8750.9204233242363</v>
      </c>
      <c r="E113" s="5">
        <v>1086.5907753513602</v>
      </c>
      <c r="F113" s="34"/>
      <c r="G113" s="34"/>
    </row>
    <row r="114" spans="1:7" x14ac:dyDescent="0.3">
      <c r="A114" s="3">
        <v>7</v>
      </c>
      <c r="B114" s="4">
        <v>44605</v>
      </c>
      <c r="C114" s="5">
        <v>9507.6264876556143</v>
      </c>
      <c r="D114" s="5">
        <v>8469.7480133239769</v>
      </c>
      <c r="E114" s="5">
        <v>1037.8784743316369</v>
      </c>
      <c r="F114" s="34"/>
      <c r="G114" s="34"/>
    </row>
    <row r="115" spans="1:7" x14ac:dyDescent="0.3">
      <c r="A115" s="3">
        <v>8</v>
      </c>
      <c r="B115" s="4">
        <v>44612</v>
      </c>
      <c r="C115" s="5">
        <v>9522.8880630021067</v>
      </c>
      <c r="D115" s="5">
        <v>8415.5224299677138</v>
      </c>
      <c r="E115" s="5">
        <v>1107.3656330343931</v>
      </c>
      <c r="F115" s="34"/>
      <c r="G115" s="34"/>
    </row>
    <row r="116" spans="1:7" x14ac:dyDescent="0.3">
      <c r="A116" s="3">
        <v>9</v>
      </c>
      <c r="B116" s="4">
        <v>44619</v>
      </c>
      <c r="C116" s="5">
        <v>10134.667176320025</v>
      </c>
      <c r="D116" s="5">
        <v>8776.8835647875203</v>
      </c>
      <c r="E116" s="5">
        <v>1357.7836115325044</v>
      </c>
      <c r="F116" s="34"/>
      <c r="G116" s="34"/>
    </row>
    <row r="117" spans="1:7" x14ac:dyDescent="0.3">
      <c r="A117" s="99" t="s">
        <v>173</v>
      </c>
      <c r="B117" s="99"/>
      <c r="C117" s="27">
        <f>SUM(C3:C116)</f>
        <v>1391516.3284383866</v>
      </c>
      <c r="D117" s="27">
        <f t="shared" ref="D117:E117" si="0">SUM(D3:D116)</f>
        <v>1269491.2079009875</v>
      </c>
      <c r="E117" s="27">
        <f t="shared" si="0"/>
        <v>122025.12053739878</v>
      </c>
    </row>
    <row r="118" spans="1:7" x14ac:dyDescent="0.3">
      <c r="A118" s="14"/>
      <c r="B118" s="14"/>
      <c r="C118" s="16"/>
      <c r="D118" s="17"/>
      <c r="E118" s="17"/>
    </row>
    <row r="119" spans="1:7" x14ac:dyDescent="0.3">
      <c r="A119" s="18" t="s">
        <v>24</v>
      </c>
      <c r="B119" s="15"/>
      <c r="C119" s="36"/>
      <c r="D119" s="37"/>
      <c r="E119" s="37"/>
      <c r="F119" s="34"/>
      <c r="G119" s="34"/>
    </row>
    <row r="120" spans="1:7" x14ac:dyDescent="0.3">
      <c r="A120" s="19" t="s">
        <v>174</v>
      </c>
      <c r="B120" s="20"/>
      <c r="C120" s="28">
        <v>301106.07506896695</v>
      </c>
      <c r="D120" s="21"/>
      <c r="E120" s="22"/>
      <c r="F120" s="23"/>
      <c r="G120" s="23"/>
    </row>
    <row r="121" spans="1:7" x14ac:dyDescent="0.3">
      <c r="A121" s="18" t="s">
        <v>22</v>
      </c>
      <c r="B121" s="24"/>
      <c r="C121" s="25"/>
      <c r="D121" s="23"/>
      <c r="E121" s="23"/>
      <c r="F121" s="23"/>
      <c r="G121" s="23"/>
    </row>
    <row r="122" spans="1:7" x14ac:dyDescent="0.3">
      <c r="A122" s="19" t="s">
        <v>174</v>
      </c>
      <c r="B122" s="20"/>
      <c r="C122" s="28">
        <v>285760.83623377513</v>
      </c>
      <c r="D122" s="23"/>
      <c r="E122" s="26"/>
      <c r="F122" s="23"/>
      <c r="G122" s="23"/>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9" spans="5:5" x14ac:dyDescent="0.3">
      <c r="E149" s="1"/>
    </row>
  </sheetData>
  <mergeCells count="3">
    <mergeCell ref="C1:E1"/>
    <mergeCell ref="A1:B2"/>
    <mergeCell ref="A117:B11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502.23725389531603</v>
      </c>
      <c r="E9" s="5">
        <v>1311.0009826748765</v>
      </c>
      <c r="F9" s="5">
        <v>1665.307281660992</v>
      </c>
      <c r="G9" s="5">
        <v>1104.1188862263539</v>
      </c>
      <c r="H9" s="5">
        <v>708.40408291486278</v>
      </c>
      <c r="I9" s="5">
        <v>252.21348835169164</v>
      </c>
      <c r="J9" s="5">
        <v>650.76430037890827</v>
      </c>
      <c r="K9" s="5">
        <v>832.23592639566289</v>
      </c>
      <c r="L9" s="5">
        <v>8323.964496147566</v>
      </c>
      <c r="M9" s="1"/>
    </row>
    <row r="10" spans="1:13" x14ac:dyDescent="0.3">
      <c r="A10" s="3">
        <v>8</v>
      </c>
      <c r="B10" s="4">
        <v>43877</v>
      </c>
      <c r="C10" s="5">
        <v>1294.8910002041798</v>
      </c>
      <c r="D10" s="5">
        <v>509.16649627788695</v>
      </c>
      <c r="E10" s="5">
        <v>1415.512907513159</v>
      </c>
      <c r="F10" s="5">
        <v>1761.2042103112376</v>
      </c>
      <c r="G10" s="5">
        <v>1018.262212073862</v>
      </c>
      <c r="H10" s="5">
        <v>697.44913962482701</v>
      </c>
      <c r="I10" s="5">
        <v>239.27143858135878</v>
      </c>
      <c r="J10" s="5">
        <v>635.57375186406216</v>
      </c>
      <c r="K10" s="5">
        <v>788.9611349665895</v>
      </c>
      <c r="L10" s="5">
        <v>8360.2922914171631</v>
      </c>
      <c r="M10" s="1"/>
    </row>
    <row r="11" spans="1:13" x14ac:dyDescent="0.3">
      <c r="A11" s="3">
        <v>9</v>
      </c>
      <c r="B11" s="4">
        <v>43884</v>
      </c>
      <c r="C11" s="5">
        <v>1171.0915791008676</v>
      </c>
      <c r="D11" s="5">
        <v>483.30378201108596</v>
      </c>
      <c r="E11" s="5">
        <v>1414.9059321321638</v>
      </c>
      <c r="F11" s="5">
        <v>1539.5107744434627</v>
      </c>
      <c r="G11" s="5">
        <v>1047.6401270410126</v>
      </c>
      <c r="H11" s="5">
        <v>732.58408095784444</v>
      </c>
      <c r="I11" s="5">
        <v>251.47426263709212</v>
      </c>
      <c r="J11" s="5">
        <v>619.5741421167038</v>
      </c>
      <c r="K11" s="5">
        <v>812.43479976728702</v>
      </c>
      <c r="L11" s="5">
        <v>8072.5194802075202</v>
      </c>
      <c r="M11" s="1"/>
    </row>
    <row r="12" spans="1:13" x14ac:dyDescent="0.3">
      <c r="A12" s="3">
        <v>10</v>
      </c>
      <c r="B12" s="4">
        <v>43891</v>
      </c>
      <c r="C12" s="5">
        <v>1442.4139010783726</v>
      </c>
      <c r="D12" s="5">
        <v>475.39077138937387</v>
      </c>
      <c r="E12" s="5">
        <v>1460.3232699593564</v>
      </c>
      <c r="F12" s="5">
        <v>1692.5712827574253</v>
      </c>
      <c r="G12" s="5">
        <v>1035.3055400868816</v>
      </c>
      <c r="H12" s="5">
        <v>758.52929066174329</v>
      </c>
      <c r="I12" s="5">
        <v>281.25643953525451</v>
      </c>
      <c r="J12" s="5">
        <v>562.06786177535798</v>
      </c>
      <c r="K12" s="5">
        <v>876.38880934084204</v>
      </c>
      <c r="L12" s="5">
        <v>8584.247166584606</v>
      </c>
      <c r="M12" s="1"/>
    </row>
    <row r="13" spans="1:13" x14ac:dyDescent="0.3">
      <c r="A13" s="3">
        <v>11</v>
      </c>
      <c r="B13" s="4">
        <v>43898</v>
      </c>
      <c r="C13" s="5">
        <v>1247.709724892266</v>
      </c>
      <c r="D13" s="5">
        <v>500.8862562189172</v>
      </c>
      <c r="E13" s="5">
        <v>1436.6940659755883</v>
      </c>
      <c r="F13" s="5">
        <v>1630.8353506103945</v>
      </c>
      <c r="G13" s="5">
        <v>1147.5170482653164</v>
      </c>
      <c r="H13" s="5">
        <v>743.62647185776677</v>
      </c>
      <c r="I13" s="5">
        <v>242.50053996171701</v>
      </c>
      <c r="J13" s="5">
        <v>611.0854087276673</v>
      </c>
      <c r="K13" s="5">
        <v>832.31905833958149</v>
      </c>
      <c r="L13" s="5">
        <v>8393.1739248492158</v>
      </c>
      <c r="M13" s="1"/>
    </row>
    <row r="14" spans="1:13" x14ac:dyDescent="0.3">
      <c r="A14" s="3">
        <v>12</v>
      </c>
      <c r="B14" s="4">
        <v>43905</v>
      </c>
      <c r="C14" s="5">
        <v>1235.8145808099616</v>
      </c>
      <c r="D14" s="5">
        <v>463.12413377915175</v>
      </c>
      <c r="E14" s="5">
        <v>1477.6038563324923</v>
      </c>
      <c r="F14" s="5">
        <v>1637.2934857362857</v>
      </c>
      <c r="G14" s="5">
        <v>1019.7654072253013</v>
      </c>
      <c r="H14" s="5">
        <v>669.64129094546809</v>
      </c>
      <c r="I14" s="5">
        <v>243.50973079082382</v>
      </c>
      <c r="J14" s="5">
        <v>625.49026342417278</v>
      </c>
      <c r="K14" s="5">
        <v>808.1417779221905</v>
      </c>
      <c r="L14" s="5">
        <v>8180.3845269658468</v>
      </c>
      <c r="M14" s="1"/>
    </row>
    <row r="15" spans="1:13" x14ac:dyDescent="0.3">
      <c r="A15" s="3">
        <v>13</v>
      </c>
      <c r="B15" s="4">
        <v>43912</v>
      </c>
      <c r="C15" s="5">
        <v>1278.1286865265724</v>
      </c>
      <c r="D15" s="5">
        <v>523.31532207377131</v>
      </c>
      <c r="E15" s="5">
        <v>1369.377681510718</v>
      </c>
      <c r="F15" s="5">
        <v>1639.617866105749</v>
      </c>
      <c r="G15" s="5">
        <v>1050.248391718434</v>
      </c>
      <c r="H15" s="5">
        <v>714.1834996166815</v>
      </c>
      <c r="I15" s="5">
        <v>247.93452994437453</v>
      </c>
      <c r="J15" s="5">
        <v>567.23873420204723</v>
      </c>
      <c r="K15" s="5">
        <v>844.76836946316621</v>
      </c>
      <c r="L15" s="5">
        <v>8234.8130811615156</v>
      </c>
      <c r="M15" s="1"/>
    </row>
    <row r="16" spans="1:13" x14ac:dyDescent="0.3">
      <c r="A16" s="3">
        <v>14</v>
      </c>
      <c r="B16" s="4">
        <v>43919</v>
      </c>
      <c r="C16" s="5">
        <v>1305.2430551926914</v>
      </c>
      <c r="D16" s="5">
        <v>497.02040058591365</v>
      </c>
      <c r="E16" s="5">
        <v>1350.0672203080849</v>
      </c>
      <c r="F16" s="5">
        <v>1550.9210639586968</v>
      </c>
      <c r="G16" s="5">
        <v>1030.3652731559368</v>
      </c>
      <c r="H16" s="5">
        <v>781.95587532572904</v>
      </c>
      <c r="I16" s="5">
        <v>249.68660448733857</v>
      </c>
      <c r="J16" s="5">
        <v>596.71085623614545</v>
      </c>
      <c r="K16" s="5">
        <v>876.85328443763183</v>
      </c>
      <c r="L16" s="5">
        <v>8238.8236336881673</v>
      </c>
      <c r="M16" s="1"/>
    </row>
    <row r="17" spans="1:13" x14ac:dyDescent="0.3">
      <c r="A17" s="3">
        <v>15</v>
      </c>
      <c r="B17" s="4">
        <v>43926</v>
      </c>
      <c r="C17" s="5">
        <v>1265.4744909488711</v>
      </c>
      <c r="D17" s="5">
        <v>499.57231200445818</v>
      </c>
      <c r="E17" s="5">
        <v>1433.7384093865976</v>
      </c>
      <c r="F17" s="5">
        <v>1532.50865847148</v>
      </c>
      <c r="G17" s="5">
        <v>1021.3605340926802</v>
      </c>
      <c r="H17" s="5">
        <v>767.32591669933504</v>
      </c>
      <c r="I17" s="5">
        <v>241.21587420420383</v>
      </c>
      <c r="J17" s="5">
        <v>648.87403868344109</v>
      </c>
      <c r="K17" s="5">
        <v>879.41018289992599</v>
      </c>
      <c r="L17" s="5">
        <v>8289.4804173909924</v>
      </c>
      <c r="M17" s="1"/>
    </row>
    <row r="18" spans="1:13" x14ac:dyDescent="0.3">
      <c r="A18" s="3">
        <v>16</v>
      </c>
      <c r="B18" s="4">
        <v>43933</v>
      </c>
      <c r="C18" s="5">
        <v>1245.0520077952451</v>
      </c>
      <c r="D18" s="5">
        <v>475.53205329071523</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1294.9661651623633</v>
      </c>
      <c r="D19" s="5">
        <v>451.74115480562398</v>
      </c>
      <c r="E19" s="5">
        <v>1364.2224904602454</v>
      </c>
      <c r="F19" s="5">
        <v>1531.8309699315751</v>
      </c>
      <c r="G19" s="5">
        <v>961.19315055471543</v>
      </c>
      <c r="H19" s="5">
        <v>663.86930149630723</v>
      </c>
      <c r="I19" s="5">
        <v>230.9541668005007</v>
      </c>
      <c r="J19" s="5">
        <v>601.65408191601114</v>
      </c>
      <c r="K19" s="5">
        <v>836.32779936139889</v>
      </c>
      <c r="L19" s="5">
        <v>7936.7592804887408</v>
      </c>
      <c r="M19" s="1"/>
    </row>
    <row r="20" spans="1:13" x14ac:dyDescent="0.3">
      <c r="A20" s="3">
        <v>18</v>
      </c>
      <c r="B20" s="4">
        <v>43947</v>
      </c>
      <c r="C20" s="5">
        <v>1212.6451621470978</v>
      </c>
      <c r="D20" s="5">
        <v>481.21704378199502</v>
      </c>
      <c r="E20" s="5">
        <v>1396.28805131689</v>
      </c>
      <c r="F20" s="5">
        <v>1480.6917397966383</v>
      </c>
      <c r="G20" s="5">
        <v>1028.5214724904029</v>
      </c>
      <c r="H20" s="5">
        <v>746.02433722775004</v>
      </c>
      <c r="I20" s="5">
        <v>240.11417482713074</v>
      </c>
      <c r="J20" s="5">
        <v>596.27614787616062</v>
      </c>
      <c r="K20" s="5">
        <v>817.09045823514532</v>
      </c>
      <c r="L20" s="5">
        <v>7998.8685876992113</v>
      </c>
      <c r="M20" s="1"/>
    </row>
    <row r="21" spans="1:13" x14ac:dyDescent="0.3">
      <c r="A21" s="3">
        <v>19</v>
      </c>
      <c r="B21" s="4">
        <v>43954</v>
      </c>
      <c r="C21" s="5">
        <v>1313.2533691120557</v>
      </c>
      <c r="D21" s="5">
        <v>488.19863596227748</v>
      </c>
      <c r="E21" s="5">
        <v>1469.667823710367</v>
      </c>
      <c r="F21" s="5">
        <v>1581.0068768076535</v>
      </c>
      <c r="G21" s="5">
        <v>1036.2494195756992</v>
      </c>
      <c r="H21" s="5">
        <v>720.78310322928758</v>
      </c>
      <c r="I21" s="5">
        <v>258.16617713289645</v>
      </c>
      <c r="J21" s="5">
        <v>587.49854248044699</v>
      </c>
      <c r="K21" s="5">
        <v>884.74362447506815</v>
      </c>
      <c r="L21" s="5">
        <v>8339.5675724857538</v>
      </c>
      <c r="M21" s="1"/>
    </row>
    <row r="22" spans="1:13" x14ac:dyDescent="0.3">
      <c r="A22" s="3">
        <v>20</v>
      </c>
      <c r="B22" s="4">
        <v>43961</v>
      </c>
      <c r="C22" s="5">
        <v>1303.8003978349166</v>
      </c>
      <c r="D22" s="5">
        <v>524.81082225494151</v>
      </c>
      <c r="E22" s="5">
        <v>1450.773854661983</v>
      </c>
      <c r="F22" s="5">
        <v>1631.368927601352</v>
      </c>
      <c r="G22" s="5">
        <v>1046.5672058145678</v>
      </c>
      <c r="H22" s="5">
        <v>739.9212157859904</v>
      </c>
      <c r="I22" s="5">
        <v>242.36957958282579</v>
      </c>
      <c r="J22" s="5">
        <v>623.53465800745346</v>
      </c>
      <c r="K22" s="5">
        <v>912.30292811726667</v>
      </c>
      <c r="L22" s="5">
        <v>8475.4495896612971</v>
      </c>
      <c r="M22" s="1"/>
    </row>
    <row r="23" spans="1:13" x14ac:dyDescent="0.3">
      <c r="A23" s="3">
        <v>21</v>
      </c>
      <c r="B23" s="4">
        <v>43968</v>
      </c>
      <c r="C23" s="5">
        <v>1423.730250674708</v>
      </c>
      <c r="D23" s="5">
        <v>486.36846479774101</v>
      </c>
      <c r="E23" s="5">
        <v>1437.3356832243308</v>
      </c>
      <c r="F23" s="5">
        <v>1541.8487930001579</v>
      </c>
      <c r="G23" s="5">
        <v>1059.8938599333526</v>
      </c>
      <c r="H23" s="5">
        <v>722.93735413389959</v>
      </c>
      <c r="I23" s="5">
        <v>223.90734379271444</v>
      </c>
      <c r="J23" s="5">
        <v>583.11300086440519</v>
      </c>
      <c r="K23" s="5">
        <v>1142.1342591112093</v>
      </c>
      <c r="L23" s="5">
        <v>8621.2690095325197</v>
      </c>
      <c r="M23" s="1"/>
    </row>
    <row r="24" spans="1:13" x14ac:dyDescent="0.3">
      <c r="A24" s="29">
        <v>22</v>
      </c>
      <c r="B24" s="4">
        <v>43975</v>
      </c>
      <c r="C24" s="29">
        <v>1525.9056796882833</v>
      </c>
      <c r="D24" s="29">
        <v>546.44378346368728</v>
      </c>
      <c r="E24" s="29">
        <v>1618.7389621448506</v>
      </c>
      <c r="F24" s="29">
        <v>1621.1272536293784</v>
      </c>
      <c r="G24" s="29">
        <v>1040.8329825570734</v>
      </c>
      <c r="H24" s="29">
        <v>706.2970263770319</v>
      </c>
      <c r="I24" s="29">
        <v>292.05433285233084</v>
      </c>
      <c r="J24" s="29">
        <v>605.76393886843994</v>
      </c>
      <c r="K24" s="29">
        <v>1212.5890735782618</v>
      </c>
      <c r="L24" s="29">
        <v>9169.7530331593371</v>
      </c>
      <c r="M24" s="1"/>
    </row>
    <row r="25" spans="1:13" x14ac:dyDescent="0.3">
      <c r="A25" s="29">
        <v>23</v>
      </c>
      <c r="B25" s="4">
        <v>43982</v>
      </c>
      <c r="C25" s="29">
        <v>1556.6556765645191</v>
      </c>
      <c r="D25" s="29">
        <v>608.90489034241023</v>
      </c>
      <c r="E25" s="29">
        <v>1557.2427698157819</v>
      </c>
      <c r="F25" s="29">
        <v>1673.2469265171258</v>
      </c>
      <c r="G25" s="29">
        <v>1034.1787603379703</v>
      </c>
      <c r="H25" s="29">
        <v>760.92304523131816</v>
      </c>
      <c r="I25" s="29">
        <v>267.64275465123251</v>
      </c>
      <c r="J25" s="29">
        <v>636.64938969481113</v>
      </c>
      <c r="K25" s="29">
        <v>1308.660437371153</v>
      </c>
      <c r="L25" s="29">
        <v>9404.1046505263221</v>
      </c>
      <c r="M25" s="1"/>
    </row>
    <row r="26" spans="1:13" x14ac:dyDescent="0.3">
      <c r="A26" s="29">
        <v>24</v>
      </c>
      <c r="B26" s="4">
        <v>43989</v>
      </c>
      <c r="C26" s="29">
        <v>1729.4935345164747</v>
      </c>
      <c r="D26" s="29">
        <v>592.33051352366806</v>
      </c>
      <c r="E26" s="29">
        <v>1665.3647610382991</v>
      </c>
      <c r="F26" s="29">
        <v>1736.9696929006022</v>
      </c>
      <c r="G26" s="29">
        <v>1166.6723955805942</v>
      </c>
      <c r="H26" s="29">
        <v>763.93771685038848</v>
      </c>
      <c r="I26" s="29">
        <v>276.54351285385246</v>
      </c>
      <c r="J26" s="29">
        <v>637.25009768904465</v>
      </c>
      <c r="K26" s="29">
        <v>1450.6382556671695</v>
      </c>
      <c r="L26" s="29">
        <v>10019.200480620093</v>
      </c>
      <c r="M26" s="1"/>
    </row>
    <row r="27" spans="1:13" x14ac:dyDescent="0.3">
      <c r="A27" s="29">
        <v>25</v>
      </c>
      <c r="B27" s="4">
        <v>43996</v>
      </c>
      <c r="C27" s="29">
        <v>1999.8312271015827</v>
      </c>
      <c r="D27" s="29">
        <v>616.55168470756416</v>
      </c>
      <c r="E27" s="29">
        <v>2174.6368579573141</v>
      </c>
      <c r="F27" s="29">
        <v>1899.6574594770361</v>
      </c>
      <c r="G27" s="29">
        <v>1215.0468535075536</v>
      </c>
      <c r="H27" s="29">
        <v>883.63780757801419</v>
      </c>
      <c r="I27" s="29">
        <v>325.79462148410414</v>
      </c>
      <c r="J27" s="29">
        <v>780.85555644789133</v>
      </c>
      <c r="K27" s="29">
        <v>1547.4532131078561</v>
      </c>
      <c r="L27" s="29">
        <v>11443.465281368917</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875.30041106410249</v>
      </c>
      <c r="I28" s="29">
        <v>289.79771289355483</v>
      </c>
      <c r="J28" s="29">
        <v>771.86203019976097</v>
      </c>
      <c r="K28" s="29">
        <v>1424.5952870120109</v>
      </c>
      <c r="L28" s="29">
        <v>12012.317873332147</v>
      </c>
      <c r="M28" s="1"/>
    </row>
    <row r="29" spans="1:13" x14ac:dyDescent="0.3">
      <c r="A29" s="29">
        <v>27</v>
      </c>
      <c r="B29" s="4">
        <v>44010</v>
      </c>
      <c r="C29" s="29">
        <v>2621.8372024066603</v>
      </c>
      <c r="D29" s="29">
        <v>643.73238513020965</v>
      </c>
      <c r="E29" s="29">
        <v>2978.7935258760717</v>
      </c>
      <c r="F29" s="29">
        <v>2179.4315016561559</v>
      </c>
      <c r="G29" s="29">
        <v>1200.6474356315803</v>
      </c>
      <c r="H29" s="29">
        <v>877.1225393234231</v>
      </c>
      <c r="I29" s="29">
        <v>307.88156366853593</v>
      </c>
      <c r="J29" s="29">
        <v>766.04243463803118</v>
      </c>
      <c r="K29" s="29">
        <v>1410.7615561505067</v>
      </c>
      <c r="L29" s="29">
        <v>12986.250144481175</v>
      </c>
      <c r="M29" s="1"/>
    </row>
    <row r="30" spans="1:13" x14ac:dyDescent="0.3">
      <c r="A30" s="29">
        <v>28</v>
      </c>
      <c r="B30" s="4">
        <v>44017</v>
      </c>
      <c r="C30" s="29">
        <v>2901.6217845071228</v>
      </c>
      <c r="D30" s="29">
        <v>739.82800754908192</v>
      </c>
      <c r="E30" s="29">
        <v>3363.9609883698286</v>
      </c>
      <c r="F30" s="29">
        <v>2432.075091038525</v>
      </c>
      <c r="G30" s="29">
        <v>1220.8658537650758</v>
      </c>
      <c r="H30" s="29">
        <v>1037.6313043676266</v>
      </c>
      <c r="I30" s="29">
        <v>288.34461994477419</v>
      </c>
      <c r="J30" s="29">
        <v>875.14773327959449</v>
      </c>
      <c r="K30" s="29">
        <v>1435.6586046483346</v>
      </c>
      <c r="L30" s="29">
        <v>14295.133987469966</v>
      </c>
      <c r="M30" s="1"/>
    </row>
    <row r="31" spans="1:13" x14ac:dyDescent="0.3">
      <c r="A31" s="29">
        <v>29</v>
      </c>
      <c r="B31" s="4">
        <v>44024</v>
      </c>
      <c r="C31" s="29">
        <v>2873.8293579117862</v>
      </c>
      <c r="D31" s="29">
        <v>907.40604436393437</v>
      </c>
      <c r="E31" s="29">
        <v>3819.8461571670723</v>
      </c>
      <c r="F31" s="29">
        <v>3008.7730536369286</v>
      </c>
      <c r="G31" s="29">
        <v>1386.1570392837409</v>
      </c>
      <c r="H31" s="29">
        <v>1146.6937414474119</v>
      </c>
      <c r="I31" s="29">
        <v>348.34363934442354</v>
      </c>
      <c r="J31" s="29">
        <v>995.24448633526322</v>
      </c>
      <c r="K31" s="29">
        <v>1378.6585757516805</v>
      </c>
      <c r="L31" s="29">
        <v>15864.952095242241</v>
      </c>
      <c r="M31" s="1"/>
    </row>
    <row r="32" spans="1:13" x14ac:dyDescent="0.3">
      <c r="A32" s="29">
        <v>30</v>
      </c>
      <c r="B32" s="4">
        <v>44031</v>
      </c>
      <c r="C32" s="29">
        <v>2755.3957165322522</v>
      </c>
      <c r="D32" s="29">
        <v>1037.7577800724898</v>
      </c>
      <c r="E32" s="29">
        <v>3441.3400297918338</v>
      </c>
      <c r="F32" s="29">
        <v>3301.0768646630058</v>
      </c>
      <c r="G32" s="29">
        <v>1367.1742935169395</v>
      </c>
      <c r="H32" s="29">
        <v>1271.1481123649746</v>
      </c>
      <c r="I32" s="29">
        <v>382.5249338503981</v>
      </c>
      <c r="J32" s="29">
        <v>964.44264477199465</v>
      </c>
      <c r="K32" s="29">
        <v>1242.710855396967</v>
      </c>
      <c r="L32" s="29">
        <v>15763.571230960853</v>
      </c>
      <c r="M32" s="1"/>
    </row>
    <row r="33" spans="1:13" x14ac:dyDescent="0.3">
      <c r="A33" s="29">
        <v>31</v>
      </c>
      <c r="B33" s="4">
        <v>44038</v>
      </c>
      <c r="C33" s="29">
        <v>2383.7745654627779</v>
      </c>
      <c r="D33" s="29">
        <v>1111.7112480626442</v>
      </c>
      <c r="E33" s="29">
        <v>3059.7601414884693</v>
      </c>
      <c r="F33" s="29">
        <v>3119.8266867246234</v>
      </c>
      <c r="G33" s="29">
        <v>1439.454537765143</v>
      </c>
      <c r="H33" s="29">
        <v>1229.5511988573821</v>
      </c>
      <c r="I33" s="29">
        <v>379.55454109759842</v>
      </c>
      <c r="J33" s="29">
        <v>937.27734302410818</v>
      </c>
      <c r="K33" s="29">
        <v>1164.527320550397</v>
      </c>
      <c r="L33" s="29">
        <v>14825.437583033145</v>
      </c>
      <c r="M33" s="1"/>
    </row>
    <row r="34" spans="1:13" x14ac:dyDescent="0.3">
      <c r="A34" s="29">
        <v>32</v>
      </c>
      <c r="B34" s="4">
        <v>44045</v>
      </c>
      <c r="C34" s="29">
        <v>1999.6250974367035</v>
      </c>
      <c r="D34" s="29">
        <v>1023.3872387256615</v>
      </c>
      <c r="E34" s="29">
        <v>2519.5973967372147</v>
      </c>
      <c r="F34" s="29">
        <v>2869.4493021299922</v>
      </c>
      <c r="G34" s="29">
        <v>1326.5404065529174</v>
      </c>
      <c r="H34" s="29">
        <v>1105.5402897340482</v>
      </c>
      <c r="I34" s="29">
        <v>387.70147445572354</v>
      </c>
      <c r="J34" s="29">
        <v>894.45216795173269</v>
      </c>
      <c r="K34" s="29">
        <v>1190.7856986389561</v>
      </c>
      <c r="L34" s="29">
        <v>13317.079072362951</v>
      </c>
    </row>
    <row r="35" spans="1:13" x14ac:dyDescent="0.3">
      <c r="A35" s="29">
        <v>33</v>
      </c>
      <c r="B35" s="4">
        <v>44052</v>
      </c>
      <c r="C35" s="29">
        <v>1764.5270908886869</v>
      </c>
      <c r="D35" s="29">
        <v>877.0905585709063</v>
      </c>
      <c r="E35" s="29">
        <v>2192.2238619857862</v>
      </c>
      <c r="F35" s="29">
        <v>2445.5512036032269</v>
      </c>
      <c r="G35" s="29">
        <v>1318.4390993404199</v>
      </c>
      <c r="H35" s="29">
        <v>1055.5881890716641</v>
      </c>
      <c r="I35" s="29">
        <v>384.65408102531308</v>
      </c>
      <c r="J35" s="29">
        <v>814.05134696417099</v>
      </c>
      <c r="K35" s="29">
        <v>1028.2348119457567</v>
      </c>
      <c r="L35" s="29">
        <v>11880.360243395931</v>
      </c>
    </row>
    <row r="36" spans="1:13" x14ac:dyDescent="0.3">
      <c r="A36" s="29">
        <v>34</v>
      </c>
      <c r="B36" s="4">
        <v>44059</v>
      </c>
      <c r="C36" s="29">
        <v>1819.5082080115956</v>
      </c>
      <c r="D36" s="29">
        <v>849.13992865475302</v>
      </c>
      <c r="E36" s="29">
        <v>1990.2304427661327</v>
      </c>
      <c r="F36" s="29">
        <v>2199.6108162054816</v>
      </c>
      <c r="G36" s="29">
        <v>1229.4209019172972</v>
      </c>
      <c r="H36" s="29">
        <v>906.53230478773276</v>
      </c>
      <c r="I36" s="29">
        <v>385.34755938306796</v>
      </c>
      <c r="J36" s="29">
        <v>834.44632062008577</v>
      </c>
      <c r="K36" s="29">
        <v>1120.6772907442642</v>
      </c>
      <c r="L36" s="29">
        <v>11334.913773090411</v>
      </c>
    </row>
    <row r="37" spans="1:13" x14ac:dyDescent="0.3">
      <c r="A37" s="29">
        <v>35</v>
      </c>
      <c r="B37" s="4">
        <v>44066</v>
      </c>
      <c r="C37" s="29">
        <v>1543.4098518529852</v>
      </c>
      <c r="D37" s="29">
        <v>782.13795191825091</v>
      </c>
      <c r="E37" s="29">
        <v>1862.7301661996307</v>
      </c>
      <c r="F37" s="29">
        <v>2017.2292557501105</v>
      </c>
      <c r="G37" s="29">
        <v>1224.1529490408313</v>
      </c>
      <c r="H37" s="29">
        <v>846.13532598604274</v>
      </c>
      <c r="I37" s="29">
        <v>373.18155435518617</v>
      </c>
      <c r="J37" s="29">
        <v>703.70272684382621</v>
      </c>
      <c r="K37" s="29">
        <v>1057.1225912882574</v>
      </c>
      <c r="L37" s="29">
        <v>10409.802373235121</v>
      </c>
    </row>
    <row r="38" spans="1:13" x14ac:dyDescent="0.3">
      <c r="A38" s="29">
        <v>36</v>
      </c>
      <c r="B38" s="4">
        <v>44073</v>
      </c>
      <c r="C38" s="29">
        <v>1582.6604956738884</v>
      </c>
      <c r="D38" s="29">
        <v>673.27892428914026</v>
      </c>
      <c r="E38" s="29">
        <v>1766.4604430801805</v>
      </c>
      <c r="F38" s="29">
        <v>2019.5373146272493</v>
      </c>
      <c r="G38" s="29">
        <v>1192.0929578794844</v>
      </c>
      <c r="H38" s="29">
        <v>847.2021576681135</v>
      </c>
      <c r="I38" s="29">
        <v>327.74271754154177</v>
      </c>
      <c r="J38" s="29">
        <v>706.21019687677699</v>
      </c>
      <c r="K38" s="29">
        <v>1069.3842327855932</v>
      </c>
      <c r="L38" s="29">
        <v>10184.569440421968</v>
      </c>
    </row>
    <row r="39" spans="1:13" x14ac:dyDescent="0.3">
      <c r="A39" s="29">
        <v>37</v>
      </c>
      <c r="B39" s="4">
        <v>44080</v>
      </c>
      <c r="C39" s="29">
        <v>1442.4824112953145</v>
      </c>
      <c r="D39" s="29">
        <v>611.2902046651966</v>
      </c>
      <c r="E39" s="29">
        <v>1599.1708612856908</v>
      </c>
      <c r="F39" s="29">
        <v>1700.5739160810554</v>
      </c>
      <c r="G39" s="29">
        <v>1102.5289233233962</v>
      </c>
      <c r="H39" s="29">
        <v>824.66705800349268</v>
      </c>
      <c r="I39" s="29">
        <v>346.98586392204891</v>
      </c>
      <c r="J39" s="29">
        <v>657.3458898193353</v>
      </c>
      <c r="K39" s="29">
        <v>1017.8445406671967</v>
      </c>
      <c r="L39" s="29">
        <v>9302.8896690627262</v>
      </c>
    </row>
    <row r="40" spans="1:13" x14ac:dyDescent="0.3">
      <c r="A40" s="29">
        <v>38</v>
      </c>
      <c r="B40" s="4">
        <v>44087</v>
      </c>
      <c r="C40" s="29">
        <v>1381.2106807275343</v>
      </c>
      <c r="D40" s="29">
        <v>560.86906263884077</v>
      </c>
      <c r="E40" s="29">
        <v>1485.6439569527731</v>
      </c>
      <c r="F40" s="29">
        <v>1787.4817340528627</v>
      </c>
      <c r="G40" s="29">
        <v>1155.295821550859</v>
      </c>
      <c r="H40" s="29">
        <v>783.47273794556918</v>
      </c>
      <c r="I40" s="29">
        <v>304.25221381321381</v>
      </c>
      <c r="J40" s="29">
        <v>662.23029220611784</v>
      </c>
      <c r="K40" s="29">
        <v>835.86887773236367</v>
      </c>
      <c r="L40" s="29">
        <v>8956.3253776201345</v>
      </c>
    </row>
    <row r="41" spans="1:13" x14ac:dyDescent="0.3">
      <c r="A41" s="29">
        <v>39</v>
      </c>
      <c r="B41" s="4">
        <v>44094</v>
      </c>
      <c r="C41" s="29">
        <v>1400.2171510537628</v>
      </c>
      <c r="D41" s="29">
        <v>659.82580690840223</v>
      </c>
      <c r="E41" s="29">
        <v>1495.9913806720583</v>
      </c>
      <c r="F41" s="29">
        <v>1716.7340496611976</v>
      </c>
      <c r="G41" s="29">
        <v>1120.3872108861051</v>
      </c>
      <c r="H41" s="29">
        <v>815.48640915974852</v>
      </c>
      <c r="I41" s="29">
        <v>304.29090206285042</v>
      </c>
      <c r="J41" s="29">
        <v>641.36231927774782</v>
      </c>
      <c r="K41" s="29">
        <v>882.47766002369019</v>
      </c>
      <c r="L41" s="29">
        <v>9036.772889705564</v>
      </c>
    </row>
    <row r="42" spans="1:13" x14ac:dyDescent="0.3">
      <c r="A42" s="29">
        <v>40</v>
      </c>
      <c r="B42" s="4">
        <v>44101</v>
      </c>
      <c r="C42" s="29">
        <v>1431.7780147230969</v>
      </c>
      <c r="D42" s="29">
        <v>605.05340652289033</v>
      </c>
      <c r="E42" s="29">
        <v>1437.2331353654104</v>
      </c>
      <c r="F42" s="29">
        <v>1670.4739166872298</v>
      </c>
      <c r="G42" s="29">
        <v>1043.5388193314648</v>
      </c>
      <c r="H42" s="29">
        <v>691.54018533960493</v>
      </c>
      <c r="I42" s="29">
        <v>306.87871171578138</v>
      </c>
      <c r="J42" s="29">
        <v>670.13857504096131</v>
      </c>
      <c r="K42" s="29">
        <v>997.96061030850842</v>
      </c>
      <c r="L42" s="29">
        <v>8854.5953750349472</v>
      </c>
    </row>
    <row r="43" spans="1:13" x14ac:dyDescent="0.3">
      <c r="A43" s="29">
        <v>41</v>
      </c>
      <c r="B43" s="4">
        <v>44108</v>
      </c>
      <c r="C43" s="29">
        <v>1474.9669977470505</v>
      </c>
      <c r="D43" s="29">
        <v>586.26836763066774</v>
      </c>
      <c r="E43" s="29">
        <v>1555.5965276377347</v>
      </c>
      <c r="F43" s="29">
        <v>1783.3003509473906</v>
      </c>
      <c r="G43" s="29">
        <v>1158.6304078336782</v>
      </c>
      <c r="H43" s="29">
        <v>778.79996082008836</v>
      </c>
      <c r="I43" s="29">
        <v>320.50166591446225</v>
      </c>
      <c r="J43" s="29">
        <v>654.1257804884284</v>
      </c>
      <c r="K43" s="29">
        <v>948.01546974251823</v>
      </c>
      <c r="L43" s="29">
        <v>9260.2055287620187</v>
      </c>
    </row>
    <row r="44" spans="1:13" x14ac:dyDescent="0.3">
      <c r="A44" s="29">
        <v>42</v>
      </c>
      <c r="B44" s="4">
        <v>44115</v>
      </c>
      <c r="C44" s="29">
        <v>1480.9358089608666</v>
      </c>
      <c r="D44" s="29">
        <v>619.98547489883595</v>
      </c>
      <c r="E44" s="29">
        <v>1569.2310622477803</v>
      </c>
      <c r="F44" s="29">
        <v>1822.1807820508284</v>
      </c>
      <c r="G44" s="29">
        <v>1132.9251775349073</v>
      </c>
      <c r="H44" s="29">
        <v>836.50967318915332</v>
      </c>
      <c r="I44" s="29">
        <v>304.752604425995</v>
      </c>
      <c r="J44" s="29">
        <v>703.14538802200616</v>
      </c>
      <c r="K44" s="29">
        <v>943.51654155431333</v>
      </c>
      <c r="L44" s="29">
        <v>9413.1825128846849</v>
      </c>
    </row>
    <row r="45" spans="1:13" x14ac:dyDescent="0.3">
      <c r="A45" s="29">
        <v>43</v>
      </c>
      <c r="B45" s="4">
        <v>44122</v>
      </c>
      <c r="C45" s="29">
        <v>1483.5169445012107</v>
      </c>
      <c r="D45" s="29">
        <v>612.29226633219969</v>
      </c>
      <c r="E45" s="29">
        <v>1547.2726516103526</v>
      </c>
      <c r="F45" s="29">
        <v>1665.3528351314701</v>
      </c>
      <c r="G45" s="29">
        <v>1190.5879234173376</v>
      </c>
      <c r="H45" s="29">
        <v>836.10822487789858</v>
      </c>
      <c r="I45" s="29">
        <v>333.83352110674127</v>
      </c>
      <c r="J45" s="29">
        <v>766.91861862570545</v>
      </c>
      <c r="K45" s="29">
        <v>867.38094309037137</v>
      </c>
      <c r="L45" s="29">
        <v>9303.2639286932881</v>
      </c>
    </row>
    <row r="46" spans="1:13" x14ac:dyDescent="0.3">
      <c r="A46" s="29">
        <v>44</v>
      </c>
      <c r="B46" s="4">
        <v>44129</v>
      </c>
      <c r="C46" s="29">
        <v>1584.1733584595258</v>
      </c>
      <c r="D46" s="29">
        <v>615.18843516904531</v>
      </c>
      <c r="E46" s="29">
        <v>1525.5953756815409</v>
      </c>
      <c r="F46" s="29">
        <v>1682.1618881593583</v>
      </c>
      <c r="G46" s="29">
        <v>1124.1163582695331</v>
      </c>
      <c r="H46" s="29">
        <v>852.94094848289865</v>
      </c>
      <c r="I46" s="29">
        <v>297.56046143020205</v>
      </c>
      <c r="J46" s="29">
        <v>662.46067446916197</v>
      </c>
      <c r="K46" s="29">
        <v>821.55228651153311</v>
      </c>
      <c r="L46" s="29">
        <v>9165.7497866327994</v>
      </c>
    </row>
    <row r="47" spans="1:13" x14ac:dyDescent="0.3">
      <c r="A47" s="29">
        <v>45</v>
      </c>
      <c r="B47" s="4">
        <v>44136</v>
      </c>
      <c r="C47" s="29">
        <v>1692.8470120813745</v>
      </c>
      <c r="D47" s="29">
        <v>588.30447444289234</v>
      </c>
      <c r="E47" s="29">
        <v>1494.1547979255513</v>
      </c>
      <c r="F47" s="29">
        <v>1775.3069901598976</v>
      </c>
      <c r="G47" s="29">
        <v>1125.9746091093002</v>
      </c>
      <c r="H47" s="29">
        <v>803.65896535570937</v>
      </c>
      <c r="I47" s="29">
        <v>313.04728330229784</v>
      </c>
      <c r="J47" s="29">
        <v>640.52537461776137</v>
      </c>
      <c r="K47" s="29">
        <v>885.38484089137933</v>
      </c>
      <c r="L47" s="29">
        <v>9319.2043478861633</v>
      </c>
    </row>
    <row r="48" spans="1:13" x14ac:dyDescent="0.3">
      <c r="A48" s="29">
        <v>46</v>
      </c>
      <c r="B48" s="4">
        <v>44143</v>
      </c>
      <c r="C48" s="29">
        <v>1924.4373482871279</v>
      </c>
      <c r="D48" s="29">
        <v>557.99580702403773</v>
      </c>
      <c r="E48" s="29">
        <v>1567.4421624008555</v>
      </c>
      <c r="F48" s="29">
        <v>1753.1662436092847</v>
      </c>
      <c r="G48" s="29">
        <v>1305.7738797397351</v>
      </c>
      <c r="H48" s="29">
        <v>804.59554255567923</v>
      </c>
      <c r="I48" s="29">
        <v>279.14133389809092</v>
      </c>
      <c r="J48" s="29">
        <v>607.51543247926816</v>
      </c>
      <c r="K48" s="29">
        <v>948.33431004949489</v>
      </c>
      <c r="L48" s="29">
        <v>9748.4020600435742</v>
      </c>
    </row>
    <row r="49" spans="1:12" x14ac:dyDescent="0.3">
      <c r="A49" s="29">
        <v>47</v>
      </c>
      <c r="B49" s="4">
        <v>44150</v>
      </c>
      <c r="C49" s="29">
        <v>2057.5842094717641</v>
      </c>
      <c r="D49" s="29">
        <v>563.99939207224395</v>
      </c>
      <c r="E49" s="29">
        <v>1510.369354359852</v>
      </c>
      <c r="F49" s="29">
        <v>1636.30070252833</v>
      </c>
      <c r="G49" s="29">
        <v>1186.7307020865007</v>
      </c>
      <c r="H49" s="29">
        <v>777.92406489184873</v>
      </c>
      <c r="I49" s="29">
        <v>286.25113064509162</v>
      </c>
      <c r="J49" s="29">
        <v>650.30164268616954</v>
      </c>
      <c r="K49" s="29">
        <v>951.34321658659837</v>
      </c>
      <c r="L49" s="29">
        <v>9620.804415328399</v>
      </c>
    </row>
    <row r="50" spans="1:12" x14ac:dyDescent="0.3">
      <c r="A50" s="29">
        <v>48</v>
      </c>
      <c r="B50" s="4">
        <v>44157</v>
      </c>
      <c r="C50" s="29">
        <v>2391.1913707969461</v>
      </c>
      <c r="D50" s="29">
        <v>463.11156099202208</v>
      </c>
      <c r="E50" s="29">
        <v>1367.4061293324353</v>
      </c>
      <c r="F50" s="29">
        <v>1716.389159815523</v>
      </c>
      <c r="G50" s="29">
        <v>1092.4844456548606</v>
      </c>
      <c r="H50" s="29">
        <v>669.84449428912922</v>
      </c>
      <c r="I50" s="29">
        <v>255.76272725503844</v>
      </c>
      <c r="J50" s="29">
        <v>598.35726015157343</v>
      </c>
      <c r="K50" s="29">
        <v>901.51319368409258</v>
      </c>
      <c r="L50" s="29">
        <v>9456.0603419716208</v>
      </c>
    </row>
    <row r="51" spans="1:12" x14ac:dyDescent="0.3">
      <c r="A51" s="29">
        <v>49</v>
      </c>
      <c r="B51" s="4">
        <v>44164</v>
      </c>
      <c r="C51" s="29">
        <v>2835.8314012601604</v>
      </c>
      <c r="D51" s="29">
        <v>502.43113770056118</v>
      </c>
      <c r="E51" s="29">
        <v>1490.2942205926583</v>
      </c>
      <c r="F51" s="29">
        <v>1791.4437325164351</v>
      </c>
      <c r="G51" s="29">
        <v>1139.5572091582619</v>
      </c>
      <c r="H51" s="29">
        <v>787.91796146237789</v>
      </c>
      <c r="I51" s="29">
        <v>299.88534738718283</v>
      </c>
      <c r="J51" s="29">
        <v>615.56226009748491</v>
      </c>
      <c r="K51" s="29">
        <v>1121.3398120502873</v>
      </c>
      <c r="L51" s="29">
        <v>10584.26308222541</v>
      </c>
    </row>
    <row r="52" spans="1:12" x14ac:dyDescent="0.3">
      <c r="A52" s="29">
        <v>50</v>
      </c>
      <c r="B52" s="4">
        <v>44171</v>
      </c>
      <c r="C52" s="29">
        <v>3122.1644341258834</v>
      </c>
      <c r="D52" s="29">
        <v>490.33809289217402</v>
      </c>
      <c r="E52" s="29">
        <v>1560.367345398342</v>
      </c>
      <c r="F52" s="29">
        <v>2173.5866014858175</v>
      </c>
      <c r="G52" s="29">
        <v>1191.9237430737537</v>
      </c>
      <c r="H52" s="29">
        <v>856.49266351817687</v>
      </c>
      <c r="I52" s="29">
        <v>293.880805457051</v>
      </c>
      <c r="J52" s="29">
        <v>619.90696306143923</v>
      </c>
      <c r="K52" s="29">
        <v>1254.9144343928251</v>
      </c>
      <c r="L52" s="29">
        <v>11563.575083405462</v>
      </c>
    </row>
    <row r="53" spans="1:12" x14ac:dyDescent="0.3">
      <c r="A53" s="29">
        <v>51</v>
      </c>
      <c r="B53" s="4">
        <v>44178</v>
      </c>
      <c r="C53" s="29">
        <v>3483.2612498828985</v>
      </c>
      <c r="D53" s="29">
        <v>544.02349109241663</v>
      </c>
      <c r="E53" s="29">
        <v>1610.0255183925549</v>
      </c>
      <c r="F53" s="29">
        <v>2689.3322717199953</v>
      </c>
      <c r="G53" s="29">
        <v>1210.2184090345581</v>
      </c>
      <c r="H53" s="29">
        <v>865.6596189652912</v>
      </c>
      <c r="I53" s="29">
        <v>327.57915733426682</v>
      </c>
      <c r="J53" s="29">
        <v>623.25886482846056</v>
      </c>
      <c r="K53" s="29">
        <v>1645.9941988640462</v>
      </c>
      <c r="L53" s="29">
        <v>12999.352780114488</v>
      </c>
    </row>
    <row r="54" spans="1:12" x14ac:dyDescent="0.3">
      <c r="A54" s="29">
        <v>52</v>
      </c>
      <c r="B54" s="4">
        <v>44185</v>
      </c>
      <c r="C54" s="29">
        <v>3709.5305792356185</v>
      </c>
      <c r="D54" s="29">
        <v>638.10084614630796</v>
      </c>
      <c r="E54" s="29">
        <v>2142.968776081786</v>
      </c>
      <c r="F54" s="29">
        <v>3796.6893520400226</v>
      </c>
      <c r="G54" s="29">
        <v>1409.2908140558475</v>
      </c>
      <c r="H54" s="29">
        <v>1054.6372531227153</v>
      </c>
      <c r="I54" s="29">
        <v>352.4508507274013</v>
      </c>
      <c r="J54" s="29">
        <v>765.79915360270616</v>
      </c>
      <c r="K54" s="29">
        <v>2035.6914132948198</v>
      </c>
      <c r="L54" s="29">
        <v>15905.159038307225</v>
      </c>
    </row>
    <row r="55" spans="1:12" x14ac:dyDescent="0.3">
      <c r="A55" s="29">
        <v>53</v>
      </c>
      <c r="B55" s="4">
        <v>44192</v>
      </c>
      <c r="C55" s="29">
        <v>3585.1908099100679</v>
      </c>
      <c r="D55" s="29">
        <v>711.60214102849318</v>
      </c>
      <c r="E55" s="29">
        <v>2821.249610357067</v>
      </c>
      <c r="F55" s="29">
        <v>5004.5823350717319</v>
      </c>
      <c r="G55" s="29">
        <v>1996.1497370766617</v>
      </c>
      <c r="H55" s="29">
        <v>1368.8442042841666</v>
      </c>
      <c r="I55" s="29">
        <v>391.29440613569426</v>
      </c>
      <c r="J55" s="29">
        <v>976.38301740719521</v>
      </c>
      <c r="K55" s="29">
        <v>2318.7266076320893</v>
      </c>
      <c r="L55" s="29">
        <v>19174.022868903168</v>
      </c>
    </row>
    <row r="56" spans="1:12" x14ac:dyDescent="0.3">
      <c r="A56" s="38">
        <v>1</v>
      </c>
      <c r="B56" s="4">
        <v>44199</v>
      </c>
      <c r="C56" s="29">
        <v>3643.3840353889736</v>
      </c>
      <c r="D56" s="29">
        <v>882.36240774467274</v>
      </c>
      <c r="E56" s="29">
        <v>3473.4146371577281</v>
      </c>
      <c r="F56" s="29">
        <v>6400.185176903773</v>
      </c>
      <c r="G56" s="29">
        <v>2819.005661603418</v>
      </c>
      <c r="H56" s="29">
        <v>1722.9440782208608</v>
      </c>
      <c r="I56" s="29">
        <v>362.3591689838666</v>
      </c>
      <c r="J56" s="29">
        <v>1114.0550226367261</v>
      </c>
      <c r="K56" s="29">
        <v>2342.5321732395309</v>
      </c>
      <c r="L56" s="29">
        <v>22760.242361879555</v>
      </c>
    </row>
    <row r="57" spans="1:12" x14ac:dyDescent="0.3">
      <c r="A57" s="38">
        <v>2</v>
      </c>
      <c r="B57" s="4">
        <v>44206</v>
      </c>
      <c r="C57" s="29">
        <v>3372.1050515963952</v>
      </c>
      <c r="D57" s="29">
        <v>929.84791454643653</v>
      </c>
      <c r="E57" s="29">
        <v>3608.689037262292</v>
      </c>
      <c r="F57" s="29">
        <v>6639.7255896037686</v>
      </c>
      <c r="G57" s="29">
        <v>3635.9105968479203</v>
      </c>
      <c r="H57" s="29">
        <v>2220.9278988773867</v>
      </c>
      <c r="I57" s="29">
        <v>392.58260993663441</v>
      </c>
      <c r="J57" s="29">
        <v>1254.9846732237875</v>
      </c>
      <c r="K57" s="29">
        <v>2160.0775968720541</v>
      </c>
      <c r="L57" s="29">
        <v>24214.850968766674</v>
      </c>
    </row>
    <row r="58" spans="1:12" x14ac:dyDescent="0.3">
      <c r="A58" s="38">
        <v>3</v>
      </c>
      <c r="B58" s="4">
        <v>44213</v>
      </c>
      <c r="C58" s="29">
        <v>2730.6549541777495</v>
      </c>
      <c r="D58" s="29">
        <v>965.37579064028046</v>
      </c>
      <c r="E58" s="29">
        <v>3240.5459858869353</v>
      </c>
      <c r="F58" s="29">
        <v>5526.1395000229486</v>
      </c>
      <c r="G58" s="29">
        <v>3044.6514165291387</v>
      </c>
      <c r="H58" s="29">
        <v>2039.3856345705985</v>
      </c>
      <c r="I58" s="29">
        <v>435.60140277647849</v>
      </c>
      <c r="J58" s="29">
        <v>1305.5590785152899</v>
      </c>
      <c r="K58" s="29">
        <v>1778.0846277979656</v>
      </c>
      <c r="L58" s="29">
        <v>21065.998390917386</v>
      </c>
    </row>
    <row r="59" spans="1:12" x14ac:dyDescent="0.3">
      <c r="A59" s="38">
        <v>4</v>
      </c>
      <c r="B59" s="4">
        <v>44220</v>
      </c>
      <c r="C59" s="29">
        <v>2003.125981017811</v>
      </c>
      <c r="D59" s="29">
        <v>758.4516335351027</v>
      </c>
      <c r="E59" s="29">
        <v>2431.1103800566616</v>
      </c>
      <c r="F59" s="29">
        <v>3444.2460148688388</v>
      </c>
      <c r="G59" s="29">
        <v>2193.6290287429329</v>
      </c>
      <c r="H59" s="29">
        <v>1551.2373307397363</v>
      </c>
      <c r="I59" s="29">
        <v>349.97620193110532</v>
      </c>
      <c r="J59" s="29">
        <v>1026.4682591096146</v>
      </c>
      <c r="K59" s="29">
        <v>1374.1306857781951</v>
      </c>
      <c r="L59" s="29">
        <v>15132.375515779999</v>
      </c>
    </row>
    <row r="60" spans="1:12" x14ac:dyDescent="0.3">
      <c r="A60" s="38">
        <v>5</v>
      </c>
      <c r="B60" s="4">
        <v>44227</v>
      </c>
      <c r="C60" s="29">
        <v>1666.305859418738</v>
      </c>
      <c r="D60" s="29">
        <v>740.52162936564264</v>
      </c>
      <c r="E60" s="29">
        <v>2200.6166952683761</v>
      </c>
      <c r="F60" s="29">
        <v>2826.2423890545788</v>
      </c>
      <c r="G60" s="29">
        <v>1681.8628618111693</v>
      </c>
      <c r="H60" s="29">
        <v>1246.2847402945736</v>
      </c>
      <c r="I60" s="29">
        <v>330.30303974740843</v>
      </c>
      <c r="J60" s="29">
        <v>844.2629997707246</v>
      </c>
      <c r="K60" s="29">
        <v>1234.5158148748287</v>
      </c>
      <c r="L60" s="29">
        <v>12770.91602960604</v>
      </c>
    </row>
    <row r="61" spans="1:12" x14ac:dyDescent="0.3">
      <c r="A61" s="38">
        <v>6</v>
      </c>
      <c r="B61" s="4">
        <v>44234</v>
      </c>
      <c r="C61" s="29">
        <v>1607.9966104838622</v>
      </c>
      <c r="D61" s="29">
        <v>672.69402698302406</v>
      </c>
      <c r="E61" s="29">
        <v>1840.4548914090194</v>
      </c>
      <c r="F61" s="29">
        <v>2292.1256099096577</v>
      </c>
      <c r="G61" s="29">
        <v>1358.3329810760861</v>
      </c>
      <c r="H61" s="29">
        <v>1076.6789387540703</v>
      </c>
      <c r="I61" s="29">
        <v>341.83075120221514</v>
      </c>
      <c r="J61" s="29">
        <v>789.99288948140884</v>
      </c>
      <c r="K61" s="29">
        <v>1062.5886132047408</v>
      </c>
      <c r="L61" s="29">
        <v>11042.695312504085</v>
      </c>
    </row>
    <row r="62" spans="1:12" x14ac:dyDescent="0.3">
      <c r="A62" s="38">
        <v>7</v>
      </c>
      <c r="B62" s="4">
        <v>44241</v>
      </c>
      <c r="C62" s="29">
        <v>1391.8414324427313</v>
      </c>
      <c r="D62" s="29">
        <v>559.75010538338245</v>
      </c>
      <c r="E62" s="29">
        <v>1901.8308905477031</v>
      </c>
      <c r="F62" s="29">
        <v>2055.112642071716</v>
      </c>
      <c r="G62" s="29">
        <v>1367.5715388359422</v>
      </c>
      <c r="H62" s="29">
        <v>1047.5365283615608</v>
      </c>
      <c r="I62" s="29">
        <v>364.98656443754504</v>
      </c>
      <c r="J62" s="29">
        <v>803.50235047640206</v>
      </c>
      <c r="K62" s="29">
        <v>945.65625178756443</v>
      </c>
      <c r="L62" s="29">
        <v>10437.788304344547</v>
      </c>
    </row>
    <row r="63" spans="1:12" x14ac:dyDescent="0.3">
      <c r="A63" s="38">
        <v>8</v>
      </c>
      <c r="B63" s="4">
        <v>44248</v>
      </c>
      <c r="C63" s="29">
        <v>1396.234947978598</v>
      </c>
      <c r="D63" s="29">
        <v>615.24227949133092</v>
      </c>
      <c r="E63" s="29">
        <v>1719.5261704782083</v>
      </c>
      <c r="F63" s="29">
        <v>1817.6275558806954</v>
      </c>
      <c r="G63" s="29">
        <v>1240.2684900700606</v>
      </c>
      <c r="H63" s="29">
        <v>964.9410549632629</v>
      </c>
      <c r="I63" s="29">
        <v>300.98133969541948</v>
      </c>
      <c r="J63" s="29">
        <v>682.80557414021519</v>
      </c>
      <c r="K63" s="29">
        <v>923.46860315639401</v>
      </c>
      <c r="L63" s="29">
        <v>9661.0960158541857</v>
      </c>
    </row>
    <row r="64" spans="1:12" x14ac:dyDescent="0.3">
      <c r="A64" s="38">
        <v>9</v>
      </c>
      <c r="B64" s="4">
        <v>44255</v>
      </c>
      <c r="C64" s="29">
        <v>1395.3798331558075</v>
      </c>
      <c r="D64" s="29">
        <v>603.15286132054166</v>
      </c>
      <c r="E64" s="29">
        <v>1703.0434831759267</v>
      </c>
      <c r="F64" s="29">
        <v>1857.1736463669918</v>
      </c>
      <c r="G64" s="29">
        <v>1311.5520022754004</v>
      </c>
      <c r="H64" s="29">
        <v>845.68294755784655</v>
      </c>
      <c r="I64" s="29">
        <v>298.18103615728307</v>
      </c>
      <c r="J64" s="29">
        <v>674.45099882584304</v>
      </c>
      <c r="K64" s="29">
        <v>947.12816210366327</v>
      </c>
      <c r="L64" s="29">
        <v>9635.744970939304</v>
      </c>
    </row>
    <row r="65" spans="1:12" x14ac:dyDescent="0.3">
      <c r="A65" s="38">
        <v>10</v>
      </c>
      <c r="B65" s="4">
        <v>44262</v>
      </c>
      <c r="C65" s="29">
        <v>1366.555455784161</v>
      </c>
      <c r="D65" s="29">
        <v>620.99236434780346</v>
      </c>
      <c r="E65" s="29">
        <v>1681.4148372351078</v>
      </c>
      <c r="F65" s="29">
        <v>1842.4898497800691</v>
      </c>
      <c r="G65" s="29">
        <v>1264.5997726423047</v>
      </c>
      <c r="H65" s="29">
        <v>1012.0526532416806</v>
      </c>
      <c r="I65" s="29">
        <v>327.53392282472709</v>
      </c>
      <c r="J65" s="29">
        <v>731.81098143519625</v>
      </c>
      <c r="K65" s="29">
        <v>926.78002401080721</v>
      </c>
      <c r="L65" s="29">
        <v>9774.2298613018575</v>
      </c>
    </row>
    <row r="66" spans="1:12" x14ac:dyDescent="0.3">
      <c r="A66" s="38">
        <v>11</v>
      </c>
      <c r="B66" s="4">
        <v>44269</v>
      </c>
      <c r="C66" s="29">
        <v>1268.8354446734943</v>
      </c>
      <c r="D66" s="29">
        <v>636.23264390699251</v>
      </c>
      <c r="E66" s="29">
        <v>1610.8604461353607</v>
      </c>
      <c r="F66" s="29">
        <v>1750.2581317017884</v>
      </c>
      <c r="G66" s="29">
        <v>1145.224722574414</v>
      </c>
      <c r="H66" s="29">
        <v>847.65016194461396</v>
      </c>
      <c r="I66" s="29">
        <v>291.12685795750417</v>
      </c>
      <c r="J66" s="29">
        <v>659.41719122186055</v>
      </c>
      <c r="K66" s="29">
        <v>831.23871481956223</v>
      </c>
      <c r="L66" s="29">
        <v>9040.8443149355917</v>
      </c>
    </row>
    <row r="67" spans="1:12" x14ac:dyDescent="0.3">
      <c r="A67" s="38">
        <v>12</v>
      </c>
      <c r="B67" s="4">
        <v>44276</v>
      </c>
      <c r="C67" s="29">
        <v>1295.5908916432454</v>
      </c>
      <c r="D67" s="29">
        <v>589.79490747081627</v>
      </c>
      <c r="E67" s="29">
        <v>1563.0692698577373</v>
      </c>
      <c r="F67" s="29">
        <v>1721.5685065154544</v>
      </c>
      <c r="G67" s="29">
        <v>1163.7595387384997</v>
      </c>
      <c r="H67" s="29">
        <v>912.9258481519812</v>
      </c>
      <c r="I67" s="29">
        <v>287.69139978501198</v>
      </c>
      <c r="J67" s="29">
        <v>680.73892146793355</v>
      </c>
      <c r="K67" s="29">
        <v>939.62573165608853</v>
      </c>
      <c r="L67" s="29">
        <v>9154.7650152867682</v>
      </c>
    </row>
    <row r="68" spans="1:12" x14ac:dyDescent="0.3">
      <c r="A68" s="38">
        <v>13</v>
      </c>
      <c r="B68" s="4">
        <v>44283</v>
      </c>
      <c r="C68" s="29">
        <v>1359.3957428611313</v>
      </c>
      <c r="D68" s="29">
        <v>615.59197241975335</v>
      </c>
      <c r="E68" s="29">
        <v>1692.8245611127181</v>
      </c>
      <c r="F68" s="29">
        <v>1733.9434838237053</v>
      </c>
      <c r="G68" s="29">
        <v>1180.527678431951</v>
      </c>
      <c r="H68" s="29">
        <v>864.20686941665519</v>
      </c>
      <c r="I68" s="29">
        <v>283.92859539243869</v>
      </c>
      <c r="J68" s="29">
        <v>660.63403371563959</v>
      </c>
      <c r="K68" s="29">
        <v>869.99765737476298</v>
      </c>
      <c r="L68" s="29">
        <v>9261.0505945487566</v>
      </c>
    </row>
    <row r="69" spans="1:12" x14ac:dyDescent="0.3">
      <c r="A69" s="38">
        <v>14</v>
      </c>
      <c r="B69" s="4">
        <v>44290</v>
      </c>
      <c r="C69" s="29">
        <v>1408.0402624795565</v>
      </c>
      <c r="D69" s="29">
        <v>672.73776412288817</v>
      </c>
      <c r="E69" s="29">
        <v>1728.6086589835472</v>
      </c>
      <c r="F69" s="29">
        <v>1838.5896834947212</v>
      </c>
      <c r="G69" s="29">
        <v>1181.0032975683437</v>
      </c>
      <c r="H69" s="29">
        <v>897.58425484679276</v>
      </c>
      <c r="I69" s="29">
        <v>375.69267202483888</v>
      </c>
      <c r="J69" s="29">
        <v>695.03618728875222</v>
      </c>
      <c r="K69" s="29">
        <v>895.86281046192698</v>
      </c>
      <c r="L69" s="29">
        <v>9693.1555912713702</v>
      </c>
    </row>
    <row r="70" spans="1:12" x14ac:dyDescent="0.3">
      <c r="A70" s="38">
        <v>15</v>
      </c>
      <c r="B70" s="4">
        <v>44297</v>
      </c>
      <c r="C70" s="29">
        <v>1381.6849536605228</v>
      </c>
      <c r="D70" s="29">
        <v>627.23463413641252</v>
      </c>
      <c r="E70" s="29">
        <v>1706.2703331561868</v>
      </c>
      <c r="F70" s="29">
        <v>1795.1354306588989</v>
      </c>
      <c r="G70" s="29">
        <v>1177.2577770433682</v>
      </c>
      <c r="H70" s="29">
        <v>840.50690737940579</v>
      </c>
      <c r="I70" s="29">
        <v>361.79700615154923</v>
      </c>
      <c r="J70" s="29">
        <v>813.35557429838229</v>
      </c>
      <c r="K70" s="29">
        <v>992.13463579509357</v>
      </c>
      <c r="L70" s="29">
        <v>9695.377252279819</v>
      </c>
    </row>
    <row r="71" spans="1:12" x14ac:dyDescent="0.3">
      <c r="A71" s="38">
        <v>16</v>
      </c>
      <c r="B71" s="4">
        <v>44304</v>
      </c>
      <c r="C71" s="29">
        <v>1354.8710386573291</v>
      </c>
      <c r="D71" s="29">
        <v>749.68922822564332</v>
      </c>
      <c r="E71" s="29">
        <v>1714.6890251359193</v>
      </c>
      <c r="F71" s="29">
        <v>1738.5022462969773</v>
      </c>
      <c r="G71" s="29">
        <v>1226.1623818103023</v>
      </c>
      <c r="H71" s="29">
        <v>889.59346791224357</v>
      </c>
      <c r="I71" s="29">
        <v>347.86991077043524</v>
      </c>
      <c r="J71" s="29">
        <v>749.73945846456058</v>
      </c>
      <c r="K71" s="29">
        <v>878.27571215745263</v>
      </c>
      <c r="L71" s="29">
        <v>9649.3924694308625</v>
      </c>
    </row>
    <row r="72" spans="1:12" x14ac:dyDescent="0.3">
      <c r="A72" s="38">
        <v>17</v>
      </c>
      <c r="B72" s="4">
        <v>44311</v>
      </c>
      <c r="C72" s="29">
        <v>1342.4230856098879</v>
      </c>
      <c r="D72" s="29">
        <v>745.6675126739558</v>
      </c>
      <c r="E72" s="29">
        <v>1761.0263217888923</v>
      </c>
      <c r="F72" s="29">
        <v>1765.6091659577817</v>
      </c>
      <c r="G72" s="29">
        <v>1136.0249715889163</v>
      </c>
      <c r="H72" s="29">
        <v>862.08359884847755</v>
      </c>
      <c r="I72" s="29">
        <v>454.16366607213212</v>
      </c>
      <c r="J72" s="29">
        <v>777.59153083036517</v>
      </c>
      <c r="K72" s="29">
        <v>879.73458000092228</v>
      </c>
      <c r="L72" s="29">
        <v>9724.3244333713319</v>
      </c>
    </row>
    <row r="73" spans="1:12" x14ac:dyDescent="0.3">
      <c r="A73" s="38">
        <v>18</v>
      </c>
      <c r="B73" s="4">
        <v>44318</v>
      </c>
      <c r="C73" s="29">
        <v>1400.0999302642626</v>
      </c>
      <c r="D73" s="29">
        <v>805.8340177588716</v>
      </c>
      <c r="E73" s="29">
        <v>1803.1996484704944</v>
      </c>
      <c r="F73" s="29">
        <v>1829.0048602750799</v>
      </c>
      <c r="G73" s="29">
        <v>1227.8505154860118</v>
      </c>
      <c r="H73" s="29">
        <v>912.31453686387817</v>
      </c>
      <c r="I73" s="29">
        <v>463.13617710087362</v>
      </c>
      <c r="J73" s="29">
        <v>833.67884063863346</v>
      </c>
      <c r="K73" s="29">
        <v>1018.2366701578012</v>
      </c>
      <c r="L73" s="29">
        <v>10293.355197015908</v>
      </c>
    </row>
    <row r="74" spans="1:12" x14ac:dyDescent="0.3">
      <c r="A74" s="38">
        <v>19</v>
      </c>
      <c r="B74" s="4">
        <v>44325</v>
      </c>
      <c r="C74" s="29">
        <v>1441.9345855706779</v>
      </c>
      <c r="D74" s="29">
        <v>855.1015398377582</v>
      </c>
      <c r="E74" s="29">
        <v>1847.7333997878031</v>
      </c>
      <c r="F74" s="29">
        <v>1806.7355349081604</v>
      </c>
      <c r="G74" s="29">
        <v>1224.7666102102617</v>
      </c>
      <c r="H74" s="29">
        <v>969.74510795628692</v>
      </c>
      <c r="I74" s="29">
        <v>535.07314548173895</v>
      </c>
      <c r="J74" s="29">
        <v>896.7168937118754</v>
      </c>
      <c r="K74" s="29">
        <v>1041.3814261252451</v>
      </c>
      <c r="L74" s="29">
        <v>10619.188243589808</v>
      </c>
    </row>
    <row r="75" spans="1:12" x14ac:dyDescent="0.3">
      <c r="A75" s="38">
        <v>20</v>
      </c>
      <c r="B75" s="4">
        <v>44332</v>
      </c>
      <c r="C75" s="29">
        <v>1378.2800677167993</v>
      </c>
      <c r="D75" s="29">
        <v>896.21460131066476</v>
      </c>
      <c r="E75" s="29">
        <v>2077.2273260555517</v>
      </c>
      <c r="F75" s="29">
        <v>1846.5818859176734</v>
      </c>
      <c r="G75" s="29">
        <v>1221.78094934458</v>
      </c>
      <c r="H75" s="29">
        <v>907.2969366319096</v>
      </c>
      <c r="I75" s="29">
        <v>503.68392835596836</v>
      </c>
      <c r="J75" s="29">
        <v>887.92116809318327</v>
      </c>
      <c r="K75" s="29">
        <v>983.82658689515097</v>
      </c>
      <c r="L75" s="29">
        <v>10702.813450321481</v>
      </c>
    </row>
    <row r="76" spans="1:12" x14ac:dyDescent="0.3">
      <c r="A76" s="38">
        <v>21</v>
      </c>
      <c r="B76" s="4">
        <v>44339</v>
      </c>
      <c r="C76" s="29">
        <v>1412.0529065290837</v>
      </c>
      <c r="D76" s="29">
        <v>922.15314047894049</v>
      </c>
      <c r="E76" s="29">
        <v>2137.1642503976746</v>
      </c>
      <c r="F76" s="29">
        <v>1829.8416284721445</v>
      </c>
      <c r="G76" s="29">
        <v>1181.6133331311316</v>
      </c>
      <c r="H76" s="29">
        <v>982.96022394833017</v>
      </c>
      <c r="I76" s="29">
        <v>541.31863747502416</v>
      </c>
      <c r="J76" s="29">
        <v>1003.9636145656143</v>
      </c>
      <c r="K76" s="29">
        <v>1118.0506026220282</v>
      </c>
      <c r="L76" s="29">
        <v>11129.118337619971</v>
      </c>
    </row>
    <row r="77" spans="1:12" x14ac:dyDescent="0.3">
      <c r="A77" s="38">
        <v>22</v>
      </c>
      <c r="B77" s="4">
        <v>44346</v>
      </c>
      <c r="C77" s="29">
        <v>1545.5750135499302</v>
      </c>
      <c r="D77" s="29">
        <v>949.05911106873236</v>
      </c>
      <c r="E77" s="29">
        <v>2565.6393226718569</v>
      </c>
      <c r="F77" s="29">
        <v>2062.0988574324415</v>
      </c>
      <c r="G77" s="29">
        <v>1427.832173158472</v>
      </c>
      <c r="H77" s="29">
        <v>1099.0477824900663</v>
      </c>
      <c r="I77" s="29">
        <v>594.67122083896948</v>
      </c>
      <c r="J77" s="29">
        <v>1048.480121260136</v>
      </c>
      <c r="K77" s="29">
        <v>1052.452146759314</v>
      </c>
      <c r="L77" s="29">
        <v>12344.855749229919</v>
      </c>
    </row>
    <row r="78" spans="1:12" x14ac:dyDescent="0.3">
      <c r="A78" s="38">
        <v>23</v>
      </c>
      <c r="B78" s="4">
        <v>44353</v>
      </c>
      <c r="C78" s="29">
        <v>1606.9437735766601</v>
      </c>
      <c r="D78" s="29">
        <v>992.30014447132635</v>
      </c>
      <c r="E78" s="29">
        <v>2828.5593717827028</v>
      </c>
      <c r="F78" s="29">
        <v>2013.0016831006001</v>
      </c>
      <c r="G78" s="29">
        <v>1544.6651428687733</v>
      </c>
      <c r="H78" s="29">
        <v>1198.1756385486224</v>
      </c>
      <c r="I78" s="29">
        <v>548.69949813234427</v>
      </c>
      <c r="J78" s="29">
        <v>1117.1568218120958</v>
      </c>
      <c r="K78" s="29">
        <v>1217.9402645515011</v>
      </c>
      <c r="L78" s="29">
        <v>13067.442338844627</v>
      </c>
    </row>
    <row r="79" spans="1:12" x14ac:dyDescent="0.3">
      <c r="A79" s="38">
        <v>24</v>
      </c>
      <c r="B79" s="4">
        <v>44360</v>
      </c>
      <c r="C79" s="29">
        <v>1425.6292771801977</v>
      </c>
      <c r="D79" s="29">
        <v>869.95227401376826</v>
      </c>
      <c r="E79" s="29">
        <v>3463.8314504863511</v>
      </c>
      <c r="F79" s="29">
        <v>1944.7266593095919</v>
      </c>
      <c r="G79" s="29">
        <v>1436.7427735527799</v>
      </c>
      <c r="H79" s="29">
        <v>1106.0962896917831</v>
      </c>
      <c r="I79" s="29">
        <v>436.26941544691283</v>
      </c>
      <c r="J79" s="29">
        <v>992.47809079696117</v>
      </c>
      <c r="K79" s="29">
        <v>1133.4222995498162</v>
      </c>
      <c r="L79" s="29">
        <v>12809.148530028164</v>
      </c>
    </row>
    <row r="80" spans="1:12" x14ac:dyDescent="0.3">
      <c r="A80" s="38">
        <v>25</v>
      </c>
      <c r="B80" s="4">
        <v>44367</v>
      </c>
      <c r="C80" s="29">
        <v>1609.8922535708682</v>
      </c>
      <c r="D80" s="29">
        <v>815.43698092455793</v>
      </c>
      <c r="E80" s="29">
        <v>4476.9085897719324</v>
      </c>
      <c r="F80" s="29">
        <v>2024.9250521188305</v>
      </c>
      <c r="G80" s="29">
        <v>1510.8693890707061</v>
      </c>
      <c r="H80" s="29">
        <v>1206.0680476185103</v>
      </c>
      <c r="I80" s="29">
        <v>433.81751289807437</v>
      </c>
      <c r="J80" s="29">
        <v>1229.0081659248533</v>
      </c>
      <c r="K80" s="29">
        <v>1352.3098470577083</v>
      </c>
      <c r="L80" s="29">
        <v>14659.23583895604</v>
      </c>
    </row>
    <row r="81" spans="1:12" x14ac:dyDescent="0.3">
      <c r="A81" s="38">
        <v>26</v>
      </c>
      <c r="B81" s="4">
        <v>44374</v>
      </c>
      <c r="C81" s="29">
        <v>1631.7269968217311</v>
      </c>
      <c r="D81" s="29">
        <v>859.30223655215536</v>
      </c>
      <c r="E81" s="29">
        <v>5339.5589099412919</v>
      </c>
      <c r="F81" s="29">
        <v>2055.6275150020292</v>
      </c>
      <c r="G81" s="29">
        <v>1841.2929558726537</v>
      </c>
      <c r="H81" s="29">
        <v>1354.0894104627537</v>
      </c>
      <c r="I81" s="29">
        <v>455.24747491996595</v>
      </c>
      <c r="J81" s="29">
        <v>1292.6537336857568</v>
      </c>
      <c r="K81" s="29">
        <v>1496.3551355180557</v>
      </c>
      <c r="L81" s="29">
        <v>16325.854368776396</v>
      </c>
    </row>
    <row r="82" spans="1:12" x14ac:dyDescent="0.3">
      <c r="A82" s="38">
        <v>27</v>
      </c>
      <c r="B82" s="4">
        <v>44381</v>
      </c>
      <c r="C82" s="29">
        <v>1769.7644099183626</v>
      </c>
      <c r="D82" s="29">
        <v>897.87826158234361</v>
      </c>
      <c r="E82" s="29">
        <v>5531.9375641445113</v>
      </c>
      <c r="F82" s="29">
        <v>2240.2129193435794</v>
      </c>
      <c r="G82" s="29">
        <v>2381.1759462630739</v>
      </c>
      <c r="H82" s="29">
        <v>1586.9242392308706</v>
      </c>
      <c r="I82" s="29">
        <v>448.68684710386412</v>
      </c>
      <c r="J82" s="29">
        <v>1450.5349330979689</v>
      </c>
      <c r="K82" s="29">
        <v>1722.5927714273057</v>
      </c>
      <c r="L82" s="29">
        <v>18029.707892111881</v>
      </c>
    </row>
    <row r="83" spans="1:12" x14ac:dyDescent="0.3">
      <c r="A83" s="38">
        <v>28</v>
      </c>
      <c r="B83" s="4">
        <v>44388</v>
      </c>
      <c r="C83" s="29">
        <v>2049.3674737572378</v>
      </c>
      <c r="D83" s="29">
        <v>931.51656600343415</v>
      </c>
      <c r="E83" s="29">
        <v>5394.6475630472833</v>
      </c>
      <c r="F83" s="29">
        <v>2795.8862549873411</v>
      </c>
      <c r="G83" s="29">
        <v>2792.056792845794</v>
      </c>
      <c r="H83" s="29">
        <v>1852.1942056048797</v>
      </c>
      <c r="I83" s="29">
        <v>525.43828253281731</v>
      </c>
      <c r="J83" s="29">
        <v>1640.9170928426854</v>
      </c>
      <c r="K83" s="29">
        <v>1975.2741957018739</v>
      </c>
      <c r="L83" s="29">
        <v>19957.298427323345</v>
      </c>
    </row>
    <row r="84" spans="1:12" x14ac:dyDescent="0.3">
      <c r="A84" s="38">
        <v>29</v>
      </c>
      <c r="B84" s="4">
        <v>44395</v>
      </c>
      <c r="C84" s="29">
        <v>2100.8369863146604</v>
      </c>
      <c r="D84" s="29">
        <v>970.97532510280917</v>
      </c>
      <c r="E84" s="29">
        <v>4453.2781785510597</v>
      </c>
      <c r="F84" s="29">
        <v>2989.1737841278182</v>
      </c>
      <c r="G84" s="29">
        <v>2811.0366758063119</v>
      </c>
      <c r="H84" s="29">
        <v>1915.3606380245715</v>
      </c>
      <c r="I84" s="29">
        <v>484.98822882011996</v>
      </c>
      <c r="J84" s="29">
        <v>1676.9682336840081</v>
      </c>
      <c r="K84" s="29">
        <v>2145.8185374546247</v>
      </c>
      <c r="L84" s="29">
        <v>19548.436587885983</v>
      </c>
    </row>
    <row r="85" spans="1:12" x14ac:dyDescent="0.3">
      <c r="A85" s="38">
        <v>30</v>
      </c>
      <c r="B85" s="4">
        <v>44402</v>
      </c>
      <c r="C85" s="29">
        <v>1845.7174939910908</v>
      </c>
      <c r="D85" s="29">
        <v>994.15120490238837</v>
      </c>
      <c r="E85" s="29">
        <v>3724.6951108710837</v>
      </c>
      <c r="F85" s="29">
        <v>3050.8869646782032</v>
      </c>
      <c r="G85" s="29">
        <v>2490.69289403326</v>
      </c>
      <c r="H85" s="29">
        <v>1734.0547600976893</v>
      </c>
      <c r="I85" s="29">
        <v>469.51106575637334</v>
      </c>
      <c r="J85" s="29">
        <v>1340.7482853338702</v>
      </c>
      <c r="K85" s="29">
        <v>2258.4717655510967</v>
      </c>
      <c r="L85" s="29">
        <v>17908.929545215055</v>
      </c>
    </row>
    <row r="86" spans="1:12" x14ac:dyDescent="0.3">
      <c r="A86" s="38">
        <v>31</v>
      </c>
      <c r="B86" s="4">
        <v>44409</v>
      </c>
      <c r="C86" s="29">
        <v>1981.7958950351849</v>
      </c>
      <c r="D86" s="29">
        <v>873.20594109129047</v>
      </c>
      <c r="E86" s="29">
        <v>2904.2737101488865</v>
      </c>
      <c r="F86" s="29">
        <v>2911.7516319033966</v>
      </c>
      <c r="G86" s="29">
        <v>1989.0422764151299</v>
      </c>
      <c r="H86" s="29">
        <v>1492.5454152978737</v>
      </c>
      <c r="I86" s="29">
        <v>446.59429896933938</v>
      </c>
      <c r="J86" s="29">
        <v>1207.2114353570591</v>
      </c>
      <c r="K86" s="29">
        <v>2289.7380877423511</v>
      </c>
      <c r="L86" s="29">
        <v>16096.158691960511</v>
      </c>
    </row>
    <row r="87" spans="1:12" x14ac:dyDescent="0.3">
      <c r="A87" s="38">
        <v>32</v>
      </c>
      <c r="B87" s="4">
        <v>44416</v>
      </c>
      <c r="C87" s="29">
        <v>1919.2506270038539</v>
      </c>
      <c r="D87" s="29">
        <v>796.32204761470962</v>
      </c>
      <c r="E87" s="29">
        <v>2457.0559177774239</v>
      </c>
      <c r="F87" s="29">
        <v>2879.276531022153</v>
      </c>
      <c r="G87" s="29">
        <v>1526.6667903062703</v>
      </c>
      <c r="H87" s="29">
        <v>1288.0887934186685</v>
      </c>
      <c r="I87" s="29">
        <v>442.88549713266195</v>
      </c>
      <c r="J87" s="29">
        <v>1025.5091116870753</v>
      </c>
      <c r="K87" s="29">
        <v>2132.1064305082173</v>
      </c>
      <c r="L87" s="29">
        <v>14467.161746471033</v>
      </c>
    </row>
    <row r="88" spans="1:12" x14ac:dyDescent="0.3">
      <c r="A88" s="38">
        <v>33</v>
      </c>
      <c r="B88" s="4">
        <v>44423</v>
      </c>
      <c r="C88" s="29">
        <v>2131.6379108535702</v>
      </c>
      <c r="D88" s="29">
        <v>873.60955674947172</v>
      </c>
      <c r="E88" s="29">
        <v>2160.4476587032532</v>
      </c>
      <c r="F88" s="29">
        <v>3111.5523883782325</v>
      </c>
      <c r="G88" s="29">
        <v>1513.1708815766938</v>
      </c>
      <c r="H88" s="29">
        <v>1242.0676711569499</v>
      </c>
      <c r="I88" s="29">
        <v>495.35824894085363</v>
      </c>
      <c r="J88" s="29">
        <v>1034.0622358983892</v>
      </c>
      <c r="K88" s="29">
        <v>2075.7755281250484</v>
      </c>
      <c r="L88" s="29">
        <v>14637.682080382463</v>
      </c>
    </row>
    <row r="89" spans="1:12" x14ac:dyDescent="0.3">
      <c r="A89" s="38">
        <v>34</v>
      </c>
      <c r="B89" s="4">
        <v>44430</v>
      </c>
      <c r="C89" s="29">
        <v>2197.1035617580455</v>
      </c>
      <c r="D89" s="29">
        <v>818.97995841529769</v>
      </c>
      <c r="E89" s="29">
        <v>1930.8355859040694</v>
      </c>
      <c r="F89" s="29">
        <v>2950.071629922777</v>
      </c>
      <c r="G89" s="29">
        <v>1369.5096180228891</v>
      </c>
      <c r="H89" s="29">
        <v>1291.364161844604</v>
      </c>
      <c r="I89" s="29">
        <v>444.67274623918388</v>
      </c>
      <c r="J89" s="29">
        <v>908.51826611279262</v>
      </c>
      <c r="K89" s="29">
        <v>1828.459537968241</v>
      </c>
      <c r="L89" s="29">
        <v>13739.515066187898</v>
      </c>
    </row>
    <row r="90" spans="1:12" x14ac:dyDescent="0.3">
      <c r="A90" s="38">
        <v>35</v>
      </c>
      <c r="B90" s="4">
        <v>44437</v>
      </c>
      <c r="C90" s="29">
        <v>2167.9830474887976</v>
      </c>
      <c r="D90" s="29">
        <v>815.09362683768313</v>
      </c>
      <c r="E90" s="29">
        <v>1881.4255896923703</v>
      </c>
      <c r="F90" s="29">
        <v>2942.4773967315696</v>
      </c>
      <c r="G90" s="29">
        <v>1348.5839864319096</v>
      </c>
      <c r="H90" s="29">
        <v>1076.2730155844201</v>
      </c>
      <c r="I90" s="29">
        <v>462.31097452806841</v>
      </c>
      <c r="J90" s="29">
        <v>920.6435969509987</v>
      </c>
      <c r="K90" s="29">
        <v>1762.8519003353506</v>
      </c>
      <c r="L90" s="29">
        <v>13377.643134581167</v>
      </c>
    </row>
    <row r="91" spans="1:12" x14ac:dyDescent="0.3">
      <c r="A91" s="38">
        <v>36</v>
      </c>
      <c r="B91" s="4">
        <v>44444</v>
      </c>
      <c r="C91" s="29">
        <v>2110.4154992058466</v>
      </c>
      <c r="D91" s="29">
        <v>715.79876752547727</v>
      </c>
      <c r="E91" s="29">
        <v>1739.3942042208919</v>
      </c>
      <c r="F91" s="29">
        <v>2605.2354162023512</v>
      </c>
      <c r="G91" s="29">
        <v>1239.8569149767875</v>
      </c>
      <c r="H91" s="29">
        <v>1055.7704434143629</v>
      </c>
      <c r="I91" s="29">
        <v>448.78916728045783</v>
      </c>
      <c r="J91" s="29">
        <v>805.07577518940116</v>
      </c>
      <c r="K91" s="29">
        <v>1576.4055006164558</v>
      </c>
      <c r="L91" s="29">
        <v>12296.741688632033</v>
      </c>
    </row>
    <row r="92" spans="1:12" x14ac:dyDescent="0.3">
      <c r="A92" s="38">
        <v>37</v>
      </c>
      <c r="B92" s="4">
        <v>44451</v>
      </c>
      <c r="C92" s="29">
        <v>1780.8986503066803</v>
      </c>
      <c r="D92" s="29">
        <v>658.88564860316865</v>
      </c>
      <c r="E92" s="29">
        <v>1755.7818811649813</v>
      </c>
      <c r="F92" s="29">
        <v>2184.5434349504712</v>
      </c>
      <c r="G92" s="29">
        <v>1283.8984980389614</v>
      </c>
      <c r="H92" s="29">
        <v>956.04411601371396</v>
      </c>
      <c r="I92" s="29">
        <v>400.19015550873632</v>
      </c>
      <c r="J92" s="29">
        <v>719.42971249259119</v>
      </c>
      <c r="K92" s="29">
        <v>1269.2191831271839</v>
      </c>
      <c r="L92" s="29">
        <v>11008.891280206488</v>
      </c>
    </row>
    <row r="93" spans="1:12" x14ac:dyDescent="0.3">
      <c r="A93" s="38">
        <v>38</v>
      </c>
      <c r="B93" s="4">
        <v>44458</v>
      </c>
      <c r="C93" s="29">
        <v>1747.5180192657258</v>
      </c>
      <c r="D93" s="29">
        <v>632.56053719659099</v>
      </c>
      <c r="E93" s="29">
        <v>1647.7879855321544</v>
      </c>
      <c r="F93" s="29">
        <v>2085.7901298689799</v>
      </c>
      <c r="G93" s="29">
        <v>1235.9054678672962</v>
      </c>
      <c r="H93" s="29">
        <v>891.29979005530117</v>
      </c>
      <c r="I93" s="29">
        <v>396.36113646164813</v>
      </c>
      <c r="J93" s="29">
        <v>674.50974805264036</v>
      </c>
      <c r="K93" s="29">
        <v>1183.8766718377228</v>
      </c>
      <c r="L93" s="29">
        <v>10495.609486138059</v>
      </c>
    </row>
    <row r="94" spans="1:12" x14ac:dyDescent="0.3">
      <c r="A94" s="38">
        <v>39</v>
      </c>
      <c r="B94" s="4">
        <v>44465</v>
      </c>
      <c r="C94" s="29">
        <v>1514.4537555617926</v>
      </c>
      <c r="D94" s="29">
        <v>569.72901263558708</v>
      </c>
      <c r="E94" s="29">
        <v>1664.7378833669154</v>
      </c>
      <c r="F94" s="29">
        <v>1904.4087400810445</v>
      </c>
      <c r="G94" s="29">
        <v>1244.2608970864453</v>
      </c>
      <c r="H94" s="29">
        <v>844.81368266376842</v>
      </c>
      <c r="I94" s="29">
        <v>349.52257662697826</v>
      </c>
      <c r="J94" s="29">
        <v>691.15456016365488</v>
      </c>
      <c r="K94" s="29">
        <v>1079.571050623018</v>
      </c>
      <c r="L94" s="29">
        <v>9862.6521588092037</v>
      </c>
    </row>
    <row r="95" spans="1:12" x14ac:dyDescent="0.3">
      <c r="A95" s="38">
        <v>40</v>
      </c>
      <c r="B95" s="4">
        <v>44472</v>
      </c>
      <c r="C95" s="29">
        <v>1620.6467411348758</v>
      </c>
      <c r="D95" s="29">
        <v>580.32276554995553</v>
      </c>
      <c r="E95" s="29">
        <v>1626.8972879770381</v>
      </c>
      <c r="F95" s="29">
        <v>1844.7206858769496</v>
      </c>
      <c r="G95" s="29">
        <v>1201.3034471840797</v>
      </c>
      <c r="H95" s="29">
        <v>842.13251771422097</v>
      </c>
      <c r="I95" s="29">
        <v>343.1634419926973</v>
      </c>
      <c r="J95" s="29">
        <v>671.50927175639163</v>
      </c>
      <c r="K95" s="29">
        <v>1092.4195315250813</v>
      </c>
      <c r="L95" s="29">
        <v>9823.1156907112927</v>
      </c>
    </row>
    <row r="96" spans="1:12" x14ac:dyDescent="0.3">
      <c r="A96" s="38">
        <v>41</v>
      </c>
      <c r="B96" s="4">
        <v>44479</v>
      </c>
      <c r="C96" s="29">
        <v>1588.6834627271066</v>
      </c>
      <c r="D96" s="29">
        <v>580.08851759939375</v>
      </c>
      <c r="E96" s="29">
        <v>1589.1089126832553</v>
      </c>
      <c r="F96" s="29">
        <v>1963.5540376171325</v>
      </c>
      <c r="G96" s="29">
        <v>1298.3659109566806</v>
      </c>
      <c r="H96" s="29">
        <v>846.88775578917898</v>
      </c>
      <c r="I96" s="29">
        <v>334.82888368054012</v>
      </c>
      <c r="J96" s="29">
        <v>651.92601288282617</v>
      </c>
      <c r="K96" s="29">
        <v>950.79405500624375</v>
      </c>
      <c r="L96" s="29">
        <v>9804.2375489423575</v>
      </c>
    </row>
    <row r="97" spans="1:12" x14ac:dyDescent="0.3">
      <c r="A97" s="38">
        <v>42</v>
      </c>
      <c r="B97" s="4">
        <v>44486</v>
      </c>
      <c r="C97" s="29">
        <v>1365.1735871583005</v>
      </c>
      <c r="D97" s="29">
        <v>589.83860963490133</v>
      </c>
      <c r="E97" s="29">
        <v>1512.9628035423825</v>
      </c>
      <c r="F97" s="29">
        <v>1802.348061962866</v>
      </c>
      <c r="G97" s="29">
        <v>1244.2439026741713</v>
      </c>
      <c r="H97" s="29">
        <v>833.24375136816184</v>
      </c>
      <c r="I97" s="29">
        <v>336.11752270014301</v>
      </c>
      <c r="J97" s="29">
        <v>606.98697759201502</v>
      </c>
      <c r="K97" s="29">
        <v>972.00629587556136</v>
      </c>
      <c r="L97" s="29">
        <v>9262.9215125085011</v>
      </c>
    </row>
    <row r="98" spans="1:12" x14ac:dyDescent="0.3">
      <c r="A98" s="38">
        <v>43</v>
      </c>
      <c r="B98" s="4">
        <v>44493</v>
      </c>
      <c r="C98" s="29">
        <v>1399.5069708241272</v>
      </c>
      <c r="D98" s="29">
        <v>574.81240055022874</v>
      </c>
      <c r="E98" s="29">
        <v>1489.8023786217464</v>
      </c>
      <c r="F98" s="29">
        <v>1688.5213405119428</v>
      </c>
      <c r="G98" s="29">
        <v>1120.7441668011697</v>
      </c>
      <c r="H98" s="29">
        <v>685.38515643650408</v>
      </c>
      <c r="I98" s="29">
        <v>322.38029938471459</v>
      </c>
      <c r="J98" s="29">
        <v>624.06828728022333</v>
      </c>
      <c r="K98" s="29">
        <v>953.6322341139886</v>
      </c>
      <c r="L98" s="29">
        <v>8858.8532345246458</v>
      </c>
    </row>
    <row r="99" spans="1:12" x14ac:dyDescent="0.3">
      <c r="A99" s="38">
        <v>44</v>
      </c>
      <c r="B99" s="4">
        <v>44500</v>
      </c>
      <c r="C99" s="29">
        <v>1479.8180114771976</v>
      </c>
      <c r="D99" s="29">
        <v>625.31072543836615</v>
      </c>
      <c r="E99" s="29">
        <v>1603.8838392331309</v>
      </c>
      <c r="F99" s="29">
        <v>1875.9179120873177</v>
      </c>
      <c r="G99" s="29">
        <v>1227.1158877496262</v>
      </c>
      <c r="H99" s="29">
        <v>879.15753326403751</v>
      </c>
      <c r="I99" s="29">
        <v>339.77951434356203</v>
      </c>
      <c r="J99" s="29">
        <v>769.89484842087586</v>
      </c>
      <c r="K99" s="29">
        <v>953.90031614492318</v>
      </c>
      <c r="L99" s="29">
        <v>9754.7785881590353</v>
      </c>
    </row>
    <row r="100" spans="1:12" x14ac:dyDescent="0.3">
      <c r="A100" s="38">
        <v>45</v>
      </c>
      <c r="B100" s="4">
        <v>44507</v>
      </c>
      <c r="C100" s="29">
        <v>1521.7283872814371</v>
      </c>
      <c r="D100" s="29">
        <v>628.70771252414966</v>
      </c>
      <c r="E100" s="29">
        <v>1530.9376199155754</v>
      </c>
      <c r="F100" s="29">
        <v>1791.12462544031</v>
      </c>
      <c r="G100" s="29">
        <v>1244.8081804296539</v>
      </c>
      <c r="H100" s="29">
        <v>900.47279128530499</v>
      </c>
      <c r="I100" s="29">
        <v>378.29015021235557</v>
      </c>
      <c r="J100" s="29">
        <v>686.18285728620731</v>
      </c>
      <c r="K100" s="29">
        <v>995.03649900278015</v>
      </c>
      <c r="L100" s="29">
        <v>9677.288823377774</v>
      </c>
    </row>
    <row r="101" spans="1:12" x14ac:dyDescent="0.3">
      <c r="A101" s="38">
        <v>46</v>
      </c>
      <c r="B101" s="4">
        <v>44514</v>
      </c>
      <c r="C101" s="29">
        <v>1479.8180114771976</v>
      </c>
      <c r="D101" s="29">
        <v>590.83523716995319</v>
      </c>
      <c r="E101" s="29">
        <v>1522.8671371905066</v>
      </c>
      <c r="F101" s="29">
        <v>1790.8766588706026</v>
      </c>
      <c r="G101" s="29">
        <v>1135.8629762558805</v>
      </c>
      <c r="H101" s="29">
        <v>750.19830150314647</v>
      </c>
      <c r="I101" s="29">
        <v>363.11044619048243</v>
      </c>
      <c r="J101" s="29">
        <v>698.51472355325723</v>
      </c>
      <c r="K101" s="29">
        <v>869.13377272097205</v>
      </c>
      <c r="L101" s="29">
        <v>9201.217264932</v>
      </c>
    </row>
    <row r="102" spans="1:12" x14ac:dyDescent="0.3">
      <c r="A102" s="38">
        <v>47</v>
      </c>
      <c r="B102" s="4">
        <v>44521</v>
      </c>
      <c r="C102" s="29">
        <v>1501.5655861576879</v>
      </c>
      <c r="D102" s="29">
        <v>554.42130623530124</v>
      </c>
      <c r="E102" s="29">
        <v>1360.9089566598284</v>
      </c>
      <c r="F102" s="29">
        <v>1838.3215263112513</v>
      </c>
      <c r="G102" s="29">
        <v>1063.5223527627832</v>
      </c>
      <c r="H102" s="29">
        <v>785.75375719954479</v>
      </c>
      <c r="I102" s="29">
        <v>341.79687199580019</v>
      </c>
      <c r="J102" s="29">
        <v>625.1997985378423</v>
      </c>
      <c r="K102" s="29">
        <v>984.38688938270263</v>
      </c>
      <c r="L102" s="29">
        <v>9055.8770452427416</v>
      </c>
    </row>
    <row r="103" spans="1:12" x14ac:dyDescent="0.3">
      <c r="A103" s="38">
        <v>48</v>
      </c>
      <c r="B103" s="4">
        <v>44528</v>
      </c>
      <c r="C103" s="29">
        <v>1646.8322066740047</v>
      </c>
      <c r="D103" s="29">
        <v>560.3770742011526</v>
      </c>
      <c r="E103" s="29">
        <v>1643.2688214128136</v>
      </c>
      <c r="F103" s="29">
        <v>1951.8988099037335</v>
      </c>
      <c r="G103" s="29">
        <v>1359.775122822065</v>
      </c>
      <c r="H103" s="29">
        <v>926.62821826121001</v>
      </c>
      <c r="I103" s="29">
        <v>315.35863618181656</v>
      </c>
      <c r="J103" s="29">
        <v>682.74192622076657</v>
      </c>
      <c r="K103" s="29">
        <v>974.68697120330444</v>
      </c>
      <c r="L103" s="29">
        <v>10061.567786880867</v>
      </c>
    </row>
    <row r="104" spans="1:12" x14ac:dyDescent="0.3">
      <c r="A104" s="38">
        <v>49</v>
      </c>
      <c r="B104" s="4">
        <v>44535</v>
      </c>
      <c r="C104" s="29">
        <v>1647.3703146674093</v>
      </c>
      <c r="D104" s="29">
        <v>574.80663720763096</v>
      </c>
      <c r="E104" s="29">
        <v>1750.8122418922621</v>
      </c>
      <c r="F104" s="29">
        <v>1919.0813596091093</v>
      </c>
      <c r="G104" s="29">
        <v>1225.4697371424859</v>
      </c>
      <c r="H104" s="29">
        <v>916.96399930562484</v>
      </c>
      <c r="I104" s="29">
        <v>333.29149731766677</v>
      </c>
      <c r="J104" s="29">
        <v>632.4479210859173</v>
      </c>
      <c r="K104" s="29">
        <v>1006.5519166891181</v>
      </c>
      <c r="L104" s="29">
        <v>10006.795624917224</v>
      </c>
    </row>
    <row r="105" spans="1:12" x14ac:dyDescent="0.3">
      <c r="A105" s="38">
        <v>50</v>
      </c>
      <c r="B105" s="4">
        <v>44542</v>
      </c>
      <c r="C105" s="29">
        <v>2215.0079205101679</v>
      </c>
      <c r="D105" s="29">
        <v>579.6607059788638</v>
      </c>
      <c r="E105" s="29">
        <v>1986.4754901661017</v>
      </c>
      <c r="F105" s="29">
        <v>1966.9842429591631</v>
      </c>
      <c r="G105" s="29">
        <v>1378.8946717508404</v>
      </c>
      <c r="H105" s="29">
        <v>863.18105561110497</v>
      </c>
      <c r="I105" s="29">
        <v>327.04105933191556</v>
      </c>
      <c r="J105" s="29">
        <v>673.86239410483608</v>
      </c>
      <c r="K105" s="29">
        <v>1073.683315652177</v>
      </c>
      <c r="L105" s="29">
        <v>11064.79085606517</v>
      </c>
    </row>
    <row r="106" spans="1:12" x14ac:dyDescent="0.3">
      <c r="A106" s="38">
        <v>51</v>
      </c>
      <c r="B106" s="4">
        <v>44549</v>
      </c>
      <c r="C106" s="29">
        <v>2162.6821512548931</v>
      </c>
      <c r="D106" s="29">
        <v>665.0444448986143</v>
      </c>
      <c r="E106" s="29">
        <v>1919.4180076319749</v>
      </c>
      <c r="F106" s="29">
        <v>2197.8209052287825</v>
      </c>
      <c r="G106" s="29">
        <v>1473.5930164633487</v>
      </c>
      <c r="H106" s="29">
        <v>999.51416835219743</v>
      </c>
      <c r="I106" s="29">
        <v>411.18472753248437</v>
      </c>
      <c r="J106" s="29">
        <v>781.34326675218824</v>
      </c>
      <c r="K106" s="29">
        <v>1164.2977075564072</v>
      </c>
      <c r="L106" s="29">
        <v>11774.898395670891</v>
      </c>
    </row>
    <row r="107" spans="1:12" x14ac:dyDescent="0.3">
      <c r="A107" s="38">
        <v>52</v>
      </c>
      <c r="B107" s="4">
        <v>44556</v>
      </c>
      <c r="C107" s="29">
        <v>2215.0079205101679</v>
      </c>
      <c r="D107" s="29">
        <v>673.40106088777111</v>
      </c>
      <c r="E107" s="29">
        <v>1737.7120334846263</v>
      </c>
      <c r="F107" s="29">
        <v>2389.3878299376997</v>
      </c>
      <c r="G107" s="29">
        <v>1474.972182539585</v>
      </c>
      <c r="H107" s="29">
        <v>929.55161172030432</v>
      </c>
      <c r="I107" s="29">
        <v>404.50572776794195</v>
      </c>
      <c r="J107" s="29">
        <v>880.43952090234734</v>
      </c>
      <c r="K107" s="29">
        <v>1180.0391992297664</v>
      </c>
      <c r="L107" s="29">
        <v>11885.01708698021</v>
      </c>
    </row>
    <row r="108" spans="1:12" x14ac:dyDescent="0.3">
      <c r="A108" s="3">
        <v>1</v>
      </c>
      <c r="B108" s="4">
        <v>44563</v>
      </c>
      <c r="C108" s="29">
        <v>2079.1937113547096</v>
      </c>
      <c r="D108" s="29">
        <v>631.4216976291541</v>
      </c>
      <c r="E108" s="29">
        <v>1593.3751799990487</v>
      </c>
      <c r="F108" s="29">
        <v>2279.998258772895</v>
      </c>
      <c r="G108" s="29">
        <v>1355.762074638269</v>
      </c>
      <c r="H108" s="29">
        <v>989.35704164319247</v>
      </c>
      <c r="I108" s="29">
        <v>396.98878351232167</v>
      </c>
      <c r="J108" s="29">
        <v>724.6763125243308</v>
      </c>
      <c r="K108" s="29">
        <v>1210.4539466713604</v>
      </c>
      <c r="L108" s="29">
        <v>11261.227006745281</v>
      </c>
    </row>
    <row r="109" spans="1:12" x14ac:dyDescent="0.3">
      <c r="A109" s="3">
        <v>2</v>
      </c>
      <c r="B109" s="4">
        <v>44570</v>
      </c>
      <c r="C109" s="29">
        <v>1829.7357775603227</v>
      </c>
      <c r="D109" s="29">
        <v>643.58283061319639</v>
      </c>
      <c r="E109" s="29">
        <v>1455.7351132789695</v>
      </c>
      <c r="F109" s="29">
        <v>2042.6619591716535</v>
      </c>
      <c r="G109" s="29">
        <v>1258.2797516805931</v>
      </c>
      <c r="H109" s="29">
        <v>826.47140570006718</v>
      </c>
      <c r="I109" s="29">
        <v>322.84552943281722</v>
      </c>
      <c r="J109" s="29">
        <v>687.62237422732528</v>
      </c>
      <c r="K109" s="29">
        <v>1186.9639830207734</v>
      </c>
      <c r="L109" s="29">
        <v>10253.898724685718</v>
      </c>
    </row>
    <row r="110" spans="1:12" x14ac:dyDescent="0.3">
      <c r="A110" s="3">
        <v>3</v>
      </c>
      <c r="B110" s="4">
        <v>44577</v>
      </c>
      <c r="C110" s="29">
        <v>1561.7715897723497</v>
      </c>
      <c r="D110" s="29">
        <v>577.37456695322123</v>
      </c>
      <c r="E110" s="29">
        <v>1417.878718482471</v>
      </c>
      <c r="F110" s="29">
        <v>1811.487926511807</v>
      </c>
      <c r="G110" s="29">
        <v>1108.7678220945802</v>
      </c>
      <c r="H110" s="29">
        <v>796.8100776632557</v>
      </c>
      <c r="I110" s="29">
        <v>336.08152194939282</v>
      </c>
      <c r="J110" s="29">
        <v>646.13687561279255</v>
      </c>
      <c r="K110" s="29">
        <v>1021.3245954644459</v>
      </c>
      <c r="L110" s="29">
        <v>9277.6336945043149</v>
      </c>
    </row>
    <row r="111" spans="1:12" x14ac:dyDescent="0.3">
      <c r="A111" s="3">
        <v>4</v>
      </c>
      <c r="B111" s="4">
        <v>44584</v>
      </c>
      <c r="C111" s="29">
        <v>1426.1148695302409</v>
      </c>
      <c r="D111" s="29">
        <v>512.00695293494596</v>
      </c>
      <c r="E111" s="29">
        <v>1417.7325916529712</v>
      </c>
      <c r="F111" s="29">
        <v>1647.8829695633706</v>
      </c>
      <c r="G111" s="29">
        <v>1120.8299405588668</v>
      </c>
      <c r="H111" s="29">
        <v>798.35949677172709</v>
      </c>
      <c r="I111" s="29">
        <v>296.34093902992885</v>
      </c>
      <c r="J111" s="29">
        <v>591.31047755189093</v>
      </c>
      <c r="K111" s="29">
        <v>925.23614427081338</v>
      </c>
      <c r="L111" s="29">
        <v>8735.814381864755</v>
      </c>
    </row>
    <row r="112" spans="1:12" x14ac:dyDescent="0.3">
      <c r="A112" s="3">
        <v>5</v>
      </c>
      <c r="B112" s="4">
        <v>44591</v>
      </c>
      <c r="C112" s="29">
        <v>1434.374805475725</v>
      </c>
      <c r="D112" s="29">
        <v>519.8815138557884</v>
      </c>
      <c r="E112" s="29">
        <v>1477.6749026670959</v>
      </c>
      <c r="F112" s="29">
        <v>1707.4040017798341</v>
      </c>
      <c r="G112" s="29">
        <v>1215.3305760881299</v>
      </c>
      <c r="H112" s="29">
        <v>788.53540217074703</v>
      </c>
      <c r="I112" s="29">
        <v>258.83307515856092</v>
      </c>
      <c r="J112" s="29">
        <v>567.9817345727962</v>
      </c>
      <c r="K112" s="29">
        <v>979.1190027233738</v>
      </c>
      <c r="L112" s="29">
        <v>8949.1350144920507</v>
      </c>
    </row>
    <row r="113" spans="1:12" x14ac:dyDescent="0.3">
      <c r="A113" s="3">
        <v>6</v>
      </c>
      <c r="B113" s="4">
        <v>44598</v>
      </c>
      <c r="C113" s="29">
        <v>1448.3438851759652</v>
      </c>
      <c r="D113" s="29">
        <v>504.52797246933397</v>
      </c>
      <c r="E113" s="29">
        <v>1557.4271834430729</v>
      </c>
      <c r="F113" s="29">
        <v>1646.7914853198677</v>
      </c>
      <c r="G113" s="29">
        <v>1090.7259970984016</v>
      </c>
      <c r="H113" s="29">
        <v>755.22318268691561</v>
      </c>
      <c r="I113" s="29">
        <v>307.00514766257169</v>
      </c>
      <c r="J113" s="29">
        <v>585.07022488474263</v>
      </c>
      <c r="K113" s="29">
        <v>855.80534458336524</v>
      </c>
      <c r="L113" s="29">
        <v>8750.9204233242363</v>
      </c>
    </row>
    <row r="114" spans="1:12" x14ac:dyDescent="0.3">
      <c r="A114" s="3">
        <v>7</v>
      </c>
      <c r="B114" s="4">
        <v>44605</v>
      </c>
      <c r="C114" s="29">
        <v>1356.3430779939695</v>
      </c>
      <c r="D114" s="29">
        <v>550.85560082829932</v>
      </c>
      <c r="E114" s="29">
        <v>1477.6963980319451</v>
      </c>
      <c r="F114" s="29">
        <v>1541.5229785085639</v>
      </c>
      <c r="G114" s="29">
        <v>1089.5044885710165</v>
      </c>
      <c r="H114" s="29">
        <v>770.74198634973618</v>
      </c>
      <c r="I114" s="29">
        <v>248.19682545757266</v>
      </c>
      <c r="J114" s="29">
        <v>591.72510784145663</v>
      </c>
      <c r="K114" s="29">
        <v>843.16154974141728</v>
      </c>
      <c r="L114" s="29">
        <v>8469.7480133239769</v>
      </c>
    </row>
    <row r="115" spans="1:12" x14ac:dyDescent="0.3">
      <c r="A115" s="3">
        <v>8</v>
      </c>
      <c r="B115" s="4">
        <v>44612</v>
      </c>
      <c r="C115" s="29">
        <v>1291.2662344548326</v>
      </c>
      <c r="D115" s="29">
        <v>531.40156370963905</v>
      </c>
      <c r="E115" s="29">
        <v>1423.1079788816483</v>
      </c>
      <c r="F115" s="29">
        <v>1498.8916048019132</v>
      </c>
      <c r="G115" s="29">
        <v>1143.0898706355597</v>
      </c>
      <c r="H115" s="29">
        <v>811.08075431083114</v>
      </c>
      <c r="I115" s="29">
        <v>264.01659174744975</v>
      </c>
      <c r="J115" s="29">
        <v>633.72006280435085</v>
      </c>
      <c r="K115" s="29">
        <v>818.94776862148967</v>
      </c>
      <c r="L115" s="29">
        <v>8415.5224299677138</v>
      </c>
    </row>
    <row r="116" spans="1:12" x14ac:dyDescent="0.3">
      <c r="A116" s="3">
        <v>9</v>
      </c>
      <c r="B116" s="4">
        <v>44619</v>
      </c>
      <c r="C116" s="29">
        <v>1442.0956678130433</v>
      </c>
      <c r="D116" s="29">
        <v>509.58361409449503</v>
      </c>
      <c r="E116" s="29">
        <v>1450.7922178647962</v>
      </c>
      <c r="F116" s="29">
        <v>1659.3500605360823</v>
      </c>
      <c r="G116" s="29">
        <v>1172.9976063343911</v>
      </c>
      <c r="H116" s="29">
        <v>803.72422496368677</v>
      </c>
      <c r="I116" s="29">
        <v>263.91353428175398</v>
      </c>
      <c r="J116" s="29">
        <v>604.28730547685541</v>
      </c>
      <c r="K116" s="29">
        <v>870.13933342241785</v>
      </c>
      <c r="L116" s="29">
        <v>8776.8835647875203</v>
      </c>
    </row>
    <row r="117" spans="1:12" x14ac:dyDescent="0.3">
      <c r="A117" s="104" t="s">
        <v>173</v>
      </c>
      <c r="B117" s="105"/>
      <c r="C117" s="30">
        <f>SUM(C3:C116)</f>
        <v>199663.10112950992</v>
      </c>
      <c r="D117" s="30">
        <f t="shared" ref="D117:L117" si="0">SUM(D3:D116)</f>
        <v>74820.124333106825</v>
      </c>
      <c r="E117" s="30">
        <f t="shared" si="0"/>
        <v>227070.8248044377</v>
      </c>
      <c r="F117" s="30">
        <f t="shared" si="0"/>
        <v>243908.33064108563</v>
      </c>
      <c r="G117" s="30">
        <f t="shared" si="0"/>
        <v>151943.80235629651</v>
      </c>
      <c r="H117" s="30">
        <f t="shared" si="0"/>
        <v>109138.33316405263</v>
      </c>
      <c r="I117" s="30">
        <f t="shared" si="0"/>
        <v>38988.184224918259</v>
      </c>
      <c r="J117" s="30">
        <f t="shared" si="0"/>
        <v>88089.1362943891</v>
      </c>
      <c r="K117" s="30">
        <f t="shared" si="0"/>
        <v>131735.42385439825</v>
      </c>
      <c r="L117" s="30">
        <f t="shared" si="0"/>
        <v>1265357.2581171948</v>
      </c>
    </row>
    <row r="118" spans="1:12" ht="16.2" customHeight="1" x14ac:dyDescent="0.3">
      <c r="A118" s="100" t="s">
        <v>8</v>
      </c>
      <c r="B118" s="101"/>
      <c r="C118" s="101"/>
      <c r="D118" s="101"/>
      <c r="E118" s="101"/>
      <c r="F118" s="101"/>
      <c r="G118" s="101"/>
      <c r="H118" s="101"/>
      <c r="I118" s="101"/>
      <c r="J118" s="101"/>
      <c r="K118" s="101"/>
      <c r="L118" s="101"/>
    </row>
    <row r="119" spans="1:12" x14ac:dyDescent="0.3">
      <c r="A119" s="106" t="s">
        <v>175</v>
      </c>
      <c r="B119" s="107"/>
      <c r="C119" s="31">
        <v>51983.060721030211</v>
      </c>
      <c r="D119" s="31">
        <v>16940.156759347177</v>
      </c>
      <c r="E119" s="31">
        <v>58835.857061895673</v>
      </c>
      <c r="F119" s="31">
        <v>61586.014374067308</v>
      </c>
      <c r="G119" s="31">
        <v>32506.727049618716</v>
      </c>
      <c r="H119" s="31">
        <v>23189.576204579</v>
      </c>
      <c r="I119" s="31">
        <v>8578.5441895384556</v>
      </c>
      <c r="J119" s="31">
        <v>16715.217708206608</v>
      </c>
      <c r="K119" s="31">
        <v>30770.921000683789</v>
      </c>
      <c r="L119" s="31">
        <v>301106.07506896695</v>
      </c>
    </row>
  </sheetData>
  <mergeCells count="5">
    <mergeCell ref="A118:L118"/>
    <mergeCell ref="C1:L1"/>
    <mergeCell ref="A1:B2"/>
    <mergeCell ref="A117:B117"/>
    <mergeCell ref="A119:B11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376.86195931265843</v>
      </c>
      <c r="F3" s="29">
        <v>418.06105990012196</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423.08394163359117</v>
      </c>
      <c r="F4" s="29">
        <v>409.61357391848469</v>
      </c>
      <c r="G4" s="29">
        <v>423.58038504062154</v>
      </c>
      <c r="H4" s="29">
        <v>123.8955393356065</v>
      </c>
      <c r="I4" s="29">
        <v>174.6819573561549</v>
      </c>
      <c r="J4" s="29">
        <v>362.55404553770455</v>
      </c>
    </row>
    <row r="5" spans="1:10" x14ac:dyDescent="0.3">
      <c r="A5" s="29">
        <v>3</v>
      </c>
      <c r="B5" s="4">
        <v>43842</v>
      </c>
      <c r="C5" s="29">
        <v>136.36397987688724</v>
      </c>
      <c r="D5" s="29">
        <v>500.2046964448308</v>
      </c>
      <c r="E5" s="29">
        <v>404.28623537572207</v>
      </c>
      <c r="F5" s="29">
        <v>428.92178908802509</v>
      </c>
      <c r="G5" s="29">
        <v>403.11086958114902</v>
      </c>
      <c r="H5" s="29">
        <v>124.25332697638592</v>
      </c>
      <c r="I5" s="29">
        <v>214.18050419487491</v>
      </c>
      <c r="J5" s="29">
        <v>301.89752290158009</v>
      </c>
    </row>
    <row r="6" spans="1:10" x14ac:dyDescent="0.3">
      <c r="A6" s="29">
        <v>4</v>
      </c>
      <c r="B6" s="4">
        <v>43849</v>
      </c>
      <c r="C6" s="29">
        <v>149.18697362888344</v>
      </c>
      <c r="D6" s="29">
        <v>503.92316248358622</v>
      </c>
      <c r="E6" s="29">
        <v>385.72870392861046</v>
      </c>
      <c r="F6" s="29">
        <v>360.0953596924025</v>
      </c>
      <c r="G6" s="29">
        <v>414.69518514506791</v>
      </c>
      <c r="H6" s="29">
        <v>121.92439602047565</v>
      </c>
      <c r="I6" s="29">
        <v>162.82921642422201</v>
      </c>
      <c r="J6" s="29">
        <v>305.30361205384264</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435.82800179700621</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390.05871791015431</v>
      </c>
      <c r="G11" s="29">
        <v>424.30781689678815</v>
      </c>
      <c r="H11" s="29">
        <v>134.34251242528757</v>
      </c>
      <c r="I11" s="29">
        <v>160.78813265589395</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364.84737331482739</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359.20565632359626</v>
      </c>
    </row>
    <row r="14" spans="1:10" x14ac:dyDescent="0.3">
      <c r="A14" s="29">
        <v>12</v>
      </c>
      <c r="B14" s="4">
        <v>43905</v>
      </c>
      <c r="C14" s="29">
        <v>112.6829252201093</v>
      </c>
      <c r="D14" s="29">
        <v>493.13199289664522</v>
      </c>
      <c r="E14" s="29">
        <v>434.51947663060969</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391.71735958062527</v>
      </c>
      <c r="H16" s="29">
        <v>127.26559161134125</v>
      </c>
      <c r="I16" s="29">
        <v>195.47223902684135</v>
      </c>
      <c r="J16" s="29">
        <v>325.69075993893961</v>
      </c>
    </row>
    <row r="17" spans="1:10" x14ac:dyDescent="0.3">
      <c r="A17" s="29">
        <v>15</v>
      </c>
      <c r="B17" s="4">
        <v>43926</v>
      </c>
      <c r="C17" s="29">
        <v>122.9695015270365</v>
      </c>
      <c r="D17" s="29">
        <v>569.87584741633827</v>
      </c>
      <c r="E17" s="29">
        <v>428.47261904515659</v>
      </c>
      <c r="F17" s="29">
        <v>352.0311668393062</v>
      </c>
      <c r="G17" s="29">
        <v>446.24960487308749</v>
      </c>
      <c r="H17" s="29">
        <v>121.89123641325463</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375.96990109186333</v>
      </c>
      <c r="F19" s="29">
        <v>363.81790590009251</v>
      </c>
      <c r="G19" s="29">
        <v>381.91515769121304</v>
      </c>
      <c r="H19" s="29">
        <v>114.04969189469782</v>
      </c>
      <c r="I19" s="29">
        <v>186.20065633905335</v>
      </c>
      <c r="J19" s="29">
        <v>330.27064882630691</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184.05491964243697</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205.16523782130932</v>
      </c>
      <c r="J23" s="29">
        <v>383.51695407566143</v>
      </c>
    </row>
    <row r="24" spans="1:10" x14ac:dyDescent="0.3">
      <c r="A24" s="29">
        <v>22</v>
      </c>
      <c r="B24" s="4">
        <v>43975</v>
      </c>
      <c r="C24" s="29">
        <v>109.60473475970124</v>
      </c>
      <c r="D24" s="29">
        <v>827.52145960825351</v>
      </c>
      <c r="E24" s="29">
        <v>439.38900093504822</v>
      </c>
      <c r="F24" s="29">
        <v>340.88760076333608</v>
      </c>
      <c r="G24" s="29">
        <v>519.11175727269745</v>
      </c>
      <c r="H24" s="29">
        <v>144.01961477058933</v>
      </c>
      <c r="I24" s="29">
        <v>226.50242497737185</v>
      </c>
      <c r="J24" s="29">
        <v>394.6158850649374</v>
      </c>
    </row>
    <row r="25" spans="1:10" x14ac:dyDescent="0.3">
      <c r="A25" s="29">
        <v>23</v>
      </c>
      <c r="B25" s="4">
        <v>43982</v>
      </c>
      <c r="C25" s="29">
        <v>132.51760343271678</v>
      </c>
      <c r="D25" s="29">
        <v>890.84382192689372</v>
      </c>
      <c r="E25" s="29">
        <v>438.13770455354893</v>
      </c>
      <c r="F25" s="29">
        <v>383.63400974526428</v>
      </c>
      <c r="G25" s="29">
        <v>487.38147977711782</v>
      </c>
      <c r="H25" s="29">
        <v>148.82826889202019</v>
      </c>
      <c r="I25" s="29">
        <v>248.41068586595009</v>
      </c>
      <c r="J25" s="29">
        <v>356.27424603386225</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173.84727060745229</v>
      </c>
      <c r="D27" s="29">
        <v>996.48684042378602</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955.46435176662294</v>
      </c>
      <c r="H28" s="29">
        <v>153.09833867502297</v>
      </c>
      <c r="I28" s="29">
        <v>434.01122386272925</v>
      </c>
      <c r="J28" s="29">
        <v>518.83615400816018</v>
      </c>
    </row>
    <row r="29" spans="1:10" x14ac:dyDescent="0.3">
      <c r="A29" s="29">
        <v>27</v>
      </c>
      <c r="B29" s="4">
        <v>44010</v>
      </c>
      <c r="C29" s="29">
        <v>281.49173516489037</v>
      </c>
      <c r="D29" s="29">
        <v>916.47056057304349</v>
      </c>
      <c r="E29" s="29">
        <v>844.4535332771411</v>
      </c>
      <c r="F29" s="29">
        <v>540.62533547386624</v>
      </c>
      <c r="G29" s="29">
        <v>1052.3826858695029</v>
      </c>
      <c r="H29" s="29">
        <v>155.18105074168415</v>
      </c>
      <c r="I29" s="29">
        <v>472.42475139158876</v>
      </c>
      <c r="J29" s="29">
        <v>561.22682808437878</v>
      </c>
    </row>
    <row r="30" spans="1:10" x14ac:dyDescent="0.3">
      <c r="A30" s="29">
        <v>28</v>
      </c>
      <c r="B30" s="4">
        <v>44017</v>
      </c>
      <c r="C30" s="29">
        <v>203.44102491330273</v>
      </c>
      <c r="D30" s="29">
        <v>907.21735393729227</v>
      </c>
      <c r="E30" s="29">
        <v>990.60205450183139</v>
      </c>
      <c r="F30" s="29">
        <v>569.80701256009252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720.71993664450406</v>
      </c>
    </row>
    <row r="32" spans="1:10" x14ac:dyDescent="0.3">
      <c r="A32" s="29">
        <v>30</v>
      </c>
      <c r="B32" s="4">
        <v>44031</v>
      </c>
      <c r="C32" s="29">
        <v>307.55618465016209</v>
      </c>
      <c r="D32" s="29">
        <v>757.20401622157419</v>
      </c>
      <c r="E32" s="29">
        <v>1034.303499086702</v>
      </c>
      <c r="F32" s="29">
        <v>960.31070257623492</v>
      </c>
      <c r="G32" s="29">
        <v>1020.1581754344547</v>
      </c>
      <c r="H32" s="29">
        <v>224.27692214744229</v>
      </c>
      <c r="I32" s="29">
        <v>434.77237520235002</v>
      </c>
      <c r="J32" s="29">
        <v>732.7005819111223</v>
      </c>
    </row>
    <row r="33" spans="1:10" x14ac:dyDescent="0.3">
      <c r="A33" s="29">
        <v>31</v>
      </c>
      <c r="B33" s="4">
        <v>44038</v>
      </c>
      <c r="C33" s="29">
        <v>187.68547453788665</v>
      </c>
      <c r="D33" s="29">
        <v>699.10290481357947</v>
      </c>
      <c r="E33" s="29">
        <v>876.21269262484509</v>
      </c>
      <c r="F33" s="29">
        <v>791.44290319976812</v>
      </c>
      <c r="G33" s="29">
        <v>906.60631156997852</v>
      </c>
      <c r="H33" s="29">
        <v>256.54455949660741</v>
      </c>
      <c r="I33" s="29">
        <v>363.24241315433142</v>
      </c>
      <c r="J33" s="29">
        <v>708.87860097518478</v>
      </c>
    </row>
    <row r="34" spans="1:10" x14ac:dyDescent="0.3">
      <c r="A34" s="29">
        <v>32</v>
      </c>
      <c r="B34" s="4">
        <v>44045</v>
      </c>
      <c r="C34" s="29">
        <v>211.31263423108439</v>
      </c>
      <c r="D34" s="29">
        <v>734.2358998765767</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176.62091789513681</v>
      </c>
      <c r="D35" s="29">
        <v>588.73008206974669</v>
      </c>
      <c r="E35" s="29">
        <v>626.07583486396038</v>
      </c>
      <c r="F35" s="29">
        <v>582.84753723056792</v>
      </c>
      <c r="G35" s="29">
        <v>649.1665157461739</v>
      </c>
      <c r="H35" s="29">
        <v>268.96201655293606</v>
      </c>
      <c r="I35" s="29">
        <v>278.37274384751277</v>
      </c>
      <c r="J35" s="29">
        <v>500.93740856375314</v>
      </c>
    </row>
    <row r="36" spans="1:10" x14ac:dyDescent="0.3">
      <c r="A36" s="29">
        <v>34</v>
      </c>
      <c r="B36" s="4">
        <v>44059</v>
      </c>
      <c r="C36" s="29">
        <v>151.74186562977678</v>
      </c>
      <c r="D36" s="29">
        <v>645.35034470543508</v>
      </c>
      <c r="E36" s="29">
        <v>554.32429475798358</v>
      </c>
      <c r="F36" s="29">
        <v>545.95690091970391</v>
      </c>
      <c r="G36" s="29">
        <v>605.61717952868867</v>
      </c>
      <c r="H36" s="29">
        <v>261.51079226919495</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463.30613524117791</v>
      </c>
    </row>
    <row r="38" spans="1:10" x14ac:dyDescent="0.3">
      <c r="A38" s="29">
        <v>36</v>
      </c>
      <c r="B38" s="4">
        <v>44073</v>
      </c>
      <c r="C38" s="29">
        <v>157.07769371595151</v>
      </c>
      <c r="D38" s="29">
        <v>633.768719417537</v>
      </c>
      <c r="E38" s="29">
        <v>556.08368628772962</v>
      </c>
      <c r="F38" s="29">
        <v>482.61404306989823</v>
      </c>
      <c r="G38" s="29">
        <v>516.98945032481265</v>
      </c>
      <c r="H38" s="29">
        <v>174.34531995903262</v>
      </c>
      <c r="I38" s="29">
        <v>223.1294860342405</v>
      </c>
      <c r="J38" s="29">
        <v>395.62135849712718</v>
      </c>
    </row>
    <row r="39" spans="1:10" x14ac:dyDescent="0.3">
      <c r="A39" s="29">
        <v>37</v>
      </c>
      <c r="B39" s="4">
        <v>44080</v>
      </c>
      <c r="C39" s="29">
        <v>153.7707782988569</v>
      </c>
      <c r="D39" s="29">
        <v>617.50244862425518</v>
      </c>
      <c r="E39" s="29">
        <v>434.0540959528206</v>
      </c>
      <c r="F39" s="29">
        <v>395.88712138742039</v>
      </c>
      <c r="G39" s="29">
        <v>463.81704315368029</v>
      </c>
      <c r="H39" s="29">
        <v>176.19584577211225</v>
      </c>
      <c r="I39" s="29">
        <v>224.44920357359979</v>
      </c>
      <c r="J39" s="29">
        <v>436.04482612068443</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416.19323827975506</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609.68867517035801</v>
      </c>
      <c r="E42" s="29">
        <v>464.41774797325849</v>
      </c>
      <c r="F42" s="29">
        <v>380.60887560628055</v>
      </c>
      <c r="G42" s="29">
        <v>416.96127739156566</v>
      </c>
      <c r="H42" s="29">
        <v>170.64857181375044</v>
      </c>
      <c r="I42" s="29">
        <v>200.06821063819996</v>
      </c>
      <c r="J42" s="29">
        <v>320.09412652640384</v>
      </c>
    </row>
    <row r="43" spans="1:10" x14ac:dyDescent="0.3">
      <c r="A43" s="29">
        <v>41</v>
      </c>
      <c r="B43" s="4">
        <v>44108</v>
      </c>
      <c r="C43" s="29">
        <v>176.05906896516137</v>
      </c>
      <c r="D43" s="29">
        <v>568.79196914223348</v>
      </c>
      <c r="E43" s="29">
        <v>447.98478881701067</v>
      </c>
      <c r="F43" s="29">
        <v>417.00222766717172</v>
      </c>
      <c r="G43" s="29">
        <v>463.88657312955951</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384.74227671776885</v>
      </c>
      <c r="G45" s="29">
        <v>481.51833019944888</v>
      </c>
      <c r="H45" s="29">
        <v>170.29524014093997</v>
      </c>
      <c r="I45" s="29">
        <v>259.81464716951564</v>
      </c>
      <c r="J45" s="29">
        <v>390.99960371163246</v>
      </c>
    </row>
    <row r="46" spans="1:10" x14ac:dyDescent="0.3">
      <c r="A46" s="29">
        <v>44</v>
      </c>
      <c r="B46" s="4">
        <v>44129</v>
      </c>
      <c r="C46" s="29">
        <v>137.07202164743521</v>
      </c>
      <c r="D46" s="29">
        <v>487.65292437040489</v>
      </c>
      <c r="E46" s="29">
        <v>420.43907295193333</v>
      </c>
      <c r="F46" s="29">
        <v>401.25136280858203</v>
      </c>
      <c r="G46" s="29">
        <v>456.93524766253029</v>
      </c>
      <c r="H46" s="29">
        <v>190.41038730085779</v>
      </c>
      <c r="I46" s="29">
        <v>353.11995036284361</v>
      </c>
      <c r="J46" s="29">
        <v>390.64922545733629</v>
      </c>
    </row>
    <row r="47" spans="1:10" x14ac:dyDescent="0.3">
      <c r="A47" s="29">
        <v>45</v>
      </c>
      <c r="B47" s="4">
        <v>44136</v>
      </c>
      <c r="C47" s="29">
        <v>161.45807930805773</v>
      </c>
      <c r="D47" s="29">
        <v>494.36721343518508</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452.19940772156457</v>
      </c>
      <c r="F48" s="29">
        <v>405.14946063947519</v>
      </c>
      <c r="G48" s="29">
        <v>486.4443828870352</v>
      </c>
      <c r="H48" s="29">
        <v>153.74962743254872</v>
      </c>
      <c r="I48" s="29">
        <v>530.14011157131768</v>
      </c>
      <c r="J48" s="29">
        <v>389.11416602887391</v>
      </c>
    </row>
    <row r="49" spans="1:10" x14ac:dyDescent="0.3">
      <c r="A49" s="29">
        <v>47</v>
      </c>
      <c r="B49" s="4">
        <v>44150</v>
      </c>
      <c r="C49" s="29">
        <v>195.87240242955937</v>
      </c>
      <c r="D49" s="29">
        <v>559.26891441360726</v>
      </c>
      <c r="E49" s="29">
        <v>409.72056513905926</v>
      </c>
      <c r="F49" s="29">
        <v>392.31151076666754</v>
      </c>
      <c r="G49" s="29">
        <v>471.85507824059425</v>
      </c>
      <c r="H49" s="29">
        <v>150.06998283174741</v>
      </c>
      <c r="I49" s="29">
        <v>633.87781878211706</v>
      </c>
      <c r="J49" s="29">
        <v>387.75313496850799</v>
      </c>
    </row>
    <row r="50" spans="1:10" x14ac:dyDescent="0.3">
      <c r="A50" s="29">
        <v>48</v>
      </c>
      <c r="B50" s="4">
        <v>44157</v>
      </c>
      <c r="C50" s="29">
        <v>269.20034823365319</v>
      </c>
      <c r="D50" s="29">
        <v>526.5740705085791</v>
      </c>
      <c r="E50" s="29">
        <v>397.11016067364216</v>
      </c>
      <c r="F50" s="29">
        <v>390.43409888976214</v>
      </c>
      <c r="G50" s="29">
        <v>415.94788665380889</v>
      </c>
      <c r="H50" s="29">
        <v>125.22617498414999</v>
      </c>
      <c r="I50" s="29">
        <v>589.450292672405</v>
      </c>
      <c r="J50" s="29">
        <v>345.75699364370524</v>
      </c>
    </row>
    <row r="51" spans="1:10" x14ac:dyDescent="0.3">
      <c r="A51" s="29">
        <v>49</v>
      </c>
      <c r="B51" s="4">
        <v>44164</v>
      </c>
      <c r="C51" s="29">
        <v>317.41272763431493</v>
      </c>
      <c r="D51" s="29">
        <v>618.11584319841381</v>
      </c>
      <c r="E51" s="29">
        <v>466.02841786699156</v>
      </c>
      <c r="F51" s="29">
        <v>446.43253268641729</v>
      </c>
      <c r="G51" s="29">
        <v>448.49944887809522</v>
      </c>
      <c r="H51" s="29">
        <v>145.64303900673048</v>
      </c>
      <c r="I51" s="29">
        <v>531.4344895197903</v>
      </c>
      <c r="J51" s="29">
        <v>339.34571909489068</v>
      </c>
    </row>
    <row r="52" spans="1:10" x14ac:dyDescent="0.3">
      <c r="A52" s="29">
        <v>50</v>
      </c>
      <c r="B52" s="4">
        <v>44171</v>
      </c>
      <c r="C52" s="29">
        <v>361.01537717247214</v>
      </c>
      <c r="D52" s="29">
        <v>711.0494563158104</v>
      </c>
      <c r="E52" s="29">
        <v>442.55600604195854</v>
      </c>
      <c r="F52" s="29">
        <v>592.54598076941511</v>
      </c>
      <c r="G52" s="29">
        <v>471.28395884344752</v>
      </c>
      <c r="H52" s="29">
        <v>123.34482744226868</v>
      </c>
      <c r="I52" s="29">
        <v>425.45424874274107</v>
      </c>
      <c r="J52" s="29">
        <v>407.13694759640759</v>
      </c>
    </row>
    <row r="53" spans="1:10" x14ac:dyDescent="0.3">
      <c r="A53" s="29">
        <v>51</v>
      </c>
      <c r="B53" s="4">
        <v>44178</v>
      </c>
      <c r="C53" s="29">
        <v>393.45268739387427</v>
      </c>
      <c r="D53" s="29">
        <v>957.37620233948462</v>
      </c>
      <c r="E53" s="29">
        <v>458.21881308211277</v>
      </c>
      <c r="F53" s="29">
        <v>828.56912198886118</v>
      </c>
      <c r="G53" s="29">
        <v>472.02218827594345</v>
      </c>
      <c r="H53" s="29">
        <v>136.82634645016242</v>
      </c>
      <c r="I53" s="29">
        <v>402.05297003324154</v>
      </c>
      <c r="J53" s="29">
        <v>406.71663021964252</v>
      </c>
    </row>
    <row r="54" spans="1:10" x14ac:dyDescent="0.3">
      <c r="A54" s="29">
        <v>52</v>
      </c>
      <c r="B54" s="4">
        <v>44185</v>
      </c>
      <c r="C54" s="29">
        <v>416.29241959095015</v>
      </c>
      <c r="D54" s="29">
        <v>1213.7901094091931</v>
      </c>
      <c r="E54" s="29">
        <v>594.06230250685167</v>
      </c>
      <c r="F54" s="29">
        <v>1332.4612149533459</v>
      </c>
      <c r="G54" s="29">
        <v>657.99308274321425</v>
      </c>
      <c r="H54" s="29">
        <v>170.12386518666636</v>
      </c>
      <c r="I54" s="29">
        <v>332.68510074525562</v>
      </c>
      <c r="J54" s="29">
        <v>554.65662887891767</v>
      </c>
    </row>
    <row r="55" spans="1:10" x14ac:dyDescent="0.3">
      <c r="A55" s="29">
        <v>53</v>
      </c>
      <c r="B55" s="4">
        <v>44192</v>
      </c>
      <c r="C55" s="29">
        <v>363.80926427375562</v>
      </c>
      <c r="D55" s="29">
        <v>1458.717401694277</v>
      </c>
      <c r="E55" s="29">
        <v>797.25678936300983</v>
      </c>
      <c r="F55" s="29">
        <v>1668.3269001619369</v>
      </c>
      <c r="G55" s="29">
        <v>780.83660294002607</v>
      </c>
      <c r="H55" s="29">
        <v>184.44147823339142</v>
      </c>
      <c r="I55" s="29">
        <v>291.65683353478283</v>
      </c>
      <c r="J55" s="29">
        <v>783.98665795652801</v>
      </c>
    </row>
    <row r="56" spans="1:10" x14ac:dyDescent="0.3">
      <c r="A56" s="29">
        <v>1</v>
      </c>
      <c r="B56" s="4">
        <v>44199</v>
      </c>
      <c r="C56" s="29">
        <v>326.8519344503942</v>
      </c>
      <c r="D56" s="29">
        <v>1471.6390862568478</v>
      </c>
      <c r="E56" s="29">
        <v>982.9310914666471</v>
      </c>
      <c r="F56" s="29">
        <v>1766.7255721265992</v>
      </c>
      <c r="G56" s="29">
        <v>995.98948193776926</v>
      </c>
      <c r="H56" s="29">
        <v>212.79106338998258</v>
      </c>
      <c r="I56" s="29">
        <v>292.00606116885763</v>
      </c>
      <c r="J56" s="29">
        <v>1001.6976960321972</v>
      </c>
    </row>
    <row r="57" spans="1:10" x14ac:dyDescent="0.3">
      <c r="A57" s="29">
        <v>2</v>
      </c>
      <c r="B57" s="4">
        <v>44206</v>
      </c>
      <c r="C57" s="29">
        <v>248.25326724820707</v>
      </c>
      <c r="D57" s="29">
        <v>1347.1050696699292</v>
      </c>
      <c r="E57" s="29">
        <v>1027.2047391098095</v>
      </c>
      <c r="F57" s="29">
        <v>1457.3233976230053</v>
      </c>
      <c r="G57" s="29">
        <v>1056.937232534581</v>
      </c>
      <c r="H57" s="29">
        <v>218.60052155921395</v>
      </c>
      <c r="I57" s="29">
        <v>249.23165183719104</v>
      </c>
      <c r="J57" s="29">
        <v>977.65360535346258</v>
      </c>
    </row>
    <row r="58" spans="1:10" x14ac:dyDescent="0.3">
      <c r="A58" s="29">
        <v>3</v>
      </c>
      <c r="B58" s="4">
        <v>44213</v>
      </c>
      <c r="C58" s="29">
        <v>226.00208202019201</v>
      </c>
      <c r="D58" s="29">
        <v>1112.4640845677175</v>
      </c>
      <c r="E58" s="29">
        <v>895.53997997358238</v>
      </c>
      <c r="F58" s="29">
        <v>1097.0414577462125</v>
      </c>
      <c r="G58" s="29">
        <v>940.27119348109954</v>
      </c>
      <c r="H58" s="29">
        <v>235.61470080800154</v>
      </c>
      <c r="I58" s="29">
        <v>243.4950820475967</v>
      </c>
      <c r="J58" s="29">
        <v>885.2143133701511</v>
      </c>
    </row>
    <row r="59" spans="1:10" x14ac:dyDescent="0.3">
      <c r="A59" s="29">
        <v>4</v>
      </c>
      <c r="B59" s="4">
        <v>44220</v>
      </c>
      <c r="C59" s="29">
        <v>174.97605015919646</v>
      </c>
      <c r="D59" s="29">
        <v>895.17286544233684</v>
      </c>
      <c r="E59" s="29">
        <v>698.09151139912842</v>
      </c>
      <c r="F59" s="29">
        <v>753.24793059486706</v>
      </c>
      <c r="G59" s="29">
        <v>719.6669848999735</v>
      </c>
      <c r="H59" s="29">
        <v>178.19395815225948</v>
      </c>
      <c r="I59" s="29">
        <v>195.15834579945462</v>
      </c>
      <c r="J59" s="29">
        <v>604.31513981482624</v>
      </c>
    </row>
    <row r="60" spans="1:10" x14ac:dyDescent="0.3">
      <c r="A60" s="29">
        <v>5</v>
      </c>
      <c r="B60" s="4">
        <v>44227</v>
      </c>
      <c r="C60" s="29">
        <v>148.50438089605842</v>
      </c>
      <c r="D60" s="29">
        <v>763.43786555334759</v>
      </c>
      <c r="E60" s="29">
        <v>633.26851777033039</v>
      </c>
      <c r="F60" s="29">
        <v>633.22727027362771</v>
      </c>
      <c r="G60" s="29">
        <v>662.80066835757725</v>
      </c>
      <c r="H60" s="29">
        <v>178.48381555027532</v>
      </c>
      <c r="I60" s="29">
        <v>196.53102167084074</v>
      </c>
      <c r="J60" s="29">
        <v>537.76071223594784</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434.80849551948887</v>
      </c>
    </row>
    <row r="62" spans="1:10" x14ac:dyDescent="0.3">
      <c r="A62" s="29">
        <v>7</v>
      </c>
      <c r="B62" s="4">
        <v>44241</v>
      </c>
      <c r="C62" s="29">
        <v>128.40952395400291</v>
      </c>
      <c r="D62" s="29">
        <v>572.35666159202663</v>
      </c>
      <c r="E62" s="29">
        <v>553.04701031455772</v>
      </c>
      <c r="F62" s="29">
        <v>454.57271014012821</v>
      </c>
      <c r="G62" s="29">
        <v>596.62353726986487</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409.64913002212393</v>
      </c>
      <c r="G63" s="29">
        <v>515.30350702102157</v>
      </c>
      <c r="H63" s="29">
        <v>192.96536122346473</v>
      </c>
      <c r="I63" s="29">
        <v>206.97910886498113</v>
      </c>
      <c r="J63" s="29">
        <v>432.31028422587485</v>
      </c>
    </row>
    <row r="64" spans="1:10" x14ac:dyDescent="0.3">
      <c r="A64" s="29">
        <v>9</v>
      </c>
      <c r="B64" s="4">
        <v>44255</v>
      </c>
      <c r="C64" s="29">
        <v>120.37382398294383</v>
      </c>
      <c r="D64" s="29">
        <v>546.74027591385811</v>
      </c>
      <c r="E64" s="29">
        <v>466.36418286367859</v>
      </c>
      <c r="F64" s="29">
        <v>444.03206768520994</v>
      </c>
      <c r="G64" s="29">
        <v>543.83156570153437</v>
      </c>
      <c r="H64" s="29">
        <v>161.32822121741393</v>
      </c>
      <c r="I64" s="29">
        <v>212.15056337933726</v>
      </c>
      <c r="J64" s="29">
        <v>419.42185740815626</v>
      </c>
    </row>
    <row r="65" spans="1:10" x14ac:dyDescent="0.3">
      <c r="A65" s="29">
        <v>10</v>
      </c>
      <c r="B65" s="4">
        <v>44262</v>
      </c>
      <c r="C65" s="29">
        <v>135.35243646565297</v>
      </c>
      <c r="D65" s="29">
        <v>530.9677889905081</v>
      </c>
      <c r="E65" s="29">
        <v>489.64393450973489</v>
      </c>
      <c r="F65" s="29">
        <v>440.48155670142347</v>
      </c>
      <c r="G65" s="29">
        <v>517.78985479052983</v>
      </c>
      <c r="H65" s="29">
        <v>167.62111839343231</v>
      </c>
      <c r="I65" s="29">
        <v>193.07520009487246</v>
      </c>
      <c r="J65" s="29">
        <v>417.43052256268061</v>
      </c>
    </row>
    <row r="66" spans="1:10" x14ac:dyDescent="0.3">
      <c r="A66" s="29">
        <v>11</v>
      </c>
      <c r="B66" s="4">
        <v>44269</v>
      </c>
      <c r="C66" s="29">
        <v>131.38352876334466</v>
      </c>
      <c r="D66" s="29">
        <v>514.20140480985015</v>
      </c>
      <c r="E66" s="29">
        <v>451.76944108239934</v>
      </c>
      <c r="F66" s="29">
        <v>393.96541735599794</v>
      </c>
      <c r="G66" s="29">
        <v>507.99826241184621</v>
      </c>
      <c r="H66" s="29">
        <v>145.18203646873013</v>
      </c>
      <c r="I66" s="29">
        <v>198.41207369039014</v>
      </c>
      <c r="J66" s="29">
        <v>395.40400990986535</v>
      </c>
    </row>
    <row r="67" spans="1:10" x14ac:dyDescent="0.3">
      <c r="A67" s="29">
        <v>12</v>
      </c>
      <c r="B67" s="4">
        <v>44276</v>
      </c>
      <c r="C67" s="29">
        <v>125.07687310856872</v>
      </c>
      <c r="D67" s="29">
        <v>566.08080995593741</v>
      </c>
      <c r="E67" s="29">
        <v>428.18277873951877</v>
      </c>
      <c r="F67" s="29">
        <v>402.68477359532216</v>
      </c>
      <c r="G67" s="29">
        <v>471.11732359140115</v>
      </c>
      <c r="H67" s="29">
        <v>155.61889526878269</v>
      </c>
      <c r="I67" s="29">
        <v>186.88816467348227</v>
      </c>
      <c r="J67" s="29">
        <v>380.66055604790131</v>
      </c>
    </row>
    <row r="68" spans="1:10" x14ac:dyDescent="0.3">
      <c r="A68" s="29">
        <v>13</v>
      </c>
      <c r="B68" s="4">
        <v>44283</v>
      </c>
      <c r="C68" s="29">
        <v>117.38510966250064</v>
      </c>
      <c r="D68" s="29">
        <v>551.618760846442</v>
      </c>
      <c r="E68" s="29">
        <v>480.03735085493122</v>
      </c>
      <c r="F68" s="29">
        <v>393.61253549191633</v>
      </c>
      <c r="G68" s="29">
        <v>515.97707773151319</v>
      </c>
      <c r="H68" s="29">
        <v>179.05610565884257</v>
      </c>
      <c r="I68" s="29">
        <v>221.12453537849979</v>
      </c>
      <c r="J68" s="29">
        <v>391.30978067548074</v>
      </c>
    </row>
    <row r="69" spans="1:10" x14ac:dyDescent="0.3">
      <c r="A69" s="29">
        <v>14</v>
      </c>
      <c r="B69" s="4">
        <v>44290</v>
      </c>
      <c r="C69" s="29">
        <v>137.74787430669849</v>
      </c>
      <c r="D69" s="29">
        <v>513.36993679317322</v>
      </c>
      <c r="E69" s="29">
        <v>480.15660726978376</v>
      </c>
      <c r="F69" s="29">
        <v>398.42623552670295</v>
      </c>
      <c r="G69" s="29">
        <v>525.10110712256153</v>
      </c>
      <c r="H69" s="29">
        <v>174.84057002776049</v>
      </c>
      <c r="I69" s="29">
        <v>196.37002563752259</v>
      </c>
      <c r="J69" s="29">
        <v>398.46468302710531</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482.57799340493875</v>
      </c>
      <c r="F71" s="29">
        <v>372.32461954420341</v>
      </c>
      <c r="G71" s="29">
        <v>515.75706893264169</v>
      </c>
      <c r="H71" s="29">
        <v>218.28446961114395</v>
      </c>
      <c r="I71" s="29">
        <v>200.04726676580913</v>
      </c>
      <c r="J71" s="29">
        <v>415.75526183120854</v>
      </c>
    </row>
    <row r="72" spans="1:10" x14ac:dyDescent="0.3">
      <c r="A72" s="29">
        <v>17</v>
      </c>
      <c r="B72" s="4">
        <v>44311</v>
      </c>
      <c r="C72" s="29">
        <v>152.25591679886361</v>
      </c>
      <c r="D72" s="29">
        <v>534.94260761534088</v>
      </c>
      <c r="E72" s="29">
        <v>507.42589004625381</v>
      </c>
      <c r="F72" s="29">
        <v>416.73416463615558</v>
      </c>
      <c r="G72" s="29">
        <v>532.19217936064706</v>
      </c>
      <c r="H72" s="29">
        <v>197.73279636344313</v>
      </c>
      <c r="I72" s="29">
        <v>193.28117315824232</v>
      </c>
      <c r="J72" s="29">
        <v>406.1390616405298</v>
      </c>
    </row>
    <row r="73" spans="1:10" x14ac:dyDescent="0.3">
      <c r="A73" s="29">
        <v>18</v>
      </c>
      <c r="B73" s="4">
        <v>44318</v>
      </c>
      <c r="C73" s="29">
        <v>145.5360946580065</v>
      </c>
      <c r="D73" s="29">
        <v>609.13425248717522</v>
      </c>
      <c r="E73" s="29">
        <v>481.90355230888554</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637.80591964450537</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574.12372274253403</v>
      </c>
      <c r="F75" s="29">
        <v>432.43479297226065</v>
      </c>
      <c r="G75" s="29">
        <v>650.23754933534769</v>
      </c>
      <c r="H75" s="29">
        <v>245.60421252764814</v>
      </c>
      <c r="I75" s="29">
        <v>228.365389074658</v>
      </c>
      <c r="J75" s="29">
        <v>490.29672375980635</v>
      </c>
    </row>
    <row r="76" spans="1:10" x14ac:dyDescent="0.3">
      <c r="A76" s="29">
        <v>21</v>
      </c>
      <c r="B76" s="4">
        <v>44339</v>
      </c>
      <c r="C76" s="29">
        <v>151.23672463025821</v>
      </c>
      <c r="D76" s="29">
        <v>703.94241452332301</v>
      </c>
      <c r="E76" s="29">
        <v>542.46200666362154</v>
      </c>
      <c r="F76" s="29">
        <v>437.60992178784664</v>
      </c>
      <c r="G76" s="29">
        <v>672.09289460828995</v>
      </c>
      <c r="H76" s="29">
        <v>248.01309423713656</v>
      </c>
      <c r="I76" s="29">
        <v>217.77330943114234</v>
      </c>
      <c r="J76" s="29">
        <v>546.37150138534889</v>
      </c>
    </row>
    <row r="77" spans="1:10" x14ac:dyDescent="0.3">
      <c r="A77" s="29">
        <v>22</v>
      </c>
      <c r="B77" s="4">
        <v>44346</v>
      </c>
      <c r="C77" s="29">
        <v>156.80207460790052</v>
      </c>
      <c r="D77" s="29">
        <v>628.31577486349352</v>
      </c>
      <c r="E77" s="29">
        <v>727.01835939353737</v>
      </c>
      <c r="F77" s="29">
        <v>491.72001742188718</v>
      </c>
      <c r="G77" s="29">
        <v>844.57300035661433</v>
      </c>
      <c r="H77" s="29">
        <v>265.30783907621282</v>
      </c>
      <c r="I77" s="29">
        <v>219.91428971790842</v>
      </c>
      <c r="J77" s="29">
        <v>562.03111875027821</v>
      </c>
    </row>
    <row r="78" spans="1:10" x14ac:dyDescent="0.3">
      <c r="A78" s="29">
        <v>23</v>
      </c>
      <c r="B78" s="4">
        <v>44353</v>
      </c>
      <c r="C78" s="29">
        <v>145.43465205282655</v>
      </c>
      <c r="D78" s="29">
        <v>723.35101765281945</v>
      </c>
      <c r="E78" s="29">
        <v>723.2201263789517</v>
      </c>
      <c r="F78" s="29">
        <v>506.54986730382132</v>
      </c>
      <c r="G78" s="29">
        <v>1016.2098665773615</v>
      </c>
      <c r="H78" s="29">
        <v>296.60827834109682</v>
      </c>
      <c r="I78" s="29">
        <v>230.51033633715844</v>
      </c>
      <c r="J78" s="29">
        <v>577.44955481180182</v>
      </c>
    </row>
    <row r="79" spans="1:10" x14ac:dyDescent="0.3">
      <c r="A79" s="29">
        <v>24</v>
      </c>
      <c r="B79" s="4">
        <v>44360</v>
      </c>
      <c r="C79" s="29">
        <v>158.83977572652964</v>
      </c>
      <c r="D79" s="29">
        <v>677.9537963564436</v>
      </c>
      <c r="E79" s="29">
        <v>924.00887919579975</v>
      </c>
      <c r="F79" s="29">
        <v>431.31872118913338</v>
      </c>
      <c r="G79" s="29">
        <v>1163.8493162573272</v>
      </c>
      <c r="H79" s="29">
        <v>249.19426416008844</v>
      </c>
      <c r="I79" s="29">
        <v>235.27096714313217</v>
      </c>
      <c r="J79" s="29">
        <v>716.34759673744429</v>
      </c>
    </row>
    <row r="80" spans="1:10" x14ac:dyDescent="0.3">
      <c r="A80" s="29">
        <v>25</v>
      </c>
      <c r="B80" s="4">
        <v>44367</v>
      </c>
      <c r="C80" s="29">
        <v>163.07774965017705</v>
      </c>
      <c r="D80" s="29">
        <v>807.49803860883412</v>
      </c>
      <c r="E80" s="29">
        <v>1190.4837373340795</v>
      </c>
      <c r="F80" s="29">
        <v>447.10192747161045</v>
      </c>
      <c r="G80" s="29">
        <v>1561.9507043367125</v>
      </c>
      <c r="H80" s="29">
        <v>270.36826446572934</v>
      </c>
      <c r="I80" s="29">
        <v>301.90021602491538</v>
      </c>
      <c r="J80" s="29">
        <v>933.257367761355</v>
      </c>
    </row>
    <row r="81" spans="1:10" x14ac:dyDescent="0.3">
      <c r="A81" s="29">
        <v>26</v>
      </c>
      <c r="B81" s="4">
        <v>44374</v>
      </c>
      <c r="C81" s="29">
        <v>155.54976735557659</v>
      </c>
      <c r="D81" s="29">
        <v>903.89636904504971</v>
      </c>
      <c r="E81" s="29">
        <v>1480.2099268707007</v>
      </c>
      <c r="F81" s="29">
        <v>451.11112631142447</v>
      </c>
      <c r="G81" s="29">
        <v>1998.0663257563556</v>
      </c>
      <c r="H81" s="29">
        <v>245.41163218046387</v>
      </c>
      <c r="I81" s="29">
        <v>286.12344140014585</v>
      </c>
      <c r="J81" s="29">
        <v>1048.1567094811235</v>
      </c>
    </row>
    <row r="82" spans="1:10" x14ac:dyDescent="0.3">
      <c r="A82" s="29">
        <v>27</v>
      </c>
      <c r="B82" s="4">
        <v>44381</v>
      </c>
      <c r="C82" s="29">
        <v>182.57311250344733</v>
      </c>
      <c r="D82" s="29">
        <v>1056.9091677138902</v>
      </c>
      <c r="E82" s="29">
        <v>1600.6284931025698</v>
      </c>
      <c r="F82" s="29">
        <v>468.62582429760886</v>
      </c>
      <c r="G82" s="29">
        <v>1944.5206506284926</v>
      </c>
      <c r="H82" s="29">
        <v>242.4989408860792</v>
      </c>
      <c r="I82" s="29">
        <v>328.69812873504031</v>
      </c>
      <c r="J82" s="29">
        <v>1103.8143784273211</v>
      </c>
    </row>
    <row r="83" spans="1:10" x14ac:dyDescent="0.3">
      <c r="A83" s="29">
        <v>28</v>
      </c>
      <c r="B83" s="4">
        <v>44388</v>
      </c>
      <c r="C83" s="29">
        <v>177.69356797109532</v>
      </c>
      <c r="D83" s="29">
        <v>1217.3288118809051</v>
      </c>
      <c r="E83" s="29">
        <v>1649.7837877762754</v>
      </c>
      <c r="F83" s="29">
        <v>621.05464220856391</v>
      </c>
      <c r="G83" s="29">
        <v>1697.3478356323567</v>
      </c>
      <c r="H83" s="29">
        <v>253.05013997208505</v>
      </c>
      <c r="I83" s="29">
        <v>395.02611519135587</v>
      </c>
      <c r="J83" s="29">
        <v>1157.9816365745007</v>
      </c>
    </row>
    <row r="84" spans="1:10" x14ac:dyDescent="0.3">
      <c r="A84" s="29">
        <v>29</v>
      </c>
      <c r="B84" s="4">
        <v>44395</v>
      </c>
      <c r="C84" s="29">
        <v>194.03532866582333</v>
      </c>
      <c r="D84" s="29">
        <v>1311.6401351993695</v>
      </c>
      <c r="E84" s="29">
        <v>1307.368670397967</v>
      </c>
      <c r="F84" s="29">
        <v>597.75903545528786</v>
      </c>
      <c r="G84" s="29">
        <v>1371.3055470743216</v>
      </c>
      <c r="H84" s="29">
        <v>263.01594577736057</v>
      </c>
      <c r="I84" s="29">
        <v>377.18579546358637</v>
      </c>
      <c r="J84" s="29">
        <v>1049.0975774603662</v>
      </c>
    </row>
    <row r="85" spans="1:10" x14ac:dyDescent="0.3">
      <c r="A85" s="29">
        <v>30</v>
      </c>
      <c r="B85" s="4">
        <v>44402</v>
      </c>
      <c r="C85" s="29">
        <v>165.07733748084385</v>
      </c>
      <c r="D85" s="29">
        <v>1370.5899047947814</v>
      </c>
      <c r="E85" s="29">
        <v>1109.9568475446472</v>
      </c>
      <c r="F85" s="29">
        <v>674.27631338608194</v>
      </c>
      <c r="G85" s="29">
        <v>1204.5151071989349</v>
      </c>
      <c r="H85" s="29">
        <v>244.01547378549125</v>
      </c>
      <c r="I85" s="29">
        <v>337.41473268092068</v>
      </c>
      <c r="J85" s="29">
        <v>819.08255589258056</v>
      </c>
    </row>
    <row r="86" spans="1:10" x14ac:dyDescent="0.3">
      <c r="A86" s="29">
        <v>31</v>
      </c>
      <c r="B86" s="4">
        <v>44409</v>
      </c>
      <c r="C86" s="29">
        <v>176.51057633132245</v>
      </c>
      <c r="D86" s="29">
        <v>1467.5351780046583</v>
      </c>
      <c r="E86" s="29">
        <v>862.27762598461027</v>
      </c>
      <c r="F86" s="29">
        <v>693.94008719729982</v>
      </c>
      <c r="G86" s="29">
        <v>904.62800643170931</v>
      </c>
      <c r="H86" s="29">
        <v>231.67125790993896</v>
      </c>
      <c r="I86" s="29">
        <v>348.24737304152245</v>
      </c>
      <c r="J86" s="29">
        <v>653.15983139326772</v>
      </c>
    </row>
    <row r="87" spans="1:10" x14ac:dyDescent="0.3">
      <c r="A87" s="29">
        <v>32</v>
      </c>
      <c r="B87" s="4">
        <v>44416</v>
      </c>
      <c r="C87" s="29">
        <v>143.2734597754295</v>
      </c>
      <c r="D87" s="29">
        <v>1334.6434054804322</v>
      </c>
      <c r="E87" s="29">
        <v>704.31832289974341</v>
      </c>
      <c r="F87" s="29">
        <v>746.85854818777079</v>
      </c>
      <c r="G87" s="29">
        <v>787.00431149380279</v>
      </c>
      <c r="H87" s="29">
        <v>208.61061932933106</v>
      </c>
      <c r="I87" s="29">
        <v>359.05966449915002</v>
      </c>
      <c r="J87" s="29">
        <v>558.83197690935958</v>
      </c>
    </row>
    <row r="88" spans="1:10" x14ac:dyDescent="0.3">
      <c r="A88" s="29">
        <v>33</v>
      </c>
      <c r="B88" s="4">
        <v>44423</v>
      </c>
      <c r="C88" s="29">
        <v>189.27889022545668</v>
      </c>
      <c r="D88" s="29">
        <v>1291.7915122179627</v>
      </c>
      <c r="E88" s="29">
        <v>636.11899934599523</v>
      </c>
      <c r="F88" s="29">
        <v>800.13840382203989</v>
      </c>
      <c r="G88" s="29">
        <v>648.7583222913762</v>
      </c>
      <c r="H88" s="29">
        <v>220.89831106192526</v>
      </c>
      <c r="I88" s="29">
        <v>382.45135445729926</v>
      </c>
      <c r="J88" s="29">
        <v>516.70904799010464</v>
      </c>
    </row>
    <row r="89" spans="1:10" x14ac:dyDescent="0.3">
      <c r="A89" s="29">
        <v>34</v>
      </c>
      <c r="B89" s="4">
        <v>44430</v>
      </c>
      <c r="C89" s="29">
        <v>220.23447239166359</v>
      </c>
      <c r="D89" s="29">
        <v>1136.4497293584745</v>
      </c>
      <c r="E89" s="29">
        <v>568.9673393940609</v>
      </c>
      <c r="F89" s="29">
        <v>729.1832792448057</v>
      </c>
      <c r="G89" s="29">
        <v>571.58348937000983</v>
      </c>
      <c r="H89" s="29">
        <v>201.74738098964377</v>
      </c>
      <c r="I89" s="29">
        <v>372.76343362021765</v>
      </c>
      <c r="J89" s="29">
        <v>454.60582209934012</v>
      </c>
    </row>
    <row r="90" spans="1:10" x14ac:dyDescent="0.3">
      <c r="A90" s="29">
        <v>35</v>
      </c>
      <c r="B90" s="4">
        <v>44437</v>
      </c>
      <c r="C90" s="29">
        <v>216.8880874071599</v>
      </c>
      <c r="D90" s="29">
        <v>1081.6483332163798</v>
      </c>
      <c r="E90" s="29">
        <v>506.89925114503626</v>
      </c>
      <c r="F90" s="29">
        <v>766.13754234560997</v>
      </c>
      <c r="G90" s="29">
        <v>586.47848258750355</v>
      </c>
      <c r="H90" s="29">
        <v>204.05544122694874</v>
      </c>
      <c r="I90" s="29">
        <v>413.90899627741015</v>
      </c>
      <c r="J90" s="29">
        <v>452.86306629174805</v>
      </c>
    </row>
    <row r="91" spans="1:10" x14ac:dyDescent="0.3">
      <c r="A91" s="29">
        <v>36</v>
      </c>
      <c r="B91" s="4">
        <v>44444</v>
      </c>
      <c r="C91" s="29">
        <v>232.41681699026128</v>
      </c>
      <c r="D91" s="29">
        <v>920.00601710049443</v>
      </c>
      <c r="E91" s="29">
        <v>503.66751468023568</v>
      </c>
      <c r="F91" s="29">
        <v>675.45049962090025</v>
      </c>
      <c r="G91" s="29">
        <v>545.38839477710121</v>
      </c>
      <c r="H91" s="29">
        <v>176.27276836303139</v>
      </c>
      <c r="I91" s="29">
        <v>354.75992395971525</v>
      </c>
      <c r="J91" s="29">
        <v>428.20787182995457</v>
      </c>
    </row>
    <row r="92" spans="1:10" x14ac:dyDescent="0.3">
      <c r="A92" s="29">
        <v>37</v>
      </c>
      <c r="B92" s="4">
        <v>44451</v>
      </c>
      <c r="C92" s="29">
        <v>198.97363330774516</v>
      </c>
      <c r="D92" s="29">
        <v>784.37460421114179</v>
      </c>
      <c r="E92" s="29">
        <v>508.29345259900066</v>
      </c>
      <c r="F92" s="29">
        <v>558.43497753893166</v>
      </c>
      <c r="G92" s="29">
        <v>551.91944246018306</v>
      </c>
      <c r="H92" s="29">
        <v>182.19548323579485</v>
      </c>
      <c r="I92" s="29">
        <v>305.89592525341334</v>
      </c>
      <c r="J92" s="29">
        <v>415.58862597269638</v>
      </c>
    </row>
    <row r="93" spans="1:10" x14ac:dyDescent="0.3">
      <c r="A93" s="29">
        <v>38</v>
      </c>
      <c r="B93" s="4">
        <v>44458</v>
      </c>
      <c r="C93" s="29">
        <v>211.98543230767751</v>
      </c>
      <c r="D93" s="29">
        <v>689.82127881802512</v>
      </c>
      <c r="E93" s="29">
        <v>492.23205620511283</v>
      </c>
      <c r="F93" s="29">
        <v>579.11632974817121</v>
      </c>
      <c r="G93" s="29">
        <v>490.27933464285832</v>
      </c>
      <c r="H93" s="29">
        <v>198.35403093800088</v>
      </c>
      <c r="I93" s="29">
        <v>291.68666100602786</v>
      </c>
      <c r="J93" s="29">
        <v>389.0341334456765</v>
      </c>
    </row>
    <row r="94" spans="1:10" x14ac:dyDescent="0.3">
      <c r="A94" s="29">
        <v>39</v>
      </c>
      <c r="B94" s="4">
        <v>44465</v>
      </c>
      <c r="C94" s="29">
        <v>183.77657533646379</v>
      </c>
      <c r="D94" s="29">
        <v>654.2949864565162</v>
      </c>
      <c r="E94" s="29">
        <v>461.24746005519182</v>
      </c>
      <c r="F94" s="29">
        <v>512.29968780843501</v>
      </c>
      <c r="G94" s="29">
        <v>556.16073801086191</v>
      </c>
      <c r="H94" s="29">
        <v>141.16421665446654</v>
      </c>
      <c r="I94" s="29">
        <v>250.00527202962883</v>
      </c>
      <c r="J94" s="29">
        <v>379.98619867852858</v>
      </c>
    </row>
    <row r="95" spans="1:10" x14ac:dyDescent="0.3">
      <c r="A95" s="29">
        <v>40</v>
      </c>
      <c r="B95" s="4">
        <v>44472</v>
      </c>
      <c r="C95" s="29">
        <v>161.22167891247273</v>
      </c>
      <c r="D95" s="29">
        <v>679.79314618492117</v>
      </c>
      <c r="E95" s="29">
        <v>489.30785684925638</v>
      </c>
      <c r="F95" s="29">
        <v>510.54272821190727</v>
      </c>
      <c r="G95" s="29">
        <v>494.1260121874858</v>
      </c>
      <c r="H95" s="29">
        <v>153.2184208195284</v>
      </c>
      <c r="I95" s="29">
        <v>253.94138025513024</v>
      </c>
      <c r="J95" s="29">
        <v>397.15976719738217</v>
      </c>
    </row>
    <row r="96" spans="1:10" x14ac:dyDescent="0.3">
      <c r="A96" s="29">
        <v>41</v>
      </c>
      <c r="B96" s="4">
        <v>44479</v>
      </c>
      <c r="C96" s="29">
        <v>165.08348898086834</v>
      </c>
      <c r="D96" s="29">
        <v>560.67658864423231</v>
      </c>
      <c r="E96" s="29">
        <v>434.72518236487753</v>
      </c>
      <c r="F96" s="29">
        <v>471.96607584490926</v>
      </c>
      <c r="G96" s="29">
        <v>512.02208953841409</v>
      </c>
      <c r="H96" s="29">
        <v>138.13642099132073</v>
      </c>
      <c r="I96" s="29">
        <v>231.23192739593145</v>
      </c>
      <c r="J96" s="29">
        <v>388.19161224577306</v>
      </c>
    </row>
    <row r="97" spans="1:10" x14ac:dyDescent="0.3">
      <c r="A97" s="29">
        <v>42</v>
      </c>
      <c r="B97" s="4">
        <v>44486</v>
      </c>
      <c r="C97" s="29">
        <v>149.39519702768672</v>
      </c>
      <c r="D97" s="29">
        <v>593.02552358884259</v>
      </c>
      <c r="E97" s="29">
        <v>419.01010967484729</v>
      </c>
      <c r="F97" s="29">
        <v>459.96132023996483</v>
      </c>
      <c r="G97" s="29">
        <v>469.80863975071213</v>
      </c>
      <c r="H97" s="29">
        <v>151.54561339846364</v>
      </c>
      <c r="I97" s="29">
        <v>215.83564552285605</v>
      </c>
      <c r="J97" s="29">
        <v>389.93262445105654</v>
      </c>
    </row>
    <row r="98" spans="1:10" x14ac:dyDescent="0.3">
      <c r="A98" s="29">
        <v>43</v>
      </c>
      <c r="B98" s="4">
        <v>44493</v>
      </c>
      <c r="C98" s="29">
        <v>130.65672299118501</v>
      </c>
      <c r="D98" s="29">
        <v>565.46929947890533</v>
      </c>
      <c r="E98" s="29">
        <v>388.38733817655765</v>
      </c>
      <c r="F98" s="29">
        <v>409.82462070979898</v>
      </c>
      <c r="G98" s="29">
        <v>503.70905745309324</v>
      </c>
      <c r="H98" s="29">
        <v>162.41344480199763</v>
      </c>
      <c r="I98" s="29">
        <v>229.1766905125541</v>
      </c>
      <c r="J98" s="29">
        <v>371.6141598158369</v>
      </c>
    </row>
    <row r="99" spans="1:10" x14ac:dyDescent="0.3">
      <c r="A99" s="29">
        <v>44</v>
      </c>
      <c r="B99" s="4">
        <v>44500</v>
      </c>
      <c r="C99" s="29">
        <v>137.8631475386083</v>
      </c>
      <c r="D99" s="29">
        <v>549.48861205074604</v>
      </c>
      <c r="E99" s="29">
        <v>440.33876218423109</v>
      </c>
      <c r="F99" s="29">
        <v>459.78141079580979</v>
      </c>
      <c r="G99" s="29">
        <v>522.21157754999422</v>
      </c>
      <c r="H99" s="29">
        <v>157.0612836229736</v>
      </c>
      <c r="I99" s="29">
        <v>202.60234672470881</v>
      </c>
      <c r="J99" s="29">
        <v>390.09644255555781</v>
      </c>
    </row>
    <row r="100" spans="1:10" x14ac:dyDescent="0.3">
      <c r="A100" s="29">
        <v>45</v>
      </c>
      <c r="B100" s="4">
        <v>44507</v>
      </c>
      <c r="C100" s="29">
        <v>162.70465104269243</v>
      </c>
      <c r="D100" s="29">
        <v>562.82507324346852</v>
      </c>
      <c r="E100" s="29">
        <v>403.87776382060008</v>
      </c>
      <c r="F100" s="29">
        <v>460.1246810906697</v>
      </c>
      <c r="G100" s="29">
        <v>490.18810349474177</v>
      </c>
      <c r="H100" s="29">
        <v>193.04841712274305</v>
      </c>
      <c r="I100" s="29">
        <v>233.64633929333007</v>
      </c>
      <c r="J100" s="29">
        <v>395.38487921345524</v>
      </c>
    </row>
    <row r="101" spans="1:10" x14ac:dyDescent="0.3">
      <c r="A101" s="29">
        <v>46</v>
      </c>
      <c r="B101" s="4">
        <v>44514</v>
      </c>
      <c r="C101" s="29">
        <v>147.1520796915967</v>
      </c>
      <c r="D101" s="29">
        <v>488.28187707187965</v>
      </c>
      <c r="E101" s="29">
        <v>449.12551169511198</v>
      </c>
      <c r="F101" s="29">
        <v>450.46598984761067</v>
      </c>
      <c r="G101" s="29">
        <v>478.88169386286336</v>
      </c>
      <c r="H101" s="29">
        <v>160.12034675697458</v>
      </c>
      <c r="I101" s="29">
        <v>213.15364881819016</v>
      </c>
      <c r="J101" s="29">
        <v>362.0928912048314</v>
      </c>
    </row>
    <row r="102" spans="1:10" x14ac:dyDescent="0.3">
      <c r="A102" s="29">
        <v>47</v>
      </c>
      <c r="B102" s="4">
        <v>44521</v>
      </c>
      <c r="C102" s="29">
        <v>177.67939707530877</v>
      </c>
      <c r="D102" s="29">
        <v>564.86086176233357</v>
      </c>
      <c r="E102" s="29">
        <v>360.42778216271813</v>
      </c>
      <c r="F102" s="29">
        <v>488.50565320936778</v>
      </c>
      <c r="G102" s="29">
        <v>438.69174744111103</v>
      </c>
      <c r="H102" s="29">
        <v>169.68064646386233</v>
      </c>
      <c r="I102" s="29">
        <v>203.90947118834583</v>
      </c>
      <c r="J102" s="29">
        <v>363.10663837506496</v>
      </c>
    </row>
    <row r="103" spans="1:10" x14ac:dyDescent="0.3">
      <c r="A103" s="29">
        <v>48</v>
      </c>
      <c r="B103" s="4">
        <v>44528</v>
      </c>
      <c r="C103" s="29">
        <v>186.75689525074901</v>
      </c>
      <c r="D103" s="29">
        <v>558.49480748967198</v>
      </c>
      <c r="E103" s="29">
        <v>462.54582647179819</v>
      </c>
      <c r="F103" s="29">
        <v>485.20077400106675</v>
      </c>
      <c r="G103" s="29">
        <v>525.86480775317887</v>
      </c>
      <c r="H103" s="29">
        <v>142.91584528908794</v>
      </c>
      <c r="I103" s="29">
        <v>223.34082975294837</v>
      </c>
      <c r="J103" s="29">
        <v>433.35535654246917</v>
      </c>
    </row>
    <row r="104" spans="1:10" x14ac:dyDescent="0.3">
      <c r="A104" s="29">
        <v>49</v>
      </c>
      <c r="B104" s="4">
        <v>44535</v>
      </c>
      <c r="C104" s="29">
        <v>188.53711762763888</v>
      </c>
      <c r="D104" s="29">
        <v>586.11016303303313</v>
      </c>
      <c r="E104" s="29">
        <v>471.63066798747889</v>
      </c>
      <c r="F104" s="29">
        <v>513.29306795908428</v>
      </c>
      <c r="G104" s="29">
        <v>556.02296176926734</v>
      </c>
      <c r="H104" s="29">
        <v>163.54402336470258</v>
      </c>
      <c r="I104" s="29">
        <v>258.40727575969123</v>
      </c>
      <c r="J104" s="29">
        <v>464.31076770620098</v>
      </c>
    </row>
    <row r="105" spans="1:10" x14ac:dyDescent="0.3">
      <c r="A105" s="29">
        <v>50</v>
      </c>
      <c r="B105" s="4">
        <v>44542</v>
      </c>
      <c r="C105" s="29">
        <v>213.64173760808723</v>
      </c>
      <c r="D105" s="29">
        <v>630.53862810869464</v>
      </c>
      <c r="E105" s="29">
        <v>610.21753215407932</v>
      </c>
      <c r="F105" s="29">
        <v>473.61408645806387</v>
      </c>
      <c r="G105" s="29">
        <v>614.10186771973008</v>
      </c>
      <c r="H105" s="29">
        <v>142.79036413586013</v>
      </c>
      <c r="I105" s="29">
        <v>234.36404895357455</v>
      </c>
      <c r="J105" s="29">
        <v>465.75007142051794</v>
      </c>
    </row>
    <row r="106" spans="1:10" x14ac:dyDescent="0.3">
      <c r="A106" s="29">
        <v>51</v>
      </c>
      <c r="B106" s="4">
        <v>44549</v>
      </c>
      <c r="C106" s="29">
        <v>240.81442869510849</v>
      </c>
      <c r="D106" s="29">
        <v>685.42534866934034</v>
      </c>
      <c r="E106" s="29">
        <v>516.81371237517726</v>
      </c>
      <c r="F106" s="29">
        <v>557.32263455301245</v>
      </c>
      <c r="G106" s="29">
        <v>595.21238979350392</v>
      </c>
      <c r="H106" s="29">
        <v>157.33505430677826</v>
      </c>
      <c r="I106" s="29">
        <v>320.64344976284781</v>
      </c>
      <c r="J106" s="29">
        <v>464.00767020064086</v>
      </c>
    </row>
    <row r="107" spans="1:10" x14ac:dyDescent="0.3">
      <c r="A107" s="29">
        <v>52</v>
      </c>
      <c r="B107" s="4">
        <v>44556</v>
      </c>
      <c r="C107" s="29">
        <v>242.11174165419192</v>
      </c>
      <c r="D107" s="29">
        <v>671.77826138196269</v>
      </c>
      <c r="E107" s="29">
        <v>487.49373388875199</v>
      </c>
      <c r="F107" s="29">
        <v>606.54832947305329</v>
      </c>
      <c r="G107" s="29">
        <v>524.83183458745418</v>
      </c>
      <c r="H107" s="29">
        <v>201.80501690614585</v>
      </c>
      <c r="I107" s="29">
        <v>292.40078255520712</v>
      </c>
      <c r="J107" s="29">
        <v>427.64398083258391</v>
      </c>
    </row>
    <row r="108" spans="1:10" x14ac:dyDescent="0.3">
      <c r="A108" s="3">
        <v>1</v>
      </c>
      <c r="B108" s="4">
        <v>44563</v>
      </c>
      <c r="C108" s="29">
        <v>207.03716655159843</v>
      </c>
      <c r="D108" s="29">
        <v>658.33825536888548</v>
      </c>
      <c r="E108" s="29">
        <v>476.7109521448001</v>
      </c>
      <c r="F108" s="29">
        <v>529.22656780899661</v>
      </c>
      <c r="G108" s="29">
        <v>478.06357440120075</v>
      </c>
      <c r="H108" s="29">
        <v>191.73591982630387</v>
      </c>
      <c r="I108" s="29">
        <v>318.4862184032844</v>
      </c>
      <c r="J108" s="29">
        <v>382.59707035905967</v>
      </c>
    </row>
    <row r="109" spans="1:10" x14ac:dyDescent="0.3">
      <c r="A109" s="3">
        <v>2</v>
      </c>
      <c r="B109" s="4">
        <v>44570</v>
      </c>
      <c r="C109" s="29">
        <v>176.23496349997856</v>
      </c>
      <c r="D109" s="29">
        <v>647.11744844401528</v>
      </c>
      <c r="E109" s="29">
        <v>385.40204986399988</v>
      </c>
      <c r="F109" s="29">
        <v>503.28843421491115</v>
      </c>
      <c r="G109" s="29">
        <v>434.37521037023077</v>
      </c>
      <c r="H109" s="29">
        <v>181.64011501691272</v>
      </c>
      <c r="I109" s="29">
        <v>289.9343941845529</v>
      </c>
      <c r="J109" s="29">
        <v>395.24708740224457</v>
      </c>
    </row>
    <row r="110" spans="1:10" x14ac:dyDescent="0.3">
      <c r="A110" s="3">
        <v>3</v>
      </c>
      <c r="B110" s="4">
        <v>44577</v>
      </c>
      <c r="C110" s="29">
        <v>172.13683320978288</v>
      </c>
      <c r="D110" s="29">
        <v>573.68922576026375</v>
      </c>
      <c r="E110" s="29">
        <v>433.27285018274245</v>
      </c>
      <c r="F110" s="29">
        <v>440.41610918800257</v>
      </c>
      <c r="G110" s="29">
        <v>433.17701053615099</v>
      </c>
      <c r="H110" s="29">
        <v>186.89100810571438</v>
      </c>
      <c r="I110" s="29">
        <v>248.01067540528692</v>
      </c>
      <c r="J110" s="29">
        <v>324.28958402840271</v>
      </c>
    </row>
    <row r="111" spans="1:10" x14ac:dyDescent="0.3">
      <c r="A111" s="3">
        <v>4</v>
      </c>
      <c r="B111" s="4">
        <v>44584</v>
      </c>
      <c r="C111" s="29">
        <v>152.96528512877603</v>
      </c>
      <c r="D111" s="29">
        <v>481.62122172826952</v>
      </c>
      <c r="E111" s="29">
        <v>388.7071784157348</v>
      </c>
      <c r="F111" s="29">
        <v>376.07502464508786</v>
      </c>
      <c r="G111" s="29">
        <v>466.67792148011915</v>
      </c>
      <c r="H111" s="29">
        <v>144.63436801121844</v>
      </c>
      <c r="I111" s="29">
        <v>202.59903334314103</v>
      </c>
      <c r="J111" s="29">
        <v>345.05095198719761</v>
      </c>
    </row>
    <row r="112" spans="1:10" x14ac:dyDescent="0.3">
      <c r="A112" s="3">
        <v>5</v>
      </c>
      <c r="B112" s="4">
        <v>44591</v>
      </c>
      <c r="C112" s="29">
        <v>142.36773740530521</v>
      </c>
      <c r="D112" s="29">
        <v>547.05123207509405</v>
      </c>
      <c r="E112" s="29">
        <v>413.80269808317769</v>
      </c>
      <c r="F112" s="29">
        <v>407.78193589144377</v>
      </c>
      <c r="G112" s="29">
        <v>448.83451072491732</v>
      </c>
      <c r="H112" s="29">
        <v>154.97625188751721</v>
      </c>
      <c r="I112" s="29">
        <v>214.20092648130824</v>
      </c>
      <c r="J112" s="29">
        <v>367.74735305201153</v>
      </c>
    </row>
    <row r="113" spans="1:10" x14ac:dyDescent="0.3">
      <c r="A113" s="3">
        <v>6</v>
      </c>
      <c r="B113" s="4">
        <v>44598</v>
      </c>
      <c r="C113" s="29">
        <v>148.35392918840807</v>
      </c>
      <c r="D113" s="29">
        <v>497.54224159699152</v>
      </c>
      <c r="E113" s="29">
        <v>447.82033612618943</v>
      </c>
      <c r="F113" s="29">
        <v>392.93008595551464</v>
      </c>
      <c r="G113" s="29">
        <v>497.49083711359185</v>
      </c>
      <c r="H113" s="29">
        <v>129.49351082686474</v>
      </c>
      <c r="I113" s="29">
        <v>227.21674033263776</v>
      </c>
      <c r="J113" s="29">
        <v>378.19300003896171</v>
      </c>
    </row>
    <row r="114" spans="1:10" x14ac:dyDescent="0.3">
      <c r="A114" s="3">
        <v>7</v>
      </c>
      <c r="B114" s="4">
        <v>44605</v>
      </c>
      <c r="C114" s="29">
        <v>139.4327587977626</v>
      </c>
      <c r="D114" s="29">
        <v>478.36303537033496</v>
      </c>
      <c r="E114" s="29">
        <v>447.01298556056247</v>
      </c>
      <c r="F114" s="29">
        <v>378.39320693599075</v>
      </c>
      <c r="G114" s="29">
        <v>443.43174714216423</v>
      </c>
      <c r="H114" s="29">
        <v>141.88617176302358</v>
      </c>
      <c r="I114" s="29">
        <v>220.71938475497092</v>
      </c>
      <c r="J114" s="29">
        <v>378.05451087549591</v>
      </c>
    </row>
    <row r="115" spans="1:10" x14ac:dyDescent="0.3">
      <c r="A115" s="3">
        <v>8</v>
      </c>
      <c r="B115" s="4">
        <v>44612</v>
      </c>
      <c r="C115" s="29">
        <v>144.54399920515718</v>
      </c>
      <c r="D115" s="29">
        <v>472.24991920308003</v>
      </c>
      <c r="E115" s="29">
        <v>394.21765413578248</v>
      </c>
      <c r="F115" s="29">
        <v>365.53673732637475</v>
      </c>
      <c r="G115" s="29">
        <v>445.8021432582679</v>
      </c>
      <c r="H115" s="29">
        <v>140.85931387141494</v>
      </c>
      <c r="I115" s="29">
        <v>206.3845187934788</v>
      </c>
      <c r="J115" s="29">
        <v>379.79843509081093</v>
      </c>
    </row>
    <row r="116" spans="1:10" x14ac:dyDescent="0.3">
      <c r="A116" s="3">
        <v>9</v>
      </c>
      <c r="B116" s="4">
        <v>44619</v>
      </c>
      <c r="C116" s="29">
        <v>146.26075293413788</v>
      </c>
      <c r="D116" s="29">
        <v>492.71970334680736</v>
      </c>
      <c r="E116" s="29">
        <v>383.43367027190538</v>
      </c>
      <c r="F116" s="29">
        <v>460.09579584466144</v>
      </c>
      <c r="G116" s="29">
        <v>486.63247415253443</v>
      </c>
      <c r="H116" s="29">
        <v>137.10935922396752</v>
      </c>
      <c r="I116" s="29">
        <v>228.20192259128532</v>
      </c>
      <c r="J116" s="29">
        <v>364.61426912952106</v>
      </c>
    </row>
    <row r="117" spans="1:10" x14ac:dyDescent="0.3">
      <c r="A117" s="114" t="s">
        <v>173</v>
      </c>
      <c r="B117" s="114"/>
      <c r="C117" s="27">
        <f>SUM(C3:C116)</f>
        <v>19883.015346089938</v>
      </c>
      <c r="D117" s="27">
        <f t="shared" ref="D117:J117" si="0">SUM(D3:D116)</f>
        <v>79955.050225819854</v>
      </c>
      <c r="E117" s="27">
        <f t="shared" si="0"/>
        <v>64892.336997896258</v>
      </c>
      <c r="F117" s="27">
        <f t="shared" si="0"/>
        <v>59870.36251611857</v>
      </c>
      <c r="G117" s="27">
        <f t="shared" si="0"/>
        <v>71296.987633254772</v>
      </c>
      <c r="H117" s="27">
        <f t="shared" si="0"/>
        <v>20128.331157413166</v>
      </c>
      <c r="I117" s="27">
        <f t="shared" si="0"/>
        <v>30686.916448414409</v>
      </c>
      <c r="J117" s="27">
        <f t="shared" si="0"/>
        <v>53776.157811980251</v>
      </c>
    </row>
    <row r="118" spans="1:10" ht="18" customHeight="1" x14ac:dyDescent="0.3">
      <c r="A118" s="108" t="s">
        <v>8</v>
      </c>
      <c r="B118" s="109"/>
      <c r="C118" s="109"/>
      <c r="D118" s="109"/>
      <c r="E118" s="109"/>
      <c r="F118" s="109"/>
      <c r="G118" s="109"/>
      <c r="H118" s="109"/>
      <c r="I118" s="109"/>
      <c r="J118" s="110"/>
    </row>
    <row r="119" spans="1:10" x14ac:dyDescent="0.3">
      <c r="A119" s="29" t="s">
        <v>176</v>
      </c>
      <c r="B119" s="29"/>
      <c r="C119" s="33">
        <v>5804.9921852764146</v>
      </c>
      <c r="D119" s="33">
        <v>21898.508813819739</v>
      </c>
      <c r="E119" s="33">
        <v>14468.871074279114</v>
      </c>
      <c r="F119" s="33">
        <v>13477.478148233777</v>
      </c>
      <c r="G119" s="33">
        <v>20295.771354861772</v>
      </c>
      <c r="H119" s="33">
        <v>5051.6356817260639</v>
      </c>
      <c r="I119" s="33">
        <v>7959.467200830878</v>
      </c>
      <c r="J119" s="33">
        <v>11205.162626008185</v>
      </c>
    </row>
  </sheetData>
  <mergeCells count="4">
    <mergeCell ref="A118:J118"/>
    <mergeCell ref="C1:J1"/>
    <mergeCell ref="A1:B2"/>
    <mergeCell ref="A117:B11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48642.101101899061</v>
      </c>
      <c r="C2" s="39">
        <f t="shared" ref="C2:R2" si="0">SUMIF(C4:C91,"&gt;"&amp;0,C4:C91)</f>
        <v>16147.414246259103</v>
      </c>
      <c r="D2" s="39">
        <f t="shared" si="0"/>
        <v>58106.066777593653</v>
      </c>
      <c r="E2" s="39">
        <f t="shared" si="0"/>
        <v>59056.493129101327</v>
      </c>
      <c r="F2" s="39">
        <f t="shared" si="0"/>
        <v>30588.848421918909</v>
      </c>
      <c r="G2" s="39">
        <f t="shared" si="0"/>
        <v>22206.819092995414</v>
      </c>
      <c r="H2" s="39">
        <f t="shared" si="0"/>
        <v>8163.1709213613112</v>
      </c>
      <c r="I2" s="39">
        <f t="shared" si="0"/>
        <v>16305.952467282863</v>
      </c>
      <c r="J2" s="39">
        <f t="shared" si="0"/>
        <v>29423.125332164327</v>
      </c>
      <c r="K2" s="60">
        <f t="shared" si="0"/>
        <v>5338.8613524290313</v>
      </c>
      <c r="L2" s="39">
        <f t="shared" si="0"/>
        <v>21108.888693040361</v>
      </c>
      <c r="M2" s="39">
        <f t="shared" si="0"/>
        <v>14276.39895807299</v>
      </c>
      <c r="N2" s="39">
        <f t="shared" si="0"/>
        <v>13105.128924903218</v>
      </c>
      <c r="O2" s="39">
        <f t="shared" si="0"/>
        <v>19715.34351919972</v>
      </c>
      <c r="P2" s="39">
        <f t="shared" si="0"/>
        <v>4654.1088102221865</v>
      </c>
      <c r="Q2" s="39">
        <f t="shared" si="0"/>
        <v>7419.0817412769511</v>
      </c>
      <c r="R2" s="40">
        <f t="shared" si="0"/>
        <v>11053.148168257992</v>
      </c>
      <c r="S2" s="40">
        <f>SUMIF(S4:S91,"&gt;"&amp;0,S4:S91)</f>
        <v>288611.83624984411</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44.170216841971069</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182.43965723571046</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486.85088153932816</v>
      </c>
      <c r="C11" s="54"/>
      <c r="D11" s="54">
        <v>575.27934282169963</v>
      </c>
      <c r="E11" s="54">
        <v>179.72381513893151</v>
      </c>
      <c r="F11" s="54"/>
      <c r="G11" s="54"/>
      <c r="H11" s="54"/>
      <c r="I11" s="54"/>
      <c r="J11" s="54">
        <v>570.73067946761978</v>
      </c>
      <c r="K11" s="53">
        <v>48.652209326041699</v>
      </c>
      <c r="L11" s="54">
        <v>486.78771449796216</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743.96311216559025</v>
      </c>
      <c r="C12" s="54"/>
      <c r="D12" s="54">
        <v>1029.0044885765672</v>
      </c>
      <c r="E12" s="54">
        <v>294.41371176485177</v>
      </c>
      <c r="F12" s="54">
        <v>5</v>
      </c>
      <c r="G12" s="54">
        <v>5</v>
      </c>
      <c r="H12" s="54"/>
      <c r="I12" s="54"/>
      <c r="J12" s="54">
        <v>462.39540009982181</v>
      </c>
      <c r="K12" s="53">
        <v>137.15491011615649</v>
      </c>
      <c r="L12" s="54">
        <v>423.96209885549388</v>
      </c>
      <c r="M12" s="54">
        <v>243.91932583248416</v>
      </c>
      <c r="N12" s="54">
        <v>26.764070537260636</v>
      </c>
      <c r="O12" s="54">
        <v>353.14845525850342</v>
      </c>
      <c r="P12" s="54"/>
      <c r="Q12" s="54">
        <v>214.65730034370185</v>
      </c>
      <c r="R12" s="55">
        <v>70.813150251245986</v>
      </c>
      <c r="S12" s="55">
        <v>2554.776712606832</v>
      </c>
    </row>
    <row r="13" spans="1:19" x14ac:dyDescent="0.3">
      <c r="A13" s="45">
        <f t="shared" si="1"/>
        <v>44010</v>
      </c>
      <c r="B13" s="53">
        <v>1123.4284958108422</v>
      </c>
      <c r="C13" s="54">
        <v>49.664602424909731</v>
      </c>
      <c r="D13" s="54">
        <v>1394.8390597719369</v>
      </c>
      <c r="E13" s="54">
        <v>417.79955082350216</v>
      </c>
      <c r="F13" s="54">
        <v>12.103309105270228</v>
      </c>
      <c r="G13" s="54">
        <v>-7.4181606765769175</v>
      </c>
      <c r="H13" s="54">
        <v>5</v>
      </c>
      <c r="I13" s="54">
        <v>29</v>
      </c>
      <c r="J13" s="54">
        <v>463.0843159663649</v>
      </c>
      <c r="K13" s="53">
        <v>156.72266431064804</v>
      </c>
      <c r="L13" s="54">
        <v>419.45075068919527</v>
      </c>
      <c r="M13" s="54">
        <v>385.10385108713064</v>
      </c>
      <c r="N13" s="54">
        <v>75.65372169680461</v>
      </c>
      <c r="O13" s="54">
        <v>481.6365786018132</v>
      </c>
      <c r="P13" s="54">
        <v>2.0258800616724102</v>
      </c>
      <c r="Q13" s="54">
        <v>237.25903185605142</v>
      </c>
      <c r="R13" s="55">
        <v>111.56350213951521</v>
      </c>
      <c r="S13" s="55">
        <v>3495.5011732262501</v>
      </c>
    </row>
    <row r="14" spans="1:19" x14ac:dyDescent="0.3">
      <c r="A14" s="45">
        <f t="shared" si="1"/>
        <v>44017</v>
      </c>
      <c r="B14" s="53">
        <v>1442.129313443244</v>
      </c>
      <c r="C14" s="54">
        <v>160.22191907888202</v>
      </c>
      <c r="D14" s="54">
        <v>1775.648010967072</v>
      </c>
      <c r="E14" s="54">
        <v>605.50509103852505</v>
      </c>
      <c r="F14" s="54">
        <v>43.619459599667152</v>
      </c>
      <c r="G14" s="54">
        <v>165.55890436762661</v>
      </c>
      <c r="H14" s="54">
        <v>-20.737080055225817</v>
      </c>
      <c r="I14" s="54">
        <v>147.82443327959447</v>
      </c>
      <c r="J14" s="54">
        <v>502.50401119224</v>
      </c>
      <c r="K14" s="53">
        <v>78.884949272644548</v>
      </c>
      <c r="L14" s="54">
        <v>416.53720207443189</v>
      </c>
      <c r="M14" s="54">
        <v>525.07845909989237</v>
      </c>
      <c r="N14" s="54">
        <v>127.28867256828983</v>
      </c>
      <c r="O14" s="54">
        <v>647.12104464904178</v>
      </c>
      <c r="P14" s="54">
        <v>36.130321652349977</v>
      </c>
      <c r="Q14" s="54">
        <v>271.56035600355864</v>
      </c>
      <c r="R14" s="55">
        <v>217.04577082270424</v>
      </c>
      <c r="S14" s="55">
        <v>4822.274062911627</v>
      </c>
    </row>
    <row r="15" spans="1:19" x14ac:dyDescent="0.3">
      <c r="A15" s="45">
        <f t="shared" si="1"/>
        <v>44024</v>
      </c>
      <c r="B15" s="53">
        <v>1453.2531223798467</v>
      </c>
      <c r="C15" s="54">
        <v>342.2616501288345</v>
      </c>
      <c r="D15" s="54">
        <v>2227.1746684656937</v>
      </c>
      <c r="E15" s="54">
        <v>1196.3030536369286</v>
      </c>
      <c r="F15" s="54">
        <v>220.2083774792336</v>
      </c>
      <c r="G15" s="54">
        <v>296.74004144741184</v>
      </c>
      <c r="H15" s="54">
        <v>57.112839344423548</v>
      </c>
      <c r="I15" s="54">
        <v>286.36858633526322</v>
      </c>
      <c r="J15" s="54">
        <v>460.02662902363306</v>
      </c>
      <c r="K15" s="53">
        <v>204.38600286500673</v>
      </c>
      <c r="L15" s="54">
        <v>358.17752033917736</v>
      </c>
      <c r="M15" s="54">
        <v>698.46894119226886</v>
      </c>
      <c r="N15" s="54">
        <v>375.55389758324981</v>
      </c>
      <c r="O15" s="54">
        <v>789.87064533288299</v>
      </c>
      <c r="P15" s="54">
        <v>20.610907794426197</v>
      </c>
      <c r="Q15" s="54">
        <v>281.14848763415296</v>
      </c>
      <c r="R15" s="55">
        <v>303.37899388093558</v>
      </c>
      <c r="S15" s="55">
        <v>6539.4489682412677</v>
      </c>
    </row>
    <row r="16" spans="1:19" x14ac:dyDescent="0.3">
      <c r="A16" s="45">
        <f t="shared" si="1"/>
        <v>44031</v>
      </c>
      <c r="B16" s="53">
        <v>1373.7357165322521</v>
      </c>
      <c r="C16" s="54">
        <v>487.07508007248987</v>
      </c>
      <c r="D16" s="54">
        <v>1844.3100297918338</v>
      </c>
      <c r="E16" s="54">
        <v>1583.6568646630058</v>
      </c>
      <c r="F16" s="54">
        <v>212.5233640733336</v>
      </c>
      <c r="G16" s="54">
        <v>458.77891236497464</v>
      </c>
      <c r="H16" s="54">
        <v>90.823733850398128</v>
      </c>
      <c r="I16" s="54">
        <v>286.91284477199463</v>
      </c>
      <c r="J16" s="54">
        <v>338.601555396967</v>
      </c>
      <c r="K16" s="53">
        <v>183.42609943667219</v>
      </c>
      <c r="L16" s="54">
        <v>279.20318040068958</v>
      </c>
      <c r="M16" s="54">
        <v>556.432077260906</v>
      </c>
      <c r="N16" s="54">
        <v>535.4023024387534</v>
      </c>
      <c r="O16" s="54">
        <v>508.88784069966141</v>
      </c>
      <c r="P16" s="54">
        <v>70.951255452464295</v>
      </c>
      <c r="Q16" s="54">
        <v>202.08103977192283</v>
      </c>
      <c r="R16" s="55">
        <v>289.14437107262779</v>
      </c>
      <c r="S16" s="55">
        <v>6676.4181015172508</v>
      </c>
    </row>
    <row r="17" spans="1:19" x14ac:dyDescent="0.3">
      <c r="A17" s="45">
        <f t="shared" si="1"/>
        <v>44038</v>
      </c>
      <c r="B17" s="53">
        <v>966.30456546277787</v>
      </c>
      <c r="C17" s="54">
        <v>546.75794806264423</v>
      </c>
      <c r="D17" s="54">
        <v>1421.3401414884693</v>
      </c>
      <c r="E17" s="54">
        <v>1353.6666867246233</v>
      </c>
      <c r="F17" s="54">
        <v>296.10134068243838</v>
      </c>
      <c r="G17" s="54">
        <v>396.12989885738216</v>
      </c>
      <c r="H17" s="54">
        <v>67.981141097598424</v>
      </c>
      <c r="I17" s="54">
        <v>242.18974302410822</v>
      </c>
      <c r="J17" s="54">
        <v>240.79212055039704</v>
      </c>
      <c r="K17" s="53">
        <v>68.92519923743842</v>
      </c>
      <c r="L17" s="54">
        <v>170.48778476565531</v>
      </c>
      <c r="M17" s="54">
        <v>391.62508395476101</v>
      </c>
      <c r="N17" s="54">
        <v>330.48104892225501</v>
      </c>
      <c r="O17" s="54">
        <v>393.53684972879694</v>
      </c>
      <c r="P17" s="54">
        <v>107.78018796828906</v>
      </c>
      <c r="Q17" s="54">
        <v>140.73368163066104</v>
      </c>
      <c r="R17" s="55">
        <v>283.95118316485156</v>
      </c>
      <c r="S17" s="55">
        <v>5531.2635859504298</v>
      </c>
    </row>
    <row r="18" spans="1:19" x14ac:dyDescent="0.3">
      <c r="A18" s="45">
        <f t="shared" si="1"/>
        <v>44045</v>
      </c>
      <c r="B18" s="53">
        <v>587.95509743670345</v>
      </c>
      <c r="C18" s="54">
        <v>460.74433872566146</v>
      </c>
      <c r="D18" s="54">
        <v>887.87739673721467</v>
      </c>
      <c r="E18" s="54">
        <v>1069.0093021299922</v>
      </c>
      <c r="F18" s="54">
        <v>194.48494183111416</v>
      </c>
      <c r="G18" s="54">
        <v>275.52728973404817</v>
      </c>
      <c r="H18" s="54">
        <v>71.016474455723539</v>
      </c>
      <c r="I18" s="54">
        <v>202.20716795173269</v>
      </c>
      <c r="J18" s="54">
        <v>250.683698638956</v>
      </c>
      <c r="K18" s="53">
        <v>76.508856813178227</v>
      </c>
      <c r="L18" s="54">
        <v>228.35364897177419</v>
      </c>
      <c r="M18" s="54">
        <v>232.0069270985656</v>
      </c>
      <c r="N18" s="54">
        <v>276.40409683491401</v>
      </c>
      <c r="O18" s="54">
        <v>169.10700781113815</v>
      </c>
      <c r="P18" s="54">
        <v>123.54987499578945</v>
      </c>
      <c r="Q18" s="54">
        <v>98.977788960277337</v>
      </c>
      <c r="R18" s="55">
        <v>222.44163177384519</v>
      </c>
      <c r="S18" s="55">
        <v>3999.5057076411613</v>
      </c>
    </row>
    <row r="19" spans="1:19" x14ac:dyDescent="0.3">
      <c r="A19" s="45">
        <f t="shared" si="1"/>
        <v>44052</v>
      </c>
      <c r="B19" s="53">
        <v>369.12709088868678</v>
      </c>
      <c r="C19" s="54">
        <v>320.93335857090631</v>
      </c>
      <c r="D19" s="54">
        <v>579.31386198578616</v>
      </c>
      <c r="E19" s="54">
        <v>677.25120360322694</v>
      </c>
      <c r="F19" s="54">
        <v>197.68136697951809</v>
      </c>
      <c r="G19" s="54">
        <v>235.14288907166417</v>
      </c>
      <c r="H19" s="54">
        <v>89.444081025313096</v>
      </c>
      <c r="I19" s="54">
        <v>129.78594696417099</v>
      </c>
      <c r="J19" s="54">
        <v>95.02361194575667</v>
      </c>
      <c r="K19" s="53">
        <v>46.195293519428816</v>
      </c>
      <c r="L19" s="54">
        <v>74.900099895262883</v>
      </c>
      <c r="M19" s="54">
        <v>123.13552315150224</v>
      </c>
      <c r="N19" s="54">
        <v>109.46376356410553</v>
      </c>
      <c r="O19" s="54">
        <v>155.38267708817637</v>
      </c>
      <c r="P19" s="54">
        <v>123.23810187997833</v>
      </c>
      <c r="Q19" s="54">
        <v>51.765353751716447</v>
      </c>
      <c r="R19" s="55">
        <v>112.6830184757597</v>
      </c>
      <c r="S19" s="55">
        <v>2693.7034110350141</v>
      </c>
    </row>
    <row r="20" spans="1:19" x14ac:dyDescent="0.3">
      <c r="A20" s="45">
        <f t="shared" si="1"/>
        <v>44059</v>
      </c>
      <c r="B20" s="53">
        <v>457.70820801159562</v>
      </c>
      <c r="C20" s="54">
        <v>306.37272865475302</v>
      </c>
      <c r="D20" s="54">
        <v>416.15044276613276</v>
      </c>
      <c r="E20" s="54">
        <v>445.65081620548153</v>
      </c>
      <c r="F20" s="54">
        <v>119.96090191729718</v>
      </c>
      <c r="G20" s="54">
        <v>105.83990478773273</v>
      </c>
      <c r="H20" s="54">
        <v>101.32165938306798</v>
      </c>
      <c r="I20" s="54">
        <v>166.65522062008574</v>
      </c>
      <c r="J20" s="54">
        <v>226.10305474426411</v>
      </c>
      <c r="K20" s="53">
        <v>23.278911658740469</v>
      </c>
      <c r="L20" s="54">
        <v>139.17629179849666</v>
      </c>
      <c r="M20" s="54">
        <v>87.901675791819002</v>
      </c>
      <c r="N20" s="54">
        <v>99.881516467508561</v>
      </c>
      <c r="O20" s="54">
        <v>157.74084079576062</v>
      </c>
      <c r="P20" s="54">
        <v>128.06831863048868</v>
      </c>
      <c r="Q20" s="54">
        <v>54.160796845753339</v>
      </c>
      <c r="R20" s="55">
        <v>132.38611456185345</v>
      </c>
      <c r="S20" s="55">
        <v>2345.7629370904178</v>
      </c>
    </row>
    <row r="21" spans="1:19" x14ac:dyDescent="0.3">
      <c r="A21" s="45">
        <f t="shared" si="1"/>
        <v>44066</v>
      </c>
      <c r="B21" s="53">
        <v>203.48985185298511</v>
      </c>
      <c r="C21" s="54">
        <v>248.09155191825096</v>
      </c>
      <c r="D21" s="54">
        <v>313.94016619963077</v>
      </c>
      <c r="E21" s="54">
        <v>319.9792557501105</v>
      </c>
      <c r="F21" s="54">
        <v>125.99068140173267</v>
      </c>
      <c r="G21" s="54">
        <v>58.308025986042708</v>
      </c>
      <c r="H21" s="54">
        <v>91.476354355186174</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68.045395199939605</v>
      </c>
      <c r="S21" s="55">
        <v>1574.2459415960257</v>
      </c>
    </row>
    <row r="22" spans="1:19" x14ac:dyDescent="0.3">
      <c r="A22" s="45">
        <f t="shared" si="1"/>
        <v>44073</v>
      </c>
      <c r="B22" s="53">
        <v>205.35049567388842</v>
      </c>
      <c r="C22" s="54">
        <v>124.33172428914031</v>
      </c>
      <c r="D22" s="54">
        <v>174.46044308018054</v>
      </c>
      <c r="E22" s="54">
        <v>302.10731462724925</v>
      </c>
      <c r="F22" s="54">
        <v>105.22842260128709</v>
      </c>
      <c r="G22" s="54">
        <v>37.393057668113556</v>
      </c>
      <c r="H22" s="54">
        <v>24.141617541541791</v>
      </c>
      <c r="I22" s="54">
        <v>30.815596876777022</v>
      </c>
      <c r="J22" s="54">
        <v>155.28695278559326</v>
      </c>
      <c r="K22" s="53">
        <v>10.874938458146545</v>
      </c>
      <c r="L22" s="54">
        <v>66.370530931794406</v>
      </c>
      <c r="M22" s="54">
        <v>56.004575921648666</v>
      </c>
      <c r="N22" s="54">
        <v>45.110565953202354</v>
      </c>
      <c r="O22" s="54">
        <v>-22.203923089893806</v>
      </c>
      <c r="P22" s="54">
        <v>48.069523007250325</v>
      </c>
      <c r="Q22" s="54">
        <v>20.918985190132872</v>
      </c>
      <c r="R22" s="55">
        <v>28.409261188152072</v>
      </c>
      <c r="S22" s="55">
        <v>1159.1156251437642</v>
      </c>
    </row>
    <row r="23" spans="1:19" x14ac:dyDescent="0.3">
      <c r="A23" s="45">
        <f t="shared" si="1"/>
        <v>44080</v>
      </c>
      <c r="B23" s="53">
        <v>97.712411295314496</v>
      </c>
      <c r="C23" s="54">
        <v>75.311104665196581</v>
      </c>
      <c r="D23" s="54">
        <v>44.780861285690662</v>
      </c>
      <c r="E23" s="54">
        <v>33.213916081055459</v>
      </c>
      <c r="F23" s="54">
        <v>26.962120406100212</v>
      </c>
      <c r="G23" s="54">
        <v>33.988658003492674</v>
      </c>
      <c r="H23" s="54">
        <v>69.728963922048933</v>
      </c>
      <c r="I23" s="54">
        <v>-2.093410180664705</v>
      </c>
      <c r="J23" s="54">
        <v>160.39267266719673</v>
      </c>
      <c r="K23" s="53">
        <v>20.659598748997183</v>
      </c>
      <c r="L23" s="54">
        <v>114.34598708852678</v>
      </c>
      <c r="M23" s="54">
        <v>-44.195604136840473</v>
      </c>
      <c r="N23" s="54">
        <v>-22.350429155126449</v>
      </c>
      <c r="O23" s="54">
        <v>-25.166669735461596</v>
      </c>
      <c r="P23" s="54">
        <v>63.871680236864535</v>
      </c>
      <c r="Q23" s="54">
        <v>-9.9529380557121385</v>
      </c>
      <c r="R23" s="55">
        <v>66.863641123440175</v>
      </c>
      <c r="S23" s="55">
        <v>542.09070832610087</v>
      </c>
    </row>
    <row r="24" spans="1:19" x14ac:dyDescent="0.3">
      <c r="A24" s="45">
        <f t="shared" si="1"/>
        <v>44087</v>
      </c>
      <c r="B24" s="53">
        <v>66.040680727534209</v>
      </c>
      <c r="C24" s="54">
        <v>36.686662638840744</v>
      </c>
      <c r="D24" s="54">
        <v>-34.53604304722694</v>
      </c>
      <c r="E24" s="54">
        <v>150.21173405286277</v>
      </c>
      <c r="F24" s="54">
        <v>91.026750994464464</v>
      </c>
      <c r="G24" s="54">
        <v>10.196937945569175</v>
      </c>
      <c r="H24" s="54">
        <v>37.5172138132138</v>
      </c>
      <c r="I24" s="54">
        <v>17.304992206117845</v>
      </c>
      <c r="J24" s="54">
        <v>-7.7518022676364353</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408.9849723785992</v>
      </c>
    </row>
    <row r="25" spans="1:19" x14ac:dyDescent="0.3">
      <c r="A25" s="45">
        <f t="shared" si="1"/>
        <v>44094</v>
      </c>
      <c r="B25" s="53">
        <v>117.7071510537628</v>
      </c>
      <c r="C25" s="54">
        <v>148.6615069084022</v>
      </c>
      <c r="D25" s="54">
        <v>13.561380672058249</v>
      </c>
      <c r="E25" s="54">
        <v>104.88404966119765</v>
      </c>
      <c r="F25" s="54">
        <v>67.415872690611877</v>
      </c>
      <c r="G25" s="54">
        <v>61.414809159748529</v>
      </c>
      <c r="H25" s="54">
        <v>51.705402062850425</v>
      </c>
      <c r="I25" s="54">
        <v>12.453719277747837</v>
      </c>
      <c r="J25" s="54">
        <v>-18.120639976309803</v>
      </c>
      <c r="K25" s="53">
        <v>1.1810685219074344</v>
      </c>
      <c r="L25" s="54">
        <v>-24.718722924829649</v>
      </c>
      <c r="M25" s="54">
        <v>-9.7698217207517359</v>
      </c>
      <c r="N25" s="54">
        <v>21.214090352814537</v>
      </c>
      <c r="O25" s="54">
        <v>40.904214230303182</v>
      </c>
      <c r="P25" s="54">
        <v>36.332403638985994</v>
      </c>
      <c r="Q25" s="54">
        <v>-3.7604641956048965</v>
      </c>
      <c r="R25" s="55">
        <v>-19.017874351207581</v>
      </c>
      <c r="S25" s="55">
        <v>577.80389148637914</v>
      </c>
    </row>
    <row r="26" spans="1:19" x14ac:dyDescent="0.3">
      <c r="A26" s="45">
        <f t="shared" si="1"/>
        <v>44101</v>
      </c>
      <c r="B26" s="53">
        <v>104.02801472309693</v>
      </c>
      <c r="C26" s="54">
        <v>75.857506522890276</v>
      </c>
      <c r="D26" s="54">
        <v>-97.486864634589665</v>
      </c>
      <c r="E26" s="54">
        <v>-47.80608331277017</v>
      </c>
      <c r="F26" s="54">
        <v>1.8652134968729115</v>
      </c>
      <c r="G26" s="54">
        <v>-89.13161466039503</v>
      </c>
      <c r="H26" s="54">
        <v>29.652311715781366</v>
      </c>
      <c r="I26" s="54">
        <v>19.044875040961301</v>
      </c>
      <c r="J26" s="54">
        <v>59.899810308508449</v>
      </c>
      <c r="K26" s="53">
        <v>-0.59303460173305211</v>
      </c>
      <c r="L26" s="54">
        <v>59.863871361104543</v>
      </c>
      <c r="M26" s="54">
        <v>1.6011981442844672</v>
      </c>
      <c r="N26" s="54">
        <v>-64.233249231213961</v>
      </c>
      <c r="O26" s="54">
        <v>-70.045095919133701</v>
      </c>
      <c r="P26" s="54">
        <v>35.676346362399244</v>
      </c>
      <c r="Q26" s="54">
        <v>-16.301077248282013</v>
      </c>
      <c r="R26" s="55">
        <v>-49.538718896409591</v>
      </c>
      <c r="S26" s="55">
        <v>290.34773180811681</v>
      </c>
    </row>
    <row r="27" spans="1:19" x14ac:dyDescent="0.3">
      <c r="A27" s="45">
        <f t="shared" si="1"/>
        <v>44108</v>
      </c>
      <c r="B27" s="53">
        <v>181.51699774705048</v>
      </c>
      <c r="C27" s="54">
        <v>70.745967630667792</v>
      </c>
      <c r="D27" s="54">
        <v>60.526527637734716</v>
      </c>
      <c r="E27" s="54">
        <v>149.4403509473907</v>
      </c>
      <c r="F27" s="54">
        <v>128.2545343599877</v>
      </c>
      <c r="G27" s="54">
        <v>18.299360820088395</v>
      </c>
      <c r="H27" s="54">
        <v>57.384865914462239</v>
      </c>
      <c r="I27" s="54">
        <v>19.855280488428434</v>
      </c>
      <c r="J27" s="54">
        <v>65.849869742518194</v>
      </c>
      <c r="K27" s="53">
        <v>57.365935928324632</v>
      </c>
      <c r="L27" s="54">
        <v>47.426142355271395</v>
      </c>
      <c r="M27" s="54">
        <v>-22.234532313026364</v>
      </c>
      <c r="N27" s="54">
        <v>3.9807632917871842</v>
      </c>
      <c r="O27" s="54">
        <v>38.009779956412501</v>
      </c>
      <c r="P27" s="54">
        <v>38.653544670955569</v>
      </c>
      <c r="Q27" s="54">
        <v>27.673056231240338</v>
      </c>
      <c r="R27" s="55">
        <v>18.138289322623905</v>
      </c>
      <c r="S27" s="55">
        <v>751.87375528831944</v>
      </c>
    </row>
    <row r="28" spans="1:19" x14ac:dyDescent="0.3">
      <c r="A28" s="45">
        <f t="shared" si="1"/>
        <v>44115</v>
      </c>
      <c r="B28" s="53">
        <v>233.6358089608666</v>
      </c>
      <c r="C28" s="54">
        <v>122.85657489883596</v>
      </c>
      <c r="D28" s="54">
        <v>127.51106224778027</v>
      </c>
      <c r="E28" s="54">
        <v>252.9107820508284</v>
      </c>
      <c r="F28" s="54">
        <v>116.75517753490738</v>
      </c>
      <c r="G28" s="54">
        <v>103.14317318915334</v>
      </c>
      <c r="H28" s="54">
        <v>48.384904425994989</v>
      </c>
      <c r="I28" s="54">
        <v>91.505188022006109</v>
      </c>
      <c r="J28" s="54">
        <v>64.889941554313282</v>
      </c>
      <c r="K28" s="53">
        <v>24.732030842273758</v>
      </c>
      <c r="L28" s="54">
        <v>46.781106954419101</v>
      </c>
      <c r="M28" s="54">
        <v>-33.288789812538823</v>
      </c>
      <c r="N28" s="54">
        <v>42.558759063117577</v>
      </c>
      <c r="O28" s="54">
        <v>30.972241042328335</v>
      </c>
      <c r="P28" s="54">
        <v>48.493348559606218</v>
      </c>
      <c r="Q28" s="54">
        <v>35.82041546733123</v>
      </c>
      <c r="R28" s="55">
        <v>61.010923935797507</v>
      </c>
      <c r="S28" s="55">
        <v>1161.5926128847004</v>
      </c>
    </row>
    <row r="29" spans="1:19" x14ac:dyDescent="0.3">
      <c r="A29" s="45">
        <f t="shared" si="1"/>
        <v>44122</v>
      </c>
      <c r="B29" s="53">
        <v>238.8469445012106</v>
      </c>
      <c r="C29" s="54">
        <v>116.20916633219969</v>
      </c>
      <c r="D29" s="54">
        <v>108.58265161035251</v>
      </c>
      <c r="E29" s="54">
        <v>116.90283513147006</v>
      </c>
      <c r="F29" s="54">
        <v>176.55792341733763</v>
      </c>
      <c r="G29" s="54">
        <v>104.28452487789855</v>
      </c>
      <c r="H29" s="54">
        <v>65.492221106741283</v>
      </c>
      <c r="I29" s="54">
        <v>156.56521862570548</v>
      </c>
      <c r="J29" s="54">
        <v>8.8753430903714161</v>
      </c>
      <c r="K29" s="53">
        <v>29.056732803018619</v>
      </c>
      <c r="L29" s="54">
        <v>12.247255087446263</v>
      </c>
      <c r="M29" s="54">
        <v>25.066610918716719</v>
      </c>
      <c r="N29" s="54">
        <v>-6.0256899301355134</v>
      </c>
      <c r="O29" s="54">
        <v>46.954715698812777</v>
      </c>
      <c r="P29" s="54">
        <v>45.580165516432942</v>
      </c>
      <c r="Q29" s="54">
        <v>62.202531250716049</v>
      </c>
      <c r="R29" s="55">
        <v>12.037391091641894</v>
      </c>
      <c r="S29" s="55">
        <v>1092.316828693276</v>
      </c>
    </row>
    <row r="30" spans="1:19" x14ac:dyDescent="0.3">
      <c r="A30" s="45">
        <f t="shared" si="1"/>
        <v>44129</v>
      </c>
      <c r="B30" s="53">
        <v>307.37335845952589</v>
      </c>
      <c r="C30" s="54">
        <v>106.29933516904532</v>
      </c>
      <c r="D30" s="54">
        <v>49.765375681540945</v>
      </c>
      <c r="E30" s="54">
        <v>102.5918881593584</v>
      </c>
      <c r="F30" s="54">
        <v>83.90635826953303</v>
      </c>
      <c r="G30" s="54">
        <v>102.22574848289867</v>
      </c>
      <c r="H30" s="54">
        <v>43.65966143020205</v>
      </c>
      <c r="I30" s="54">
        <v>36.35137446916201</v>
      </c>
      <c r="J30" s="54">
        <v>-38.510713488466877</v>
      </c>
      <c r="K30" s="53">
        <v>10.909867435626836</v>
      </c>
      <c r="L30" s="54">
        <v>-16.168133039820702</v>
      </c>
      <c r="M30" s="54">
        <v>18.46415070768461</v>
      </c>
      <c r="N30" s="54">
        <v>-3.843991370255992</v>
      </c>
      <c r="O30" s="54">
        <v>11.590987441245886</v>
      </c>
      <c r="P30" s="54">
        <v>53.90795179174043</v>
      </c>
      <c r="Q30" s="54">
        <v>171.93051065424569</v>
      </c>
      <c r="R30" s="55">
        <v>28.688693214053728</v>
      </c>
      <c r="S30" s="55">
        <v>832.17310012127746</v>
      </c>
    </row>
    <row r="31" spans="1:19" x14ac:dyDescent="0.3">
      <c r="A31" s="45">
        <f t="shared" si="1"/>
        <v>44136</v>
      </c>
      <c r="B31" s="53">
        <v>428.85701208137448</v>
      </c>
      <c r="C31" s="54">
        <v>84.520374442892319</v>
      </c>
      <c r="D31" s="54">
        <v>33.134797925551311</v>
      </c>
      <c r="E31" s="54">
        <v>214.61699015989757</v>
      </c>
      <c r="F31" s="54">
        <v>96.204609109300236</v>
      </c>
      <c r="G31" s="54">
        <v>60.474665355709362</v>
      </c>
      <c r="H31" s="54">
        <v>50.417383302297822</v>
      </c>
      <c r="I31" s="54">
        <v>20.696974617761384</v>
      </c>
      <c r="J31" s="54">
        <v>47.161040891379344</v>
      </c>
      <c r="K31" s="53">
        <v>44.637977388459376</v>
      </c>
      <c r="L31" s="54">
        <v>9.5865015717739084</v>
      </c>
      <c r="M31" s="54">
        <v>-22.948263394502419</v>
      </c>
      <c r="N31" s="54">
        <v>-58.978065523356747</v>
      </c>
      <c r="O31" s="54">
        <v>48.528986329637576</v>
      </c>
      <c r="P31" s="54">
        <v>48.918288091396121</v>
      </c>
      <c r="Q31" s="54">
        <v>243.38431716485368</v>
      </c>
      <c r="R31" s="55">
        <v>5.5801301613024634</v>
      </c>
      <c r="S31" s="55">
        <v>1036.0838478861733</v>
      </c>
    </row>
    <row r="32" spans="1:19" x14ac:dyDescent="0.3">
      <c r="A32" s="45">
        <f t="shared" si="1"/>
        <v>44143</v>
      </c>
      <c r="B32" s="53">
        <v>701.26734828712779</v>
      </c>
      <c r="C32" s="54">
        <v>70.481207024037758</v>
      </c>
      <c r="D32" s="54">
        <v>153.6021624008556</v>
      </c>
      <c r="E32" s="54">
        <v>156.65624360928473</v>
      </c>
      <c r="F32" s="54">
        <v>309.25517973973513</v>
      </c>
      <c r="G32" s="54">
        <v>85.41204255567925</v>
      </c>
      <c r="H32" s="54">
        <v>33.541433898090929</v>
      </c>
      <c r="I32" s="54">
        <v>7.7041324792681962</v>
      </c>
      <c r="J32" s="54">
        <v>138.94651004949492</v>
      </c>
      <c r="K32" s="53">
        <v>45.340008427759713</v>
      </c>
      <c r="L32" s="54">
        <v>132.37592677773944</v>
      </c>
      <c r="M32" s="54">
        <v>35.934446210603198</v>
      </c>
      <c r="N32" s="54">
        <v>7.8314801873204942E-2</v>
      </c>
      <c r="O32" s="54">
        <v>48.446845508984552</v>
      </c>
      <c r="P32" s="54">
        <v>22.002505313087767</v>
      </c>
      <c r="Q32" s="54">
        <v>320.56320064285603</v>
      </c>
      <c r="R32" s="55">
        <v>23.65651361305396</v>
      </c>
      <c r="S32" s="55">
        <v>1656.8662600435619</v>
      </c>
    </row>
    <row r="33" spans="1:19" x14ac:dyDescent="0.3">
      <c r="A33" s="45">
        <f t="shared" si="1"/>
        <v>44150</v>
      </c>
      <c r="B33" s="53">
        <v>845.11420947176407</v>
      </c>
      <c r="C33" s="54">
        <v>80.752092072243954</v>
      </c>
      <c r="D33" s="54">
        <v>108.89935435985194</v>
      </c>
      <c r="E33" s="54">
        <v>92.460702528330103</v>
      </c>
      <c r="F33" s="54">
        <v>198.93470208650069</v>
      </c>
      <c r="G33" s="54">
        <v>65.035664891848683</v>
      </c>
      <c r="H33" s="54">
        <v>51.413930645091625</v>
      </c>
      <c r="I33" s="54">
        <v>55.740542686169533</v>
      </c>
      <c r="J33" s="54">
        <v>121.34851658659841</v>
      </c>
      <c r="K33" s="53">
        <v>69.200101889870666</v>
      </c>
      <c r="L33" s="54">
        <v>65.778296339848225</v>
      </c>
      <c r="M33" s="54">
        <v>-2.7388018061549815</v>
      </c>
      <c r="N33" s="54">
        <v>-9.9014708325585161</v>
      </c>
      <c r="O33" s="54">
        <v>67.64462615760408</v>
      </c>
      <c r="P33" s="54">
        <v>31.576238393231634</v>
      </c>
      <c r="Q33" s="54">
        <v>453.64658137134109</v>
      </c>
      <c r="R33" s="55">
        <v>16.771451101777245</v>
      </c>
      <c r="S33" s="55">
        <v>1619.6997153284028</v>
      </c>
    </row>
    <row r="34" spans="1:19" x14ac:dyDescent="0.3">
      <c r="A34" s="45">
        <f t="shared" si="1"/>
        <v>44157</v>
      </c>
      <c r="B34" s="53">
        <v>1133.8313707969462</v>
      </c>
      <c r="C34" s="54">
        <v>-38.027639007977939</v>
      </c>
      <c r="D34" s="54">
        <v>-85.943870667564624</v>
      </c>
      <c r="E34" s="54">
        <v>135.45915981552298</v>
      </c>
      <c r="F34" s="54">
        <v>68.114445654860674</v>
      </c>
      <c r="G34" s="54">
        <v>-69.438105710870786</v>
      </c>
      <c r="H34" s="54">
        <v>-20.918972744961536</v>
      </c>
      <c r="I34" s="54">
        <v>-18.217039848426566</v>
      </c>
      <c r="J34" s="54">
        <v>41.239493684092622</v>
      </c>
      <c r="K34" s="53">
        <v>145.02461566823547</v>
      </c>
      <c r="L34" s="54">
        <v>45.406468341885102</v>
      </c>
      <c r="M34" s="54">
        <v>-41.128291919313142</v>
      </c>
      <c r="N34" s="54">
        <v>-34.697099583438273</v>
      </c>
      <c r="O34" s="54">
        <v>27.039835786775427</v>
      </c>
      <c r="P34" s="54">
        <v>6.6184687305116938</v>
      </c>
      <c r="Q34" s="54">
        <v>385.65135164766878</v>
      </c>
      <c r="R34" s="55">
        <v>-11.94592635213462</v>
      </c>
      <c r="S34" s="55">
        <v>1378.644469951425</v>
      </c>
    </row>
    <row r="35" spans="1:19" x14ac:dyDescent="0.3">
      <c r="A35" s="45">
        <f t="shared" si="1"/>
        <v>44164</v>
      </c>
      <c r="B35" s="53">
        <v>1545.7514012601605</v>
      </c>
      <c r="C35" s="54">
        <v>-11.750362299438848</v>
      </c>
      <c r="D35" s="54">
        <v>-0.88577940734171534</v>
      </c>
      <c r="E35" s="54">
        <v>226.16373251643518</v>
      </c>
      <c r="F35" s="54">
        <v>88.52720915826194</v>
      </c>
      <c r="G35" s="54">
        <v>29.395361462377878</v>
      </c>
      <c r="H35" s="54">
        <v>18.327847387182828</v>
      </c>
      <c r="I35" s="54">
        <v>-17.058539902515122</v>
      </c>
      <c r="J35" s="54">
        <v>267.06901205028726</v>
      </c>
      <c r="K35" s="53">
        <v>189.82402180159039</v>
      </c>
      <c r="L35" s="54">
        <v>135.59641153510205</v>
      </c>
      <c r="M35" s="54">
        <v>-9.6968219787237331</v>
      </c>
      <c r="N35" s="54">
        <v>32.998893555604695</v>
      </c>
      <c r="O35" s="54">
        <v>-11.514975907684232</v>
      </c>
      <c r="P35" s="54">
        <v>12.170202686068905</v>
      </c>
      <c r="Q35" s="54">
        <v>326.98172471287569</v>
      </c>
      <c r="R35" s="55">
        <v>-71.096041292333837</v>
      </c>
      <c r="S35" s="55">
        <v>2175.2345638347142</v>
      </c>
    </row>
    <row r="36" spans="1:19" x14ac:dyDescent="0.3">
      <c r="A36" s="45">
        <f t="shared" si="1"/>
        <v>44171</v>
      </c>
      <c r="B36" s="53">
        <v>1907.2744341258833</v>
      </c>
      <c r="C36" s="54">
        <v>6.1270928921740051</v>
      </c>
      <c r="D36" s="54">
        <v>156.10734539834198</v>
      </c>
      <c r="E36" s="54">
        <v>631.66660148581741</v>
      </c>
      <c r="F36" s="54">
        <v>202.15804307375367</v>
      </c>
      <c r="G36" s="54">
        <v>142.1827635181769</v>
      </c>
      <c r="H36" s="54">
        <v>48.798805457051003</v>
      </c>
      <c r="I36" s="54">
        <v>24.160263061439196</v>
      </c>
      <c r="J36" s="54">
        <v>420.63383439282507</v>
      </c>
      <c r="K36" s="53">
        <v>243.71701362155881</v>
      </c>
      <c r="L36" s="54">
        <v>247.47015174575728</v>
      </c>
      <c r="M36" s="54">
        <v>-13.322189120606595</v>
      </c>
      <c r="N36" s="54">
        <v>198.41452644699245</v>
      </c>
      <c r="O36" s="54">
        <v>26.539240450613079</v>
      </c>
      <c r="P36" s="54">
        <v>-9.4237253142316177</v>
      </c>
      <c r="Q36" s="54">
        <v>232.04752965407997</v>
      </c>
      <c r="R36" s="55">
        <v>49.465764992001084</v>
      </c>
      <c r="S36" s="55">
        <v>3539.1091834054587</v>
      </c>
    </row>
    <row r="37" spans="1:19" x14ac:dyDescent="0.3">
      <c r="A37" s="45">
        <f t="shared" si="1"/>
        <v>44178</v>
      </c>
      <c r="B37" s="53">
        <v>2193.0312498828985</v>
      </c>
      <c r="C37" s="54">
        <v>29.784091092416588</v>
      </c>
      <c r="D37" s="54">
        <v>118.67551839255498</v>
      </c>
      <c r="E37" s="54">
        <v>1119.1522717199953</v>
      </c>
      <c r="F37" s="54">
        <v>159.06840903455804</v>
      </c>
      <c r="G37" s="54">
        <v>107.05171896529123</v>
      </c>
      <c r="H37" s="54">
        <v>64.231157334266811</v>
      </c>
      <c r="I37" s="54">
        <v>-9.4331351715394476</v>
      </c>
      <c r="J37" s="54">
        <v>849.38409886404622</v>
      </c>
      <c r="K37" s="53">
        <v>238.74259389759754</v>
      </c>
      <c r="L37" s="54">
        <v>480.51735033822479</v>
      </c>
      <c r="M37" s="54">
        <v>-22.969993919306205</v>
      </c>
      <c r="N37" s="54">
        <v>419.77187769215294</v>
      </c>
      <c r="O37" s="54">
        <v>39.901802186595546</v>
      </c>
      <c r="P37" s="54">
        <v>-0.16036479588984776</v>
      </c>
      <c r="Q37" s="54">
        <v>212.14119888207671</v>
      </c>
      <c r="R37" s="55">
        <v>34.563731638817728</v>
      </c>
      <c r="S37" s="55">
        <v>4640.3785152860364</v>
      </c>
    </row>
    <row r="38" spans="1:19" x14ac:dyDescent="0.3">
      <c r="A38" s="45">
        <f t="shared" si="1"/>
        <v>44185</v>
      </c>
      <c r="B38" s="53">
        <v>2406.8905792356181</v>
      </c>
      <c r="C38" s="54">
        <v>118.91494614630801</v>
      </c>
      <c r="D38" s="54">
        <v>637.27877608178596</v>
      </c>
      <c r="E38" s="54">
        <v>2248.0193520400226</v>
      </c>
      <c r="F38" s="54">
        <v>348.03081405584749</v>
      </c>
      <c r="G38" s="54">
        <v>288.73225312271529</v>
      </c>
      <c r="H38" s="54">
        <v>71.105150727401281</v>
      </c>
      <c r="I38" s="54">
        <v>127.02125360270611</v>
      </c>
      <c r="J38" s="54">
        <v>1185.6882132948199</v>
      </c>
      <c r="K38" s="53">
        <v>279.18990324430752</v>
      </c>
      <c r="L38" s="54">
        <v>755.01806124038819</v>
      </c>
      <c r="M38" s="54">
        <v>191.12665052924234</v>
      </c>
      <c r="N38" s="54">
        <v>966.6402918977235</v>
      </c>
      <c r="O38" s="54">
        <v>240.29351869836592</v>
      </c>
      <c r="P38" s="54">
        <v>19.627919028231332</v>
      </c>
      <c r="Q38" s="54">
        <v>128.78759877905759</v>
      </c>
      <c r="R38" s="55">
        <v>175.28774789473459</v>
      </c>
      <c r="S38" s="55">
        <v>7431.6813383072003</v>
      </c>
    </row>
    <row r="39" spans="1:19" x14ac:dyDescent="0.3">
      <c r="A39" s="45">
        <f t="shared" si="1"/>
        <v>44192</v>
      </c>
      <c r="B39" s="53">
        <v>2274.0408099100678</v>
      </c>
      <c r="C39" s="54">
        <v>189.02504102849321</v>
      </c>
      <c r="D39" s="54">
        <v>1305.719610357067</v>
      </c>
      <c r="E39" s="54">
        <v>3371.9923350717318</v>
      </c>
      <c r="F39" s="54">
        <v>927.95973707666167</v>
      </c>
      <c r="G39" s="54">
        <v>597.93650428416663</v>
      </c>
      <c r="H39" s="54">
        <v>119.47390613569428</v>
      </c>
      <c r="I39" s="54">
        <v>333.43281740719522</v>
      </c>
      <c r="J39" s="54">
        <v>1501.9819076320894</v>
      </c>
      <c r="K39" s="53">
        <v>222.89089170633477</v>
      </c>
      <c r="L39" s="54">
        <v>992.82908585344921</v>
      </c>
      <c r="M39" s="54">
        <v>392.02643430979629</v>
      </c>
      <c r="N39" s="54">
        <v>1244.4693126324773</v>
      </c>
      <c r="O39" s="54">
        <v>434.14233223165132</v>
      </c>
      <c r="P39" s="54">
        <v>68.882090911127108</v>
      </c>
      <c r="Q39" s="54">
        <v>99.218125462794575</v>
      </c>
      <c r="R39" s="55">
        <v>445.61988739628748</v>
      </c>
      <c r="S39" s="55">
        <v>10621.562668903181</v>
      </c>
    </row>
    <row r="40" spans="1:19" x14ac:dyDescent="0.3">
      <c r="A40" s="45">
        <f t="shared" si="1"/>
        <v>44199</v>
      </c>
      <c r="B40" s="53">
        <v>2321.9140353889734</v>
      </c>
      <c r="C40" s="54">
        <v>355.86590774467277</v>
      </c>
      <c r="D40" s="54">
        <v>1920.734637157728</v>
      </c>
      <c r="E40" s="54">
        <v>4779.5851769037727</v>
      </c>
      <c r="F40" s="54">
        <v>1737.6856616034181</v>
      </c>
      <c r="G40" s="54">
        <v>935.91837822086075</v>
      </c>
      <c r="H40" s="54">
        <v>49.138768983866612</v>
      </c>
      <c r="I40" s="54">
        <v>462.03462263672611</v>
      </c>
      <c r="J40" s="54">
        <v>1505.178773239531</v>
      </c>
      <c r="K40" s="53">
        <v>201.20251057585477</v>
      </c>
      <c r="L40" s="54">
        <v>958.78767919740926</v>
      </c>
      <c r="M40" s="54">
        <v>586.98114293212859</v>
      </c>
      <c r="N40" s="54">
        <v>1382.5889710360275</v>
      </c>
      <c r="O40" s="54">
        <v>613.4647333019991</v>
      </c>
      <c r="P40" s="54">
        <v>73.293304659068752</v>
      </c>
      <c r="Q40" s="54">
        <v>94.330944177186126</v>
      </c>
      <c r="R40" s="55">
        <v>637.57511814136319</v>
      </c>
      <c r="S40" s="55">
        <v>14068.055961879549</v>
      </c>
    </row>
    <row r="41" spans="1:19" x14ac:dyDescent="0.3">
      <c r="A41" s="45">
        <f t="shared" si="1"/>
        <v>44206</v>
      </c>
      <c r="B41" s="53">
        <v>2155.9150515963952</v>
      </c>
      <c r="C41" s="54">
        <v>445.29521454643651</v>
      </c>
      <c r="D41" s="54">
        <v>2179.709037262292</v>
      </c>
      <c r="E41" s="54">
        <v>5071.6255896037692</v>
      </c>
      <c r="F41" s="54">
        <v>2640.7328968479205</v>
      </c>
      <c r="G41" s="54">
        <v>1496.6011988773867</v>
      </c>
      <c r="H41" s="54">
        <v>138.1234099366344</v>
      </c>
      <c r="I41" s="54">
        <v>654.90797322378751</v>
      </c>
      <c r="J41" s="54">
        <v>1340.1432968720542</v>
      </c>
      <c r="K41" s="53">
        <v>132.85386818046237</v>
      </c>
      <c r="L41" s="54">
        <v>902.76709993340808</v>
      </c>
      <c r="M41" s="54">
        <v>578.42931500952557</v>
      </c>
      <c r="N41" s="54">
        <v>1066.0430040237889</v>
      </c>
      <c r="O41" s="54">
        <v>668.54116470585632</v>
      </c>
      <c r="P41" s="54">
        <v>93.136422054242558</v>
      </c>
      <c r="Q41" s="54">
        <v>72.275303292956465</v>
      </c>
      <c r="R41" s="55">
        <v>604.4994509098841</v>
      </c>
      <c r="S41" s="55">
        <v>16123.053668766683</v>
      </c>
    </row>
    <row r="42" spans="1:19" x14ac:dyDescent="0.3">
      <c r="A42" s="45">
        <f t="shared" si="1"/>
        <v>44213</v>
      </c>
      <c r="B42" s="53">
        <v>1532.3749541777495</v>
      </c>
      <c r="C42" s="54">
        <v>487.96009064028044</v>
      </c>
      <c r="D42" s="54">
        <v>1832.6059858869353</v>
      </c>
      <c r="E42" s="54">
        <v>4023.7895000229487</v>
      </c>
      <c r="F42" s="54">
        <v>2064.1317165291389</v>
      </c>
      <c r="G42" s="54">
        <v>1325.7275345705984</v>
      </c>
      <c r="H42" s="54">
        <v>160.45590277647847</v>
      </c>
      <c r="I42" s="54">
        <v>714.32087851528991</v>
      </c>
      <c r="J42" s="54">
        <v>980.43992779796565</v>
      </c>
      <c r="K42" s="53">
        <v>111.68025532141901</v>
      </c>
      <c r="L42" s="54">
        <v>668.22278415778317</v>
      </c>
      <c r="M42" s="54">
        <v>497.73360766023211</v>
      </c>
      <c r="N42" s="54">
        <v>722.99985905935898</v>
      </c>
      <c r="O42" s="54">
        <v>554.50310778548885</v>
      </c>
      <c r="P42" s="54">
        <v>102.49360621470018</v>
      </c>
      <c r="Q42" s="54">
        <v>69.634432260798775</v>
      </c>
      <c r="R42" s="55">
        <v>545.58125939480965</v>
      </c>
      <c r="S42" s="55">
        <v>13121.806490917395</v>
      </c>
    </row>
    <row r="43" spans="1:19" x14ac:dyDescent="0.3">
      <c r="A43" s="45">
        <f t="shared" si="1"/>
        <v>44220</v>
      </c>
      <c r="B43" s="53">
        <v>839.67598101781095</v>
      </c>
      <c r="C43" s="54">
        <v>294.91103353510272</v>
      </c>
      <c r="D43" s="54">
        <v>1064.0903800566616</v>
      </c>
      <c r="E43" s="54">
        <v>1973.2260148688388</v>
      </c>
      <c r="F43" s="54">
        <v>1241.6062287429329</v>
      </c>
      <c r="G43" s="54">
        <v>858.32033073973628</v>
      </c>
      <c r="H43" s="54">
        <v>113.17080193110533</v>
      </c>
      <c r="I43" s="54">
        <v>452.41325910961461</v>
      </c>
      <c r="J43" s="54">
        <v>600.61068577819515</v>
      </c>
      <c r="K43" s="53">
        <v>41.970089165121806</v>
      </c>
      <c r="L43" s="54">
        <v>410.00551028238101</v>
      </c>
      <c r="M43" s="54">
        <v>328.03248755140459</v>
      </c>
      <c r="N43" s="54">
        <v>368.99314669006276</v>
      </c>
      <c r="O43" s="54">
        <v>350.75511172433363</v>
      </c>
      <c r="P43" s="54">
        <v>57.921768101163451</v>
      </c>
      <c r="Q43" s="54">
        <v>9.7043623023918428</v>
      </c>
      <c r="R43" s="55">
        <v>280.1998126531189</v>
      </c>
      <c r="S43" s="55">
        <v>7438.024715779984</v>
      </c>
    </row>
    <row r="44" spans="1:19" x14ac:dyDescent="0.3">
      <c r="A44" s="45">
        <f t="shared" si="1"/>
        <v>44227</v>
      </c>
      <c r="B44" s="53">
        <v>480.40585941873792</v>
      </c>
      <c r="C44" s="54">
        <v>268.03712936564261</v>
      </c>
      <c r="D44" s="54">
        <v>807.22669526837603</v>
      </c>
      <c r="E44" s="54">
        <v>1320.2923890545787</v>
      </c>
      <c r="F44" s="54">
        <v>711.47096181116933</v>
      </c>
      <c r="G44" s="54">
        <v>539.99804029457357</v>
      </c>
      <c r="H44" s="54">
        <v>97.614439747408426</v>
      </c>
      <c r="I44" s="54">
        <v>259.13169977072459</v>
      </c>
      <c r="J44" s="54">
        <v>419.75731487482869</v>
      </c>
      <c r="K44" s="53">
        <v>27.337750362248926</v>
      </c>
      <c r="L44" s="54">
        <v>338.27328277126776</v>
      </c>
      <c r="M44" s="54">
        <v>244.6211720038969</v>
      </c>
      <c r="N44" s="54">
        <v>215.81551521197872</v>
      </c>
      <c r="O44" s="54">
        <v>222.00530809468302</v>
      </c>
      <c r="P44" s="54">
        <v>48.679155724094329</v>
      </c>
      <c r="Q44" s="54">
        <v>19.190277934913382</v>
      </c>
      <c r="R44" s="55">
        <v>188.12221963753399</v>
      </c>
      <c r="S44" s="55">
        <v>4903.9345296060164</v>
      </c>
    </row>
    <row r="45" spans="1:19" x14ac:dyDescent="0.3">
      <c r="A45" s="45">
        <f t="shared" si="1"/>
        <v>44234</v>
      </c>
      <c r="B45" s="53">
        <v>398.67661048386231</v>
      </c>
      <c r="C45" s="54">
        <v>190.88042698302405</v>
      </c>
      <c r="D45" s="54">
        <v>419.54489140901933</v>
      </c>
      <c r="E45" s="54">
        <v>752.91560990965763</v>
      </c>
      <c r="F45" s="54">
        <v>368.78098107608605</v>
      </c>
      <c r="G45" s="54">
        <v>356.44683875407031</v>
      </c>
      <c r="H45" s="54">
        <v>82.614351202215119</v>
      </c>
      <c r="I45" s="54">
        <v>193.30828948140879</v>
      </c>
      <c r="J45" s="54">
        <v>253.28531320474076</v>
      </c>
      <c r="K45" s="53">
        <v>40.723910357353162</v>
      </c>
      <c r="L45" s="54">
        <v>203.79257209141701</v>
      </c>
      <c r="M45" s="54">
        <v>137.03493627981038</v>
      </c>
      <c r="N45" s="54">
        <v>161.58891879241281</v>
      </c>
      <c r="O45" s="54">
        <v>156.13538702348416</v>
      </c>
      <c r="P45" s="54">
        <v>58.628510976392477</v>
      </c>
      <c r="Q45" s="54">
        <v>31.495126549683135</v>
      </c>
      <c r="R45" s="55">
        <v>127.41440831351071</v>
      </c>
      <c r="S45" s="55">
        <v>3016.4533125041162</v>
      </c>
    </row>
    <row r="46" spans="1:19" x14ac:dyDescent="0.3">
      <c r="A46" s="45">
        <f t="shared" si="1"/>
        <v>44241</v>
      </c>
      <c r="B46" s="53">
        <v>206.89143244273123</v>
      </c>
      <c r="C46" s="54">
        <v>87.642805383382438</v>
      </c>
      <c r="D46" s="54">
        <v>509.55089054770315</v>
      </c>
      <c r="E46" s="54">
        <v>565.48264207171587</v>
      </c>
      <c r="F46" s="54">
        <v>397.95443883594214</v>
      </c>
      <c r="G46" s="54">
        <v>341.81372836156083</v>
      </c>
      <c r="H46" s="54">
        <v>126.50126443754505</v>
      </c>
      <c r="I46" s="54">
        <v>218.8382504764021</v>
      </c>
      <c r="J46" s="54">
        <v>173.58895178756438</v>
      </c>
      <c r="K46" s="53">
        <v>22.437060271880867</v>
      </c>
      <c r="L46" s="54">
        <v>117.52375186258899</v>
      </c>
      <c r="M46" s="54">
        <v>109.8351347517015</v>
      </c>
      <c r="N46" s="54">
        <v>57.466332002385172</v>
      </c>
      <c r="O46" s="54">
        <v>168.27864681110901</v>
      </c>
      <c r="P46" s="54">
        <v>27.918898088603754</v>
      </c>
      <c r="Q46" s="54">
        <v>28.977946367647377</v>
      </c>
      <c r="R46" s="55">
        <v>119.09321370004159</v>
      </c>
      <c r="S46" s="55">
        <v>2628.2644043445471</v>
      </c>
    </row>
    <row r="47" spans="1:19" x14ac:dyDescent="0.3">
      <c r="A47" s="45">
        <f t="shared" si="1"/>
        <v>44248</v>
      </c>
      <c r="B47" s="53">
        <v>235.71494797859805</v>
      </c>
      <c r="C47" s="54">
        <v>152.87067949133092</v>
      </c>
      <c r="D47" s="54">
        <v>355.95617047820838</v>
      </c>
      <c r="E47" s="54">
        <v>337.16755588069532</v>
      </c>
      <c r="F47" s="54">
        <v>290.64649007006062</v>
      </c>
      <c r="G47" s="54">
        <v>273.77145496326295</v>
      </c>
      <c r="H47" s="54">
        <v>82.611739695419487</v>
      </c>
      <c r="I47" s="54">
        <v>110.19827414021518</v>
      </c>
      <c r="J47" s="54">
        <v>124.31200315639398</v>
      </c>
      <c r="K47" s="53">
        <v>39.361441742105171</v>
      </c>
      <c r="L47" s="54">
        <v>112.71243846776861</v>
      </c>
      <c r="M47" s="54">
        <v>74.36236650085317</v>
      </c>
      <c r="N47" s="54">
        <v>4.5958977828296952</v>
      </c>
      <c r="O47" s="54">
        <v>92.843462090472144</v>
      </c>
      <c r="P47" s="54">
        <v>90.468943448103076</v>
      </c>
      <c r="Q47" s="54">
        <v>16.404484282157341</v>
      </c>
      <c r="R47" s="55">
        <v>81.885430168981372</v>
      </c>
      <c r="S47" s="55">
        <v>1963.249315854162</v>
      </c>
    </row>
    <row r="48" spans="1:19" x14ac:dyDescent="0.3">
      <c r="A48" s="45">
        <f t="shared" si="1"/>
        <v>44255</v>
      </c>
      <c r="B48" s="53">
        <v>197.22983315580746</v>
      </c>
      <c r="C48" s="54">
        <v>125.78926132054164</v>
      </c>
      <c r="D48" s="54">
        <v>295.26348317592669</v>
      </c>
      <c r="E48" s="54">
        <v>375.41364636699177</v>
      </c>
      <c r="F48" s="54">
        <v>331.13950227540033</v>
      </c>
      <c r="G48" s="54">
        <v>132.10284755784653</v>
      </c>
      <c r="H48" s="54">
        <v>55.441036157283065</v>
      </c>
      <c r="I48" s="54">
        <v>83.277398825843079</v>
      </c>
      <c r="J48" s="54">
        <v>133.08576210366323</v>
      </c>
      <c r="K48" s="53">
        <v>-0.20099960591475963</v>
      </c>
      <c r="L48" s="54">
        <v>75.28209099004755</v>
      </c>
      <c r="M48" s="54">
        <v>68.898855957335229</v>
      </c>
      <c r="N48" s="54">
        <v>49.825292350652717</v>
      </c>
      <c r="O48" s="54">
        <v>104.66872845413661</v>
      </c>
      <c r="P48" s="54">
        <v>48.607850134463433</v>
      </c>
      <c r="Q48" s="54">
        <v>46.429193872170799</v>
      </c>
      <c r="R48" s="55">
        <v>38.151512988789875</v>
      </c>
      <c r="S48" s="55">
        <v>1728.742770939316</v>
      </c>
    </row>
    <row r="49" spans="1:19" x14ac:dyDescent="0.3">
      <c r="A49" s="45">
        <f t="shared" si="1"/>
        <v>44262</v>
      </c>
      <c r="B49" s="53">
        <v>158.93545578416115</v>
      </c>
      <c r="C49" s="54">
        <v>139.85316434780344</v>
      </c>
      <c r="D49" s="54">
        <v>262.49483723510775</v>
      </c>
      <c r="E49" s="54">
        <v>357.859849780069</v>
      </c>
      <c r="F49" s="54">
        <v>276.43287264230469</v>
      </c>
      <c r="G49" s="54">
        <v>292.82865324168051</v>
      </c>
      <c r="H49" s="54">
        <v>77.049022824727075</v>
      </c>
      <c r="I49" s="54">
        <v>135.96168143519628</v>
      </c>
      <c r="J49" s="54">
        <v>101.04142401080719</v>
      </c>
      <c r="K49" s="53">
        <v>22.734097416755077</v>
      </c>
      <c r="L49" s="54">
        <v>85.78180168563506</v>
      </c>
      <c r="M49" s="54">
        <v>55.503604317119027</v>
      </c>
      <c r="N49" s="54">
        <v>41.614578242865662</v>
      </c>
      <c r="O49" s="54">
        <v>108.18650459218071</v>
      </c>
      <c r="P49" s="54">
        <v>71.198985827257104</v>
      </c>
      <c r="Q49" s="54">
        <v>6.8434298724540099</v>
      </c>
      <c r="R49" s="55">
        <v>48.918838366178193</v>
      </c>
      <c r="S49" s="55">
        <v>1802.4569613018757</v>
      </c>
    </row>
    <row r="50" spans="1:19" x14ac:dyDescent="0.3">
      <c r="A50" s="45">
        <f t="shared" si="1"/>
        <v>44269</v>
      </c>
      <c r="B50" s="53">
        <v>80.65544467349423</v>
      </c>
      <c r="C50" s="54">
        <v>162.84164390699249</v>
      </c>
      <c r="D50" s="54">
        <v>214.79044613536075</v>
      </c>
      <c r="E50" s="54">
        <v>252.92813170178852</v>
      </c>
      <c r="F50" s="54">
        <v>172.97122257441401</v>
      </c>
      <c r="G50" s="54">
        <v>140.00846194461394</v>
      </c>
      <c r="H50" s="54">
        <v>52.586457957504166</v>
      </c>
      <c r="I50" s="54">
        <v>73.163391221860593</v>
      </c>
      <c r="J50" s="54">
        <v>15.900514819562204</v>
      </c>
      <c r="K50" s="53">
        <v>10.323368434635299</v>
      </c>
      <c r="L50" s="54">
        <v>61.299774987733883</v>
      </c>
      <c r="M50" s="54">
        <v>37.255981722325146</v>
      </c>
      <c r="N50" s="54">
        <v>23.872357549868923</v>
      </c>
      <c r="O50" s="54">
        <v>69.485920757957103</v>
      </c>
      <c r="P50" s="54">
        <v>37.506256076187739</v>
      </c>
      <c r="Q50" s="54">
        <v>14.841666505513274</v>
      </c>
      <c r="R50" s="55">
        <v>43.555027680655655</v>
      </c>
      <c r="S50" s="55">
        <v>1165.8457149355709</v>
      </c>
    </row>
    <row r="51" spans="1:19" x14ac:dyDescent="0.3">
      <c r="A51" s="45">
        <f t="shared" si="1"/>
        <v>44276</v>
      </c>
      <c r="B51" s="53">
        <v>117.69089164324532</v>
      </c>
      <c r="C51" s="54">
        <v>120.49790747081624</v>
      </c>
      <c r="D51" s="54">
        <v>179.07926985773724</v>
      </c>
      <c r="E51" s="54">
        <v>268.51850651545442</v>
      </c>
      <c r="F51" s="54">
        <v>199.91413873849967</v>
      </c>
      <c r="G51" s="54">
        <v>211.40384815198115</v>
      </c>
      <c r="H51" s="54">
        <v>58.35459978501197</v>
      </c>
      <c r="I51" s="54">
        <v>99.555021467933557</v>
      </c>
      <c r="J51" s="54">
        <v>129.18853165608857</v>
      </c>
      <c r="K51" s="53">
        <v>19.438179352340001</v>
      </c>
      <c r="L51" s="54">
        <v>110.07836261898149</v>
      </c>
      <c r="M51" s="54">
        <v>7.9893280872918808</v>
      </c>
      <c r="N51" s="54">
        <v>47.029948246834806</v>
      </c>
      <c r="O51" s="54">
        <v>62.073122973818045</v>
      </c>
      <c r="P51" s="54">
        <v>31.889981599089168</v>
      </c>
      <c r="Q51" s="54">
        <v>13.679384736317047</v>
      </c>
      <c r="R51" s="55">
        <v>30.934999329730203</v>
      </c>
      <c r="S51" s="55">
        <v>1384.2027152867777</v>
      </c>
    </row>
    <row r="52" spans="1:19" x14ac:dyDescent="0.3">
      <c r="A52" s="45">
        <f t="shared" si="1"/>
        <v>44283</v>
      </c>
      <c r="B52" s="53">
        <v>143.99574286113125</v>
      </c>
      <c r="C52" s="54">
        <v>131.35467241975334</v>
      </c>
      <c r="D52" s="54">
        <v>264.77456111271817</v>
      </c>
      <c r="E52" s="54">
        <v>240.16348382370529</v>
      </c>
      <c r="F52" s="54">
        <v>185.99787843195099</v>
      </c>
      <c r="G52" s="54">
        <v>140.3517694166552</v>
      </c>
      <c r="H52" s="54">
        <v>36.219595392438691</v>
      </c>
      <c r="I52" s="54">
        <v>60.947933715639579</v>
      </c>
      <c r="J52" s="54">
        <v>31.550857374762927</v>
      </c>
      <c r="K52" s="53">
        <v>-6.6178317182797883</v>
      </c>
      <c r="L52" s="54">
        <v>16.972032582254883</v>
      </c>
      <c r="M52" s="54">
        <v>20.66066049451922</v>
      </c>
      <c r="N52" s="54">
        <v>-17.164642998491615</v>
      </c>
      <c r="O52" s="54">
        <v>61.547457785920926</v>
      </c>
      <c r="P52" s="54">
        <v>47.448259135006822</v>
      </c>
      <c r="Q52" s="54">
        <v>9.5245334889129083</v>
      </c>
      <c r="R52" s="55">
        <v>50.052253966375361</v>
      </c>
      <c r="S52" s="55">
        <v>1235.3564945487342</v>
      </c>
    </row>
    <row r="53" spans="1:19" x14ac:dyDescent="0.3">
      <c r="A53" s="45">
        <f t="shared" si="1"/>
        <v>44290</v>
      </c>
      <c r="B53" s="53">
        <v>176.7202624795566</v>
      </c>
      <c r="C53" s="54">
        <v>182.15656412288814</v>
      </c>
      <c r="D53" s="54">
        <v>281.84865898354724</v>
      </c>
      <c r="E53" s="54">
        <v>284.09968349472115</v>
      </c>
      <c r="F53" s="54">
        <v>173.44329756834372</v>
      </c>
      <c r="G53" s="54">
        <v>164.24605484679273</v>
      </c>
      <c r="H53" s="54">
        <v>116.16857202483891</v>
      </c>
      <c r="I53" s="54">
        <v>87.493787288752173</v>
      </c>
      <c r="J53" s="54">
        <v>12.200810461926949</v>
      </c>
      <c r="K53" s="53">
        <v>40.065707807260253</v>
      </c>
      <c r="L53" s="54">
        <v>-23.159175088313077</v>
      </c>
      <c r="M53" s="54">
        <v>70.029863855858537</v>
      </c>
      <c r="N53" s="54">
        <v>-19.221843893745643</v>
      </c>
      <c r="O53" s="54">
        <v>116.06253388223627</v>
      </c>
      <c r="P53" s="54">
        <v>27.719666022284201</v>
      </c>
      <c r="Q53" s="54">
        <v>1.4346310067831212</v>
      </c>
      <c r="R53" s="55">
        <v>26.151318312593673</v>
      </c>
      <c r="S53" s="55">
        <v>1478.3776912713838</v>
      </c>
    </row>
    <row r="54" spans="1:19" x14ac:dyDescent="0.3">
      <c r="A54" s="45">
        <f t="shared" si="1"/>
        <v>44297</v>
      </c>
      <c r="B54" s="53">
        <v>164.62495366052281</v>
      </c>
      <c r="C54" s="54">
        <v>142.3366341364125</v>
      </c>
      <c r="D54" s="54">
        <v>276.27033315618678</v>
      </c>
      <c r="E54" s="54">
        <v>246.59543065889898</v>
      </c>
      <c r="F54" s="54">
        <v>181.37087704336818</v>
      </c>
      <c r="G54" s="54">
        <v>115.6640073794058</v>
      </c>
      <c r="H54" s="54">
        <v>109.14140615154923</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1581.238752279789</v>
      </c>
    </row>
    <row r="55" spans="1:19" x14ac:dyDescent="0.3">
      <c r="A55" s="45">
        <f t="shared" si="1"/>
        <v>44304</v>
      </c>
      <c r="B55" s="53">
        <v>138.68103865732905</v>
      </c>
      <c r="C55" s="54">
        <v>265.13842822564334</v>
      </c>
      <c r="D55" s="54">
        <v>285.70902513591932</v>
      </c>
      <c r="E55" s="54">
        <v>203.65224629697741</v>
      </c>
      <c r="F55" s="54">
        <v>230.9886818103023</v>
      </c>
      <c r="G55" s="54">
        <v>165.26966791224356</v>
      </c>
      <c r="H55" s="54">
        <v>89.911010770435212</v>
      </c>
      <c r="I55" s="54">
        <v>149.66515846456059</v>
      </c>
      <c r="J55" s="54">
        <v>26.718312157452601</v>
      </c>
      <c r="K55" s="53">
        <v>36.927301779171799</v>
      </c>
      <c r="L55" s="54">
        <v>-41.624536941294195</v>
      </c>
      <c r="M55" s="54">
        <v>5.9512799630762743</v>
      </c>
      <c r="N55" s="54">
        <v>-15.759392203335892</v>
      </c>
      <c r="O55" s="54">
        <v>51.969783641208664</v>
      </c>
      <c r="P55" s="54">
        <v>78.401780196923994</v>
      </c>
      <c r="Q55" s="54">
        <v>2.3916446992741953</v>
      </c>
      <c r="R55" s="55">
        <v>72.518765057721453</v>
      </c>
      <c r="S55" s="55">
        <v>1555.7335694308822</v>
      </c>
    </row>
    <row r="56" spans="1:19" x14ac:dyDescent="0.3">
      <c r="A56" s="45">
        <f t="shared" si="1"/>
        <v>44311</v>
      </c>
      <c r="B56" s="53">
        <v>107.60308560988801</v>
      </c>
      <c r="C56" s="54">
        <v>253.69321267395577</v>
      </c>
      <c r="D56" s="54">
        <v>310.15632178889246</v>
      </c>
      <c r="E56" s="54">
        <v>241.46916595778157</v>
      </c>
      <c r="F56" s="54">
        <v>125.60497158891633</v>
      </c>
      <c r="G56" s="54">
        <v>126.66279884847756</v>
      </c>
      <c r="H56" s="54">
        <v>190.21096607213212</v>
      </c>
      <c r="I56" s="54">
        <v>168.32373083036521</v>
      </c>
      <c r="J56" s="54">
        <v>-11.265619999077671</v>
      </c>
      <c r="K56" s="53">
        <v>46.86502958146481</v>
      </c>
      <c r="L56" s="54">
        <v>-14.815505917941096</v>
      </c>
      <c r="M56" s="54">
        <v>21.315597558482807</v>
      </c>
      <c r="N56" s="54">
        <v>3.6392330351287683</v>
      </c>
      <c r="O56" s="54">
        <v>71.813407787894221</v>
      </c>
      <c r="P56" s="54">
        <v>64.247906896934808</v>
      </c>
      <c r="Q56" s="54">
        <v>-13.598541700561526</v>
      </c>
      <c r="R56" s="55">
        <v>7.3152505678321518</v>
      </c>
      <c r="S56" s="55">
        <v>1523.7242533704211</v>
      </c>
    </row>
    <row r="57" spans="1:19" x14ac:dyDescent="0.3">
      <c r="A57" s="45">
        <f t="shared" si="1"/>
        <v>44318</v>
      </c>
      <c r="B57" s="53">
        <v>89.679930264262566</v>
      </c>
      <c r="C57" s="54">
        <v>283.73861775887156</v>
      </c>
      <c r="D57" s="54">
        <v>263.49964847049432</v>
      </c>
      <c r="E57" s="54">
        <v>218.36486027507976</v>
      </c>
      <c r="F57" s="54">
        <v>155.5705154860118</v>
      </c>
      <c r="G57" s="54">
        <v>131.86763686387815</v>
      </c>
      <c r="H57" s="54">
        <v>201.10167710087364</v>
      </c>
      <c r="I57" s="54">
        <v>187.10874063863344</v>
      </c>
      <c r="J57" s="54">
        <v>75.982670157801181</v>
      </c>
      <c r="K57" s="53">
        <v>3.5234379246408594</v>
      </c>
      <c r="L57" s="54">
        <v>-0.2581717528904619</v>
      </c>
      <c r="M57" s="54">
        <v>33.842383673603024</v>
      </c>
      <c r="N57" s="54">
        <v>-3.7126606767393469</v>
      </c>
      <c r="O57" s="54">
        <v>47.330271928839011</v>
      </c>
      <c r="P57" s="54">
        <v>82.947448486379471</v>
      </c>
      <c r="Q57" s="54">
        <v>17.380788057039922</v>
      </c>
      <c r="R57" s="55">
        <v>-3.5814262621258308</v>
      </c>
      <c r="S57" s="55">
        <v>1606.9142970158628</v>
      </c>
    </row>
    <row r="58" spans="1:19" x14ac:dyDescent="0.3">
      <c r="A58" s="45">
        <f t="shared" si="1"/>
        <v>44325</v>
      </c>
      <c r="B58" s="53">
        <v>119.28458557067779</v>
      </c>
      <c r="C58" s="54">
        <v>328.1350398377582</v>
      </c>
      <c r="D58" s="54">
        <v>293.6633997878032</v>
      </c>
      <c r="E58" s="54">
        <v>213.42553490816044</v>
      </c>
      <c r="F58" s="54">
        <v>142.4766102102617</v>
      </c>
      <c r="G58" s="54">
        <v>182.01680795628693</v>
      </c>
      <c r="H58" s="54">
        <v>269.27364548173892</v>
      </c>
      <c r="I58" s="54">
        <v>244.11439371187544</v>
      </c>
      <c r="J58" s="54">
        <v>82.664926125245074</v>
      </c>
      <c r="K58" s="53">
        <v>36.260519354289414</v>
      </c>
      <c r="L58" s="54">
        <v>-8.4857295757923339</v>
      </c>
      <c r="M58" s="54">
        <v>5.1958082130647654</v>
      </c>
      <c r="N58" s="54">
        <v>-20.780479521298389</v>
      </c>
      <c r="O58" s="54">
        <v>97.050865411010648</v>
      </c>
      <c r="P58" s="54">
        <v>103.75531949512978</v>
      </c>
      <c r="Q58" s="54">
        <v>22.652158851365868</v>
      </c>
      <c r="R58" s="55">
        <v>-26.998720087379354</v>
      </c>
      <c r="S58" s="55">
        <v>1875.0549435898211</v>
      </c>
    </row>
    <row r="59" spans="1:19" x14ac:dyDescent="0.3">
      <c r="A59" s="45">
        <f t="shared" si="1"/>
        <v>44332</v>
      </c>
      <c r="B59" s="53">
        <v>59.750067716799322</v>
      </c>
      <c r="C59" s="54">
        <v>370.88670131066476</v>
      </c>
      <c r="D59" s="54">
        <v>527.99732605555164</v>
      </c>
      <c r="E59" s="54">
        <v>220.13188591767334</v>
      </c>
      <c r="F59" s="54">
        <v>142.86094934457992</v>
      </c>
      <c r="G59" s="54">
        <v>122.01803663190958</v>
      </c>
      <c r="H59" s="54">
        <v>226.32972835596837</v>
      </c>
      <c r="I59" s="54">
        <v>237.34786809318325</v>
      </c>
      <c r="J59" s="54">
        <v>4.3626868951510005</v>
      </c>
      <c r="K59" s="53">
        <v>9.6662515891141823</v>
      </c>
      <c r="L59" s="54">
        <v>-58.220148017229917</v>
      </c>
      <c r="M59" s="54">
        <v>68.615266904809516</v>
      </c>
      <c r="N59" s="54">
        <v>-8.2315421972572267</v>
      </c>
      <c r="O59" s="54">
        <v>157.30389036620971</v>
      </c>
      <c r="P59" s="54">
        <v>97.668723857141288</v>
      </c>
      <c r="Q59" s="54">
        <v>10.284580146741661</v>
      </c>
      <c r="R59" s="55">
        <v>87.529730061882219</v>
      </c>
      <c r="S59" s="55">
        <v>1911.6852503215032</v>
      </c>
    </row>
    <row r="60" spans="1:19" x14ac:dyDescent="0.3">
      <c r="A60" s="45">
        <f t="shared" si="1"/>
        <v>44339</v>
      </c>
      <c r="B60" s="53">
        <v>122.20290652908375</v>
      </c>
      <c r="C60" s="54">
        <v>408.25204047894044</v>
      </c>
      <c r="D60" s="54">
        <v>621.62425039767459</v>
      </c>
      <c r="E60" s="54">
        <v>268.22162847214463</v>
      </c>
      <c r="F60" s="54">
        <v>126.16333313113159</v>
      </c>
      <c r="G60" s="54">
        <v>214.7626239483302</v>
      </c>
      <c r="H60" s="54">
        <v>257.75313747502418</v>
      </c>
      <c r="I60" s="54">
        <v>367.54151456561431</v>
      </c>
      <c r="J60" s="54">
        <v>179.47980262202827</v>
      </c>
      <c r="K60" s="53">
        <v>16.942195056844724</v>
      </c>
      <c r="L60" s="54">
        <v>60.400200551518196</v>
      </c>
      <c r="M60" s="54">
        <v>-32.323572311457383</v>
      </c>
      <c r="N60" s="54">
        <v>5.1293495742754658</v>
      </c>
      <c r="O60" s="54">
        <v>171.33406236668941</v>
      </c>
      <c r="P60" s="54">
        <v>78.544269039775287</v>
      </c>
      <c r="Q60" s="54">
        <v>-16.299954562048981</v>
      </c>
      <c r="R60" s="55">
        <v>128.76789709156799</v>
      </c>
      <c r="S60" s="55">
        <v>2566.0012376200266</v>
      </c>
    </row>
    <row r="61" spans="1:19" x14ac:dyDescent="0.3">
      <c r="A61" s="45">
        <f t="shared" si="1"/>
        <v>44346</v>
      </c>
      <c r="B61" s="53">
        <v>167.8150135499302</v>
      </c>
      <c r="C61" s="54">
        <v>400.13451106873231</v>
      </c>
      <c r="D61" s="54">
        <v>946.81932267185698</v>
      </c>
      <c r="E61" s="54">
        <v>437.52885743244155</v>
      </c>
      <c r="F61" s="54">
        <v>300.45217315847185</v>
      </c>
      <c r="G61" s="54">
        <v>278.49578249006629</v>
      </c>
      <c r="H61" s="54">
        <v>297.40282083896949</v>
      </c>
      <c r="I61" s="54">
        <v>368.68442126013599</v>
      </c>
      <c r="J61" s="54">
        <v>11.592146759314119</v>
      </c>
      <c r="K61" s="53">
        <v>-11.168101956375523</v>
      </c>
      <c r="L61" s="54">
        <v>-1.6248615621516365</v>
      </c>
      <c r="M61" s="54">
        <v>126.67877259815964</v>
      </c>
      <c r="N61" s="54">
        <v>7.8624142046231782</v>
      </c>
      <c r="O61" s="54">
        <v>296.52485092909058</v>
      </c>
      <c r="P61" s="54">
        <v>70.860868785262028</v>
      </c>
      <c r="Q61" s="54">
        <v>-36.604879798517544</v>
      </c>
      <c r="R61" s="55">
        <v>114.22632838338825</v>
      </c>
      <c r="S61" s="55">
        <v>3208.9250492298634</v>
      </c>
    </row>
    <row r="62" spans="1:19" x14ac:dyDescent="0.3">
      <c r="A62" s="45">
        <f t="shared" si="1"/>
        <v>44353</v>
      </c>
      <c r="B62" s="53">
        <v>138.44377357666008</v>
      </c>
      <c r="C62" s="54">
        <v>407.22484447132638</v>
      </c>
      <c r="D62" s="54">
        <v>1103.1293717827027</v>
      </c>
      <c r="E62" s="54">
        <v>301.41168310060016</v>
      </c>
      <c r="F62" s="54">
        <v>343.03514286877316</v>
      </c>
      <c r="G62" s="54">
        <v>323.58433854862233</v>
      </c>
      <c r="H62" s="54">
        <v>222.15379813234426</v>
      </c>
      <c r="I62" s="54">
        <v>392.59162181209581</v>
      </c>
      <c r="J62" s="54">
        <v>87.56026455150095</v>
      </c>
      <c r="K62" s="53">
        <v>-3.7083812271283705</v>
      </c>
      <c r="L62" s="54">
        <v>71.449986167114048</v>
      </c>
      <c r="M62" s="54">
        <v>107.8024904086559</v>
      </c>
      <c r="N62" s="54">
        <v>44.219234302789118</v>
      </c>
      <c r="O62" s="54">
        <v>430.60742216283984</v>
      </c>
      <c r="P62" s="54">
        <v>119.24933801039759</v>
      </c>
      <c r="Q62" s="54">
        <v>-24.596126807200761</v>
      </c>
      <c r="R62" s="55">
        <v>78.715074014224513</v>
      </c>
      <c r="S62" s="55">
        <v>3319.1348388446895</v>
      </c>
    </row>
    <row r="63" spans="1:19" x14ac:dyDescent="0.3">
      <c r="A63" s="45">
        <f t="shared" si="1"/>
        <v>44360</v>
      </c>
      <c r="B63" s="53">
        <v>-82.240722819802158</v>
      </c>
      <c r="C63" s="54">
        <v>269.1889740137683</v>
      </c>
      <c r="D63" s="54">
        <v>1692.131450486351</v>
      </c>
      <c r="E63" s="54">
        <v>214.42665930959197</v>
      </c>
      <c r="F63" s="54">
        <v>202.89277355278</v>
      </c>
      <c r="G63" s="54">
        <v>208.05398969178316</v>
      </c>
      <c r="H63" s="54">
        <v>129.95861544691286</v>
      </c>
      <c r="I63" s="54">
        <v>248.48469079696122</v>
      </c>
      <c r="J63" s="54">
        <v>15.052299549816325</v>
      </c>
      <c r="K63" s="53">
        <v>7.6102567126266649</v>
      </c>
      <c r="L63" s="54">
        <v>90.423694151163659</v>
      </c>
      <c r="M63" s="54">
        <v>316.66547519039409</v>
      </c>
      <c r="N63" s="54">
        <v>-74.904219228745717</v>
      </c>
      <c r="O63" s="54">
        <v>537.43985647583463</v>
      </c>
      <c r="P63" s="54">
        <v>85.877180552358055</v>
      </c>
      <c r="Q63" s="54">
        <v>-5.7885634707916438</v>
      </c>
      <c r="R63" s="55">
        <v>241.42153299023289</v>
      </c>
      <c r="S63" s="55">
        <v>2980.189452847917</v>
      </c>
    </row>
    <row r="64" spans="1:19" x14ac:dyDescent="0.3">
      <c r="A64" s="45">
        <f t="shared" si="1"/>
        <v>44367</v>
      </c>
      <c r="B64" s="53">
        <v>135.22225357086813</v>
      </c>
      <c r="C64" s="54">
        <v>227.9026809245579</v>
      </c>
      <c r="D64" s="54">
        <v>2744.2185897719323</v>
      </c>
      <c r="E64" s="54">
        <v>300.67505211883054</v>
      </c>
      <c r="F64" s="54">
        <v>304.18938907070606</v>
      </c>
      <c r="G64" s="54">
        <v>327.80084761851026</v>
      </c>
      <c r="H64" s="54">
        <v>123.53691289807438</v>
      </c>
      <c r="I64" s="54">
        <v>501.3976659248533</v>
      </c>
      <c r="J64" s="54">
        <v>226.32984705770832</v>
      </c>
      <c r="K64" s="53">
        <v>31.473976278518819</v>
      </c>
      <c r="L64" s="54">
        <v>218.38235700674807</v>
      </c>
      <c r="M64" s="54">
        <v>596.44773421466061</v>
      </c>
      <c r="N64" s="54">
        <v>9.4026475796333102</v>
      </c>
      <c r="O64" s="54">
        <v>974.51291009235558</v>
      </c>
      <c r="P64" s="54">
        <v>102.10340012680575</v>
      </c>
      <c r="Q64" s="54">
        <v>84.296390539689924</v>
      </c>
      <c r="R64" s="55">
        <v>477.7820830202578</v>
      </c>
      <c r="S64" s="55">
        <v>4891.2732389560115</v>
      </c>
    </row>
    <row r="65" spans="1:19" x14ac:dyDescent="0.3">
      <c r="A65" s="45">
        <f t="shared" si="1"/>
        <v>44374</v>
      </c>
      <c r="B65" s="53">
        <v>172.39699682173114</v>
      </c>
      <c r="C65" s="54">
        <v>277.87893655215532</v>
      </c>
      <c r="D65" s="54">
        <v>3624.898909941292</v>
      </c>
      <c r="E65" s="54">
        <v>334.1375150020292</v>
      </c>
      <c r="F65" s="54">
        <v>647.16295587265358</v>
      </c>
      <c r="G65" s="54">
        <v>484.95711046275369</v>
      </c>
      <c r="H65" s="54">
        <v>152.95887491996598</v>
      </c>
      <c r="I65" s="54">
        <v>572.61113368575684</v>
      </c>
      <c r="J65" s="54">
        <v>362.06513551805574</v>
      </c>
      <c r="K65" s="53">
        <v>12.255693887833502</v>
      </c>
      <c r="L65" s="54">
        <v>283.97806828156854</v>
      </c>
      <c r="M65" s="54">
        <v>883.30729805651765</v>
      </c>
      <c r="N65" s="54">
        <v>-18.113566219340839</v>
      </c>
      <c r="O65" s="54">
        <v>1442.1983207524286</v>
      </c>
      <c r="P65" s="54">
        <v>67.603833684465769</v>
      </c>
      <c r="Q65" s="54">
        <v>52.707819898410492</v>
      </c>
      <c r="R65" s="55">
        <v>591.04110255207684</v>
      </c>
      <c r="S65" s="55">
        <v>6629.0675687763942</v>
      </c>
    </row>
    <row r="66" spans="1:19" x14ac:dyDescent="0.3">
      <c r="A66" s="45">
        <f t="shared" si="1"/>
        <v>44381</v>
      </c>
      <c r="B66" s="53">
        <v>309.30440991836258</v>
      </c>
      <c r="C66" s="54">
        <v>316.00386158234357</v>
      </c>
      <c r="D66" s="54">
        <v>3815.9475641445115</v>
      </c>
      <c r="E66" s="54">
        <v>474.16291934357946</v>
      </c>
      <c r="F66" s="54">
        <v>1186.115946263074</v>
      </c>
      <c r="G66" s="54">
        <v>717.11763923087062</v>
      </c>
      <c r="H66" s="54">
        <v>118.49744710386415</v>
      </c>
      <c r="I66" s="54">
        <v>729.93363309796882</v>
      </c>
      <c r="J66" s="54">
        <v>593.20277142730561</v>
      </c>
      <c r="K66" s="53">
        <v>54.816994202558476</v>
      </c>
      <c r="L66" s="54">
        <v>467.48637269250742</v>
      </c>
      <c r="M66" s="54">
        <v>1073.9143206634483</v>
      </c>
      <c r="N66" s="54">
        <v>21.854405552102492</v>
      </c>
      <c r="O66" s="54">
        <v>1443.9077137725099</v>
      </c>
      <c r="P66" s="54">
        <v>88.830342024218254</v>
      </c>
      <c r="Q66" s="54">
        <v>102.45628987278485</v>
      </c>
      <c r="R66" s="55">
        <v>675.89437829479084</v>
      </c>
      <c r="S66" s="55">
        <v>8260.2861921119038</v>
      </c>
    </row>
    <row r="67" spans="1:19" x14ac:dyDescent="0.3">
      <c r="A67" s="45">
        <f t="shared" si="1"/>
        <v>44388</v>
      </c>
      <c r="B67" s="53">
        <v>609.48747375723769</v>
      </c>
      <c r="C67" s="54">
        <v>357.84416600343411</v>
      </c>
      <c r="D67" s="54">
        <v>3702.8375630472833</v>
      </c>
      <c r="E67" s="54">
        <v>1016.0362549873412</v>
      </c>
      <c r="F67" s="54">
        <v>1613.846792845794</v>
      </c>
      <c r="G67" s="54">
        <v>994.64820560487965</v>
      </c>
      <c r="H67" s="54">
        <v>218.27138253281731</v>
      </c>
      <c r="I67" s="54">
        <v>930.4732928426854</v>
      </c>
      <c r="J67" s="54">
        <v>894.2141957018739</v>
      </c>
      <c r="K67" s="53">
        <v>57.816938064027369</v>
      </c>
      <c r="L67" s="54">
        <v>630.18026560404326</v>
      </c>
      <c r="M67" s="54">
        <v>1117.1746837552305</v>
      </c>
      <c r="N67" s="54">
        <v>163.36034214638232</v>
      </c>
      <c r="O67" s="54">
        <v>1204.4529907764506</v>
      </c>
      <c r="P67" s="54">
        <v>108.03113577006749</v>
      </c>
      <c r="Q67" s="54">
        <v>183.98628291432885</v>
      </c>
      <c r="R67" s="55">
        <v>733.1884128267493</v>
      </c>
      <c r="S67" s="55">
        <v>10337.659327323345</v>
      </c>
    </row>
    <row r="68" spans="1:19" x14ac:dyDescent="0.3">
      <c r="A68" s="45">
        <f t="shared" si="1"/>
        <v>44395</v>
      </c>
      <c r="B68" s="53">
        <v>697.47698631466051</v>
      </c>
      <c r="C68" s="54">
        <v>411.85312510280914</v>
      </c>
      <c r="D68" s="54">
        <v>2804.3781785510596</v>
      </c>
      <c r="E68" s="54">
        <v>1223.0537841278183</v>
      </c>
      <c r="F68" s="54">
        <v>1662.706675806312</v>
      </c>
      <c r="G68" s="54">
        <v>1079.5648380245716</v>
      </c>
      <c r="H68" s="54">
        <v>195.56162882011995</v>
      </c>
      <c r="I68" s="54">
        <v>984.543633684008</v>
      </c>
      <c r="J68" s="54">
        <v>1079.6585374546246</v>
      </c>
      <c r="K68" s="53">
        <v>79.980718545308406</v>
      </c>
      <c r="L68" s="54">
        <v>777.64154514333438</v>
      </c>
      <c r="M68" s="54">
        <v>826.55509554746789</v>
      </c>
      <c r="N68" s="54">
        <v>168.59755656410277</v>
      </c>
      <c r="O68" s="54">
        <v>874.91331460329081</v>
      </c>
      <c r="P68" s="54">
        <v>117.36266020773974</v>
      </c>
      <c r="Q68" s="54">
        <v>146.24455806696113</v>
      </c>
      <c r="R68" s="55">
        <v>598.08908563768875</v>
      </c>
      <c r="S68" s="55">
        <v>10138.797387885978</v>
      </c>
    </row>
    <row r="69" spans="1:19" x14ac:dyDescent="0.3">
      <c r="A69" s="45">
        <f t="shared" si="1"/>
        <v>44402</v>
      </c>
      <c r="B69" s="53">
        <v>504.41749399109085</v>
      </c>
      <c r="C69" s="54">
        <v>459.75310490238837</v>
      </c>
      <c r="D69" s="54">
        <v>2148.7151108710837</v>
      </c>
      <c r="E69" s="54">
        <v>1377.3869646782032</v>
      </c>
      <c r="F69" s="54">
        <v>1393.1428940332601</v>
      </c>
      <c r="G69" s="54">
        <v>935.21736009768927</v>
      </c>
      <c r="H69" s="54">
        <v>179.61696575637336</v>
      </c>
      <c r="I69" s="54">
        <v>678.94238533387022</v>
      </c>
      <c r="J69" s="54">
        <v>1257.8017655510967</v>
      </c>
      <c r="K69" s="53">
        <v>56.392537273370607</v>
      </c>
      <c r="L69" s="54">
        <v>779.07508266256502</v>
      </c>
      <c r="M69" s="54">
        <v>622.42708584986008</v>
      </c>
      <c r="N69" s="54">
        <v>209.06138035486515</v>
      </c>
      <c r="O69" s="54">
        <v>706.32374762151585</v>
      </c>
      <c r="P69" s="54">
        <v>102.92348338253007</v>
      </c>
      <c r="Q69" s="54">
        <v>116.65609919105228</v>
      </c>
      <c r="R69" s="55">
        <v>386.70285709806433</v>
      </c>
      <c r="S69" s="55">
        <v>8934.9940452150913</v>
      </c>
    </row>
    <row r="70" spans="1:19" x14ac:dyDescent="0.3">
      <c r="A70" s="45">
        <f t="shared" ref="A70:A133" si="2">A69+7</f>
        <v>44409</v>
      </c>
      <c r="B70" s="53">
        <v>605.73589503518497</v>
      </c>
      <c r="C70" s="54">
        <v>324.95924109129044</v>
      </c>
      <c r="D70" s="54">
        <v>1287.4537101488866</v>
      </c>
      <c r="E70" s="54">
        <v>1190.7616319033966</v>
      </c>
      <c r="F70" s="54">
        <v>863.05227641512988</v>
      </c>
      <c r="G70" s="54">
        <v>673.00671529787371</v>
      </c>
      <c r="H70" s="54">
        <v>136.9510989693394</v>
      </c>
      <c r="I70" s="54">
        <v>528.25523535705918</v>
      </c>
      <c r="J70" s="54">
        <v>1267.3480877423513</v>
      </c>
      <c r="K70" s="53">
        <v>51.782274006391276</v>
      </c>
      <c r="L70" s="54">
        <v>901.85316171689828</v>
      </c>
      <c r="M70" s="54">
        <v>363.11022128296372</v>
      </c>
      <c r="N70" s="54">
        <v>252.70707868055342</v>
      </c>
      <c r="O70" s="54">
        <v>384.905260112478</v>
      </c>
      <c r="P70" s="54">
        <v>95.47674655608543</v>
      </c>
      <c r="Q70" s="54">
        <v>124.09478137509629</v>
      </c>
      <c r="R70" s="55">
        <v>244.0724179929361</v>
      </c>
      <c r="S70" s="55">
        <v>6877.5238919604817</v>
      </c>
    </row>
    <row r="71" spans="1:19" x14ac:dyDescent="0.3">
      <c r="A71" s="45">
        <f t="shared" si="2"/>
        <v>44416</v>
      </c>
      <c r="B71" s="53">
        <v>548.82062700385382</v>
      </c>
      <c r="C71" s="54">
        <v>250.31734761470966</v>
      </c>
      <c r="D71" s="54">
        <v>846.84591777742389</v>
      </c>
      <c r="E71" s="54">
        <v>1124.8865310221529</v>
      </c>
      <c r="F71" s="54">
        <v>405.27679030627019</v>
      </c>
      <c r="G71" s="54">
        <v>471.90159341866854</v>
      </c>
      <c r="H71" s="54">
        <v>128.16239713266197</v>
      </c>
      <c r="I71" s="54">
        <v>349.3295116870753</v>
      </c>
      <c r="J71" s="54">
        <v>1091.5964305082173</v>
      </c>
      <c r="K71" s="53">
        <v>22.923310492696459</v>
      </c>
      <c r="L71" s="54">
        <v>759.92987638621616</v>
      </c>
      <c r="M71" s="54">
        <v>198.43585816258224</v>
      </c>
      <c r="N71" s="54">
        <v>269.22169576760479</v>
      </c>
      <c r="O71" s="54">
        <v>308.09857509956788</v>
      </c>
      <c r="P71" s="54">
        <v>70.559085781730488</v>
      </c>
      <c r="Q71" s="54">
        <v>134.20237243715565</v>
      </c>
      <c r="R71" s="55">
        <v>163.12530583718313</v>
      </c>
      <c r="S71" s="55">
        <v>5217.1371464710573</v>
      </c>
    </row>
    <row r="72" spans="1:19" x14ac:dyDescent="0.3">
      <c r="A72" s="45">
        <f t="shared" si="2"/>
        <v>44423</v>
      </c>
      <c r="B72" s="53">
        <v>777.00791085357014</v>
      </c>
      <c r="C72" s="54">
        <v>333.89875674947177</v>
      </c>
      <c r="D72" s="54">
        <v>568.79765870325309</v>
      </c>
      <c r="E72" s="54">
        <v>1388.4723883782326</v>
      </c>
      <c r="F72" s="54">
        <v>404.71088157669374</v>
      </c>
      <c r="G72" s="54">
        <v>435.28877115694991</v>
      </c>
      <c r="H72" s="54">
        <v>201.97714894085362</v>
      </c>
      <c r="I72" s="54">
        <v>365.67703589838914</v>
      </c>
      <c r="J72" s="54">
        <v>1042.8855281250483</v>
      </c>
      <c r="K72" s="53">
        <v>70.891411347395376</v>
      </c>
      <c r="L72" s="54">
        <v>725.77790274595736</v>
      </c>
      <c r="M72" s="54">
        <v>166.75422735512757</v>
      </c>
      <c r="N72" s="54">
        <v>349.80994061614086</v>
      </c>
      <c r="O72" s="54">
        <v>215.76008582221078</v>
      </c>
      <c r="P72" s="54">
        <v>95.128218548576143</v>
      </c>
      <c r="Q72" s="54">
        <v>160.51220267085955</v>
      </c>
      <c r="R72" s="55">
        <v>162.27613761027925</v>
      </c>
      <c r="S72" s="55">
        <v>5518.7160803824772</v>
      </c>
    </row>
    <row r="73" spans="1:19" x14ac:dyDescent="0.3">
      <c r="A73" s="45">
        <f t="shared" si="2"/>
        <v>44430</v>
      </c>
      <c r="B73" s="53">
        <v>875.08356175804556</v>
      </c>
      <c r="C73" s="54">
        <v>292.26315841529765</v>
      </c>
      <c r="D73" s="54">
        <v>377.50558590406945</v>
      </c>
      <c r="E73" s="54">
        <v>1240.9716299227771</v>
      </c>
      <c r="F73" s="54">
        <v>287.73961802288909</v>
      </c>
      <c r="G73" s="54">
        <v>504.00916184460402</v>
      </c>
      <c r="H73" s="54">
        <v>162.40644623918388</v>
      </c>
      <c r="I73" s="54">
        <v>256.22506611279266</v>
      </c>
      <c r="J73" s="54">
        <v>838.34143796824094</v>
      </c>
      <c r="K73" s="53">
        <v>109.3304730194741</v>
      </c>
      <c r="L73" s="54">
        <v>565.84084533280316</v>
      </c>
      <c r="M73" s="54">
        <v>116.87030556336987</v>
      </c>
      <c r="N73" s="54">
        <v>321.60523654749312</v>
      </c>
      <c r="O73" s="54">
        <v>114.19331870510189</v>
      </c>
      <c r="P73" s="54">
        <v>74.735089174216299</v>
      </c>
      <c r="Q73" s="54">
        <v>156.70001638009245</v>
      </c>
      <c r="R73" s="55">
        <v>51.892801073918804</v>
      </c>
      <c r="S73" s="55">
        <v>4834.545666187867</v>
      </c>
    </row>
    <row r="74" spans="1:19" x14ac:dyDescent="0.3">
      <c r="A74" s="45">
        <f t="shared" si="2"/>
        <v>44437</v>
      </c>
      <c r="B74" s="53">
        <v>867.20304748879767</v>
      </c>
      <c r="C74" s="54">
        <v>296.83982683768318</v>
      </c>
      <c r="D74" s="54">
        <v>353.0555896923704</v>
      </c>
      <c r="E74" s="54">
        <v>1288.6373967315697</v>
      </c>
      <c r="F74" s="54">
        <v>284.19398643190948</v>
      </c>
      <c r="G74" s="54">
        <v>301.56881558442012</v>
      </c>
      <c r="H74" s="54">
        <v>182.35097452806843</v>
      </c>
      <c r="I74" s="54">
        <v>278.83099695099872</v>
      </c>
      <c r="J74" s="54">
        <v>776.91790033535062</v>
      </c>
      <c r="K74" s="53">
        <v>80.760807242329918</v>
      </c>
      <c r="L74" s="54">
        <v>446.06184240482423</v>
      </c>
      <c r="M74" s="54">
        <v>3.8779877542523309</v>
      </c>
      <c r="N74" s="54">
        <v>324.38098647521048</v>
      </c>
      <c r="O74" s="54">
        <v>62.163211436559664</v>
      </c>
      <c r="P74" s="54">
        <v>85.45202540052361</v>
      </c>
      <c r="Q74" s="54">
        <v>213.44859346710447</v>
      </c>
      <c r="R74" s="55">
        <v>78.198687998589946</v>
      </c>
      <c r="S74" s="55">
        <v>4629.5985345812023</v>
      </c>
    </row>
    <row r="75" spans="1:19" x14ac:dyDescent="0.3">
      <c r="A75" s="45">
        <f t="shared" si="2"/>
        <v>44444</v>
      </c>
      <c r="B75" s="53">
        <v>773.34549920584664</v>
      </c>
      <c r="C75" s="54">
        <v>183.08476752547722</v>
      </c>
      <c r="D75" s="54">
        <v>168.3742042208919</v>
      </c>
      <c r="E75" s="54">
        <v>931.73541620235119</v>
      </c>
      <c r="F75" s="54">
        <v>145.76691497678758</v>
      </c>
      <c r="G75" s="54">
        <v>259.45064341436296</v>
      </c>
      <c r="H75" s="54">
        <v>147.06896728045785</v>
      </c>
      <c r="I75" s="54">
        <v>145.3554751894012</v>
      </c>
      <c r="J75" s="54">
        <v>564.67550061645579</v>
      </c>
      <c r="K75" s="53">
        <v>109.38111253337654</v>
      </c>
      <c r="L75" s="54">
        <v>357.42148873213682</v>
      </c>
      <c r="M75" s="54">
        <v>22.475661565871576</v>
      </c>
      <c r="N75" s="54">
        <v>252.95987032464973</v>
      </c>
      <c r="O75" s="54">
        <v>71.282784151721899</v>
      </c>
      <c r="P75" s="54">
        <v>71.620983953140836</v>
      </c>
      <c r="Q75" s="54">
        <v>122.1078803642053</v>
      </c>
      <c r="R75" s="55">
        <v>51.574405848527306</v>
      </c>
      <c r="S75" s="55">
        <v>3318.8573886319991</v>
      </c>
    </row>
    <row r="76" spans="1:19" x14ac:dyDescent="0.3">
      <c r="A76" s="45">
        <f t="shared" si="2"/>
        <v>44451</v>
      </c>
      <c r="B76" s="53">
        <v>475.40865030668033</v>
      </c>
      <c r="C76" s="54">
        <v>138.7563486031687</v>
      </c>
      <c r="D76" s="54">
        <v>221.88188116498122</v>
      </c>
      <c r="E76" s="54">
        <v>559.82343495047121</v>
      </c>
      <c r="F76" s="54">
        <v>215.64849803896141</v>
      </c>
      <c r="G76" s="54">
        <v>178.53621601371401</v>
      </c>
      <c r="H76" s="54">
        <v>124.6508555087363</v>
      </c>
      <c r="I76" s="54">
        <v>75.294412492591164</v>
      </c>
      <c r="J76" s="54">
        <v>320.18828312718392</v>
      </c>
      <c r="K76" s="53">
        <v>77.088726035133107</v>
      </c>
      <c r="L76" s="54">
        <v>199.82533216998922</v>
      </c>
      <c r="M76" s="54">
        <v>60.06769989719777</v>
      </c>
      <c r="N76" s="54">
        <v>127.70697415874844</v>
      </c>
      <c r="O76" s="54">
        <v>78.750942920542229</v>
      </c>
      <c r="P76" s="54">
        <v>47.446931451509272</v>
      </c>
      <c r="Q76" s="54">
        <v>91.061208530554637</v>
      </c>
      <c r="R76" s="55">
        <v>26.836242092266446</v>
      </c>
      <c r="S76" s="55">
        <v>2310.1885802064935</v>
      </c>
    </row>
    <row r="77" spans="1:19" x14ac:dyDescent="0.3">
      <c r="A77" s="45">
        <f t="shared" si="2"/>
        <v>44458</v>
      </c>
      <c r="B77" s="53">
        <v>470.7680192657258</v>
      </c>
      <c r="C77" s="54">
        <v>123.87903719659096</v>
      </c>
      <c r="D77" s="54">
        <v>147.64798553215428</v>
      </c>
      <c r="E77" s="54">
        <v>490.39012986897978</v>
      </c>
      <c r="F77" s="54">
        <v>191.17546786729622</v>
      </c>
      <c r="G77" s="54">
        <v>130.90459005530113</v>
      </c>
      <c r="H77" s="54">
        <v>131.27853646164812</v>
      </c>
      <c r="I77" s="54">
        <v>44.551648052640417</v>
      </c>
      <c r="J77" s="54">
        <v>250.15417183772286</v>
      </c>
      <c r="K77" s="53">
        <v>93.728355875522368</v>
      </c>
      <c r="L77" s="54">
        <v>153.9602445605608</v>
      </c>
      <c r="M77" s="54">
        <v>63.326843179902994</v>
      </c>
      <c r="N77" s="54">
        <v>172.25322690092077</v>
      </c>
      <c r="O77" s="54">
        <v>80.283653466093142</v>
      </c>
      <c r="P77" s="54">
        <v>62.316170442529057</v>
      </c>
      <c r="Q77" s="54">
        <v>88.102059123625622</v>
      </c>
      <c r="R77" s="55">
        <v>-1.2343497982932377</v>
      </c>
      <c r="S77" s="55">
        <v>1980.7495861380194</v>
      </c>
    </row>
    <row r="78" spans="1:19" x14ac:dyDescent="0.3">
      <c r="A78" s="45">
        <f t="shared" si="2"/>
        <v>44465</v>
      </c>
      <c r="B78" s="53">
        <v>269.41375556179264</v>
      </c>
      <c r="C78" s="54">
        <v>73.680612635587067</v>
      </c>
      <c r="D78" s="54">
        <v>201.84788336691531</v>
      </c>
      <c r="E78" s="54">
        <v>333.77874008104436</v>
      </c>
      <c r="F78" s="54">
        <v>225.47089708644535</v>
      </c>
      <c r="G78" s="54">
        <v>103.3028826637684</v>
      </c>
      <c r="H78" s="54">
        <v>98.501876626978259</v>
      </c>
      <c r="I78" s="54">
        <v>76.841460163654915</v>
      </c>
      <c r="J78" s="54">
        <v>162.52835062301801</v>
      </c>
      <c r="K78" s="53">
        <v>55.148379633116377</v>
      </c>
      <c r="L78" s="54">
        <v>113.65436056950557</v>
      </c>
      <c r="M78" s="54">
        <v>-4.5112427984852275</v>
      </c>
      <c r="N78" s="54">
        <v>63.204484217236825</v>
      </c>
      <c r="O78" s="54">
        <v>84.032466963925117</v>
      </c>
      <c r="P78" s="54">
        <v>13.864372328472513</v>
      </c>
      <c r="Q78" s="54">
        <v>35.386082176948833</v>
      </c>
      <c r="R78" s="55">
        <v>2.9010722715321435</v>
      </c>
      <c r="S78" s="55">
        <v>1545.3664588092834</v>
      </c>
    </row>
    <row r="79" spans="1:19" x14ac:dyDescent="0.3">
      <c r="A79" s="45">
        <f t="shared" si="2"/>
        <v>44472</v>
      </c>
      <c r="B79" s="53">
        <v>331.68674113487577</v>
      </c>
      <c r="C79" s="54">
        <v>66.776065549955547</v>
      </c>
      <c r="D79" s="54">
        <v>112.4072879770381</v>
      </c>
      <c r="E79" s="54">
        <v>170.38068587694966</v>
      </c>
      <c r="F79" s="54">
        <v>146.57344718407967</v>
      </c>
      <c r="G79" s="54">
        <v>74.46451771422096</v>
      </c>
      <c r="H79" s="54">
        <v>67.654541992697318</v>
      </c>
      <c r="I79" s="54">
        <v>35.525971756391641</v>
      </c>
      <c r="J79" s="54">
        <v>137.23023152508131</v>
      </c>
      <c r="K79" s="53">
        <v>52.604020968610953</v>
      </c>
      <c r="L79" s="54">
        <v>167.61149732020181</v>
      </c>
      <c r="M79" s="54">
        <v>16.146382694516319</v>
      </c>
      <c r="N79" s="54">
        <v>93.268185082819059</v>
      </c>
      <c r="O79" s="54">
        <v>83.127321278101363</v>
      </c>
      <c r="P79" s="54">
        <v>19.991956712637204</v>
      </c>
      <c r="Q79" s="54">
        <v>57.455026186668476</v>
      </c>
      <c r="R79" s="55">
        <v>13.999607815904369</v>
      </c>
      <c r="S79" s="55">
        <v>1142.6994907112567</v>
      </c>
    </row>
    <row r="80" spans="1:19" x14ac:dyDescent="0.3">
      <c r="A80" s="45">
        <f t="shared" si="2"/>
        <v>44479</v>
      </c>
      <c r="B80" s="53">
        <v>333.02346272710656</v>
      </c>
      <c r="C80" s="54">
        <v>79.810917599393747</v>
      </c>
      <c r="D80" s="54">
        <v>113.74891268325541</v>
      </c>
      <c r="E80" s="54">
        <v>371.48403761713257</v>
      </c>
      <c r="F80" s="54">
        <v>270.89591095668061</v>
      </c>
      <c r="G80" s="54">
        <v>99.054955789178962</v>
      </c>
      <c r="H80" s="54">
        <v>73.342183680540131</v>
      </c>
      <c r="I80" s="54">
        <v>32.37541288282614</v>
      </c>
      <c r="J80" s="54">
        <v>52.520655006243715</v>
      </c>
      <c r="K80" s="53">
        <v>43.58944518980347</v>
      </c>
      <c r="L80" s="54">
        <v>59.996716092743782</v>
      </c>
      <c r="M80" s="54">
        <v>-15.015652123177631</v>
      </c>
      <c r="N80" s="54">
        <v>72.186970021413742</v>
      </c>
      <c r="O80" s="54">
        <v>103.91110023505234</v>
      </c>
      <c r="P80" s="54">
        <v>23.323528750866117</v>
      </c>
      <c r="Q80" s="54">
        <v>29.746222241488454</v>
      </c>
      <c r="R80" s="55">
        <v>16.171891873923357</v>
      </c>
      <c r="S80" s="55">
        <v>1426.256448942353</v>
      </c>
    </row>
    <row r="81" spans="1:19" x14ac:dyDescent="0.3">
      <c r="A81" s="45">
        <f t="shared" si="2"/>
        <v>44486</v>
      </c>
      <c r="B81" s="53">
        <v>154.31358715830061</v>
      </c>
      <c r="C81" s="54">
        <v>107.41060963490133</v>
      </c>
      <c r="D81" s="54">
        <v>90.242803542382489</v>
      </c>
      <c r="E81" s="54">
        <v>273.21806196286593</v>
      </c>
      <c r="F81" s="54">
        <v>253.43000267417131</v>
      </c>
      <c r="G81" s="54">
        <v>112.09315136816178</v>
      </c>
      <c r="H81" s="54">
        <v>81.338022700143</v>
      </c>
      <c r="I81" s="54">
        <v>9.5415775920150736</v>
      </c>
      <c r="J81" s="54">
        <v>77.336395875561379</v>
      </c>
      <c r="K81" s="53">
        <v>36.623739885441992</v>
      </c>
      <c r="L81" s="54">
        <v>112.83912432008634</v>
      </c>
      <c r="M81" s="54">
        <v>15.696552200973258</v>
      </c>
      <c r="N81" s="54">
        <v>64.9402748383568</v>
      </c>
      <c r="O81" s="54">
        <v>50.123127513838654</v>
      </c>
      <c r="P81" s="54">
        <v>34.502919899313781</v>
      </c>
      <c r="Q81" s="54">
        <v>19.973627637858442</v>
      </c>
      <c r="R81" s="55">
        <v>3.5181308468829684</v>
      </c>
      <c r="S81" s="55">
        <v>1158.924212508542</v>
      </c>
    </row>
    <row r="82" spans="1:19" x14ac:dyDescent="0.3">
      <c r="A82" s="45">
        <f t="shared" si="2"/>
        <v>44493</v>
      </c>
      <c r="B82" s="53">
        <v>191.19697082412722</v>
      </c>
      <c r="C82" s="54">
        <v>93.399300550228759</v>
      </c>
      <c r="D82" s="54">
        <v>70.072378621746338</v>
      </c>
      <c r="E82" s="54">
        <v>179.67134051194284</v>
      </c>
      <c r="F82" s="54">
        <v>132.01466680116971</v>
      </c>
      <c r="G82" s="54">
        <v>-34.248343563495951</v>
      </c>
      <c r="H82" s="54">
        <v>55.701399384714591</v>
      </c>
      <c r="I82" s="54">
        <v>27.879687280223379</v>
      </c>
      <c r="J82" s="54">
        <v>79.450734113988574</v>
      </c>
      <c r="K82" s="53">
        <v>14.570043872351619</v>
      </c>
      <c r="L82" s="54">
        <v>70.832419990922574</v>
      </c>
      <c r="M82" s="54">
        <v>-16.5297370923941</v>
      </c>
      <c r="N82" s="54">
        <v>0.47618777725728023</v>
      </c>
      <c r="O82" s="54">
        <v>73.242899495571407</v>
      </c>
      <c r="P82" s="54">
        <v>33.583390418237457</v>
      </c>
      <c r="Q82" s="54">
        <v>49.737348837758134</v>
      </c>
      <c r="R82" s="55">
        <v>2.2013465883713366</v>
      </c>
      <c r="S82" s="55">
        <v>829.38647808810856</v>
      </c>
    </row>
    <row r="83" spans="1:19" x14ac:dyDescent="0.3">
      <c r="A83" s="45">
        <f t="shared" si="2"/>
        <v>44500</v>
      </c>
      <c r="B83" s="53">
        <v>240.31801147719762</v>
      </c>
      <c r="C83" s="54">
        <v>131.47022543836613</v>
      </c>
      <c r="D83" s="54">
        <v>147.51383923313097</v>
      </c>
      <c r="E83" s="54">
        <v>336.74791208731767</v>
      </c>
      <c r="F83" s="54">
        <v>212.86588774962615</v>
      </c>
      <c r="G83" s="54">
        <v>140.94723326403755</v>
      </c>
      <c r="H83" s="54">
        <v>87.451614343562028</v>
      </c>
      <c r="I83" s="54">
        <v>158.31604842087586</v>
      </c>
      <c r="J83" s="54">
        <v>78.133016144923204</v>
      </c>
      <c r="K83" s="53">
        <v>31.1185207119849</v>
      </c>
      <c r="L83" s="54">
        <v>73.89207810957771</v>
      </c>
      <c r="M83" s="54">
        <v>-6.1283248577242944</v>
      </c>
      <c r="N83" s="54">
        <v>29.683440127168126</v>
      </c>
      <c r="O83" s="54">
        <v>108.92807494210808</v>
      </c>
      <c r="P83" s="54">
        <v>50.006963917204487</v>
      </c>
      <c r="Q83" s="54">
        <v>10.732526440934464</v>
      </c>
      <c r="R83" s="55">
        <v>11.164373951370465</v>
      </c>
      <c r="S83" s="55">
        <v>1533.7637881590017</v>
      </c>
    </row>
    <row r="84" spans="1:19" x14ac:dyDescent="0.3">
      <c r="A84" s="45">
        <f t="shared" si="2"/>
        <v>44507</v>
      </c>
      <c r="B84" s="53">
        <v>294.65838728143717</v>
      </c>
      <c r="C84" s="54">
        <v>139.82121252414964</v>
      </c>
      <c r="D84" s="54">
        <v>89.167619915575415</v>
      </c>
      <c r="E84" s="54">
        <v>270.35462544030997</v>
      </c>
      <c r="F84" s="54">
        <v>240.72818042965389</v>
      </c>
      <c r="G84" s="54">
        <v>169.66789128530502</v>
      </c>
      <c r="H84" s="54">
        <v>117.28725021235556</v>
      </c>
      <c r="I84" s="54">
        <v>80.739157286207274</v>
      </c>
      <c r="J84" s="54">
        <v>141.50709900278014</v>
      </c>
      <c r="K84" s="53">
        <v>54.705747307199971</v>
      </c>
      <c r="L84" s="54">
        <v>124.87715011483101</v>
      </c>
      <c r="M84" s="54">
        <v>-15.329350715064379</v>
      </c>
      <c r="N84" s="54">
        <v>50.800456499364032</v>
      </c>
      <c r="O84" s="54">
        <v>67.068668380453687</v>
      </c>
      <c r="P84" s="54">
        <v>68.973676128639255</v>
      </c>
      <c r="Q84" s="54">
        <v>25.819526398670405</v>
      </c>
      <c r="R84" s="55">
        <v>22.47494581345228</v>
      </c>
      <c r="S84" s="55">
        <v>1543.9314233778532</v>
      </c>
    </row>
    <row r="85" spans="1:19" x14ac:dyDescent="0.3">
      <c r="A85" s="45">
        <f t="shared" si="2"/>
        <v>44514</v>
      </c>
      <c r="B85" s="53">
        <v>292.37801147719756</v>
      </c>
      <c r="C85" s="54">
        <v>117.7371371699532</v>
      </c>
      <c r="D85" s="54">
        <v>127.66713719050654</v>
      </c>
      <c r="E85" s="54">
        <v>235.1966588706025</v>
      </c>
      <c r="F85" s="54">
        <v>164.2109762558805</v>
      </c>
      <c r="G85" s="54">
        <v>42.994501503146466</v>
      </c>
      <c r="H85" s="54">
        <v>119.03204619048245</v>
      </c>
      <c r="I85" s="54">
        <v>112.62362355325718</v>
      </c>
      <c r="J85" s="54">
        <v>44.96697272097208</v>
      </c>
      <c r="K85" s="53">
        <v>30.555254244882974</v>
      </c>
      <c r="L85" s="54">
        <v>3.9754369203634496</v>
      </c>
      <c r="M85" s="54">
        <v>33.723991725194708</v>
      </c>
      <c r="N85" s="54">
        <v>43.999929494680941</v>
      </c>
      <c r="O85" s="54">
        <v>89.549344043635756</v>
      </c>
      <c r="P85" s="54">
        <v>49.298983443815999</v>
      </c>
      <c r="Q85" s="54">
        <v>34.672509441216164</v>
      </c>
      <c r="R85" s="55">
        <v>-16.34107364608235</v>
      </c>
      <c r="S85" s="55">
        <v>1256.8070649320161</v>
      </c>
    </row>
    <row r="86" spans="1:19" x14ac:dyDescent="0.3">
      <c r="A86" s="45">
        <f t="shared" si="2"/>
        <v>44521</v>
      </c>
      <c r="B86" s="53">
        <v>324.51558615768795</v>
      </c>
      <c r="C86" s="54">
        <v>85.464306235301251</v>
      </c>
      <c r="D86" s="54">
        <v>-22.081043340171618</v>
      </c>
      <c r="E86" s="54">
        <v>333.96152631125142</v>
      </c>
      <c r="F86" s="54">
        <v>100.37535276278311</v>
      </c>
      <c r="G86" s="54">
        <v>84.740157199544797</v>
      </c>
      <c r="H86" s="54">
        <v>108.4144719958002</v>
      </c>
      <c r="I86" s="54">
        <v>44.437098537842303</v>
      </c>
      <c r="J86" s="54">
        <v>139.23698938270263</v>
      </c>
      <c r="K86" s="53">
        <v>63.579139602866022</v>
      </c>
      <c r="L86" s="54">
        <v>92.877437517882413</v>
      </c>
      <c r="M86" s="54">
        <v>-80.752823454940199</v>
      </c>
      <c r="N86" s="54">
        <v>59.121375982463746</v>
      </c>
      <c r="O86" s="54">
        <v>64.661798837840138</v>
      </c>
      <c r="P86" s="54">
        <v>58.745321335581195</v>
      </c>
      <c r="Q86" s="54">
        <v>1.8606281974115859</v>
      </c>
      <c r="R86" s="55">
        <v>-2.0485626049579082</v>
      </c>
      <c r="S86" s="55">
        <v>1221.145488582828</v>
      </c>
    </row>
    <row r="87" spans="1:19" x14ac:dyDescent="0.3">
      <c r="A87" s="45">
        <f t="shared" si="2"/>
        <v>44528</v>
      </c>
      <c r="B87" s="53">
        <v>426.20220667400463</v>
      </c>
      <c r="C87" s="54">
        <v>74.057274201152609</v>
      </c>
      <c r="D87" s="54">
        <v>209.06882141281358</v>
      </c>
      <c r="E87" s="54">
        <v>411.40880990373353</v>
      </c>
      <c r="F87" s="54">
        <v>360.96832282206503</v>
      </c>
      <c r="G87" s="54">
        <v>199.66011826120996</v>
      </c>
      <c r="H87" s="54">
        <v>40.39103618181656</v>
      </c>
      <c r="I87" s="54">
        <v>80.476826220766611</v>
      </c>
      <c r="J87" s="54">
        <v>98.705071203304442</v>
      </c>
      <c r="K87" s="53">
        <v>69.243664510999452</v>
      </c>
      <c r="L87" s="54">
        <v>85.159553748603059</v>
      </c>
      <c r="M87" s="54">
        <v>-16.121566398620132</v>
      </c>
      <c r="N87" s="54">
        <v>67.514056116550535</v>
      </c>
      <c r="O87" s="54">
        <v>80.728485231161983</v>
      </c>
      <c r="P87" s="54">
        <v>17.115390093783518</v>
      </c>
      <c r="Q87" s="54">
        <v>20.638162979835755</v>
      </c>
      <c r="R87" s="55">
        <v>15.461315171061642</v>
      </c>
      <c r="S87" s="55">
        <v>1900.9384868808374</v>
      </c>
    </row>
    <row r="88" spans="1:19" x14ac:dyDescent="0.3">
      <c r="A88" s="45">
        <f t="shared" si="2"/>
        <v>44535</v>
      </c>
      <c r="B88" s="53">
        <v>394.98031466740917</v>
      </c>
      <c r="C88" s="54">
        <v>75.830237207630944</v>
      </c>
      <c r="D88" s="54">
        <v>279.29224189226215</v>
      </c>
      <c r="E88" s="54">
        <v>393.83135960910931</v>
      </c>
      <c r="F88" s="54">
        <v>200.66973714248593</v>
      </c>
      <c r="G88" s="54">
        <v>171.07639930562482</v>
      </c>
      <c r="H88" s="54">
        <v>53.478297317666772</v>
      </c>
      <c r="I88" s="54">
        <v>14.508821085917248</v>
      </c>
      <c r="J88" s="54">
        <v>136.68251668911807</v>
      </c>
      <c r="K88" s="53">
        <v>81.314229169700511</v>
      </c>
      <c r="L88" s="54">
        <v>131.71503638522285</v>
      </c>
      <c r="M88" s="54">
        <v>12.810319800210721</v>
      </c>
      <c r="N88" s="54">
        <v>114.90853488295795</v>
      </c>
      <c r="O88" s="54">
        <v>126.15634564019547</v>
      </c>
      <c r="P88" s="54">
        <v>38.447851733559446</v>
      </c>
      <c r="Q88" s="54">
        <v>66.750654704832073</v>
      </c>
      <c r="R88" s="55">
        <v>99.187304117611461</v>
      </c>
      <c r="S88" s="55">
        <v>1720.3499249173001</v>
      </c>
    </row>
    <row r="89" spans="1:19" x14ac:dyDescent="0.3">
      <c r="A89" s="45">
        <f t="shared" si="2"/>
        <v>44542</v>
      </c>
      <c r="B89" s="53">
        <v>1035.6179205101678</v>
      </c>
      <c r="C89" s="54">
        <v>109.76860597886377</v>
      </c>
      <c r="D89" s="54">
        <v>600.72549016610174</v>
      </c>
      <c r="E89" s="54">
        <v>464.4942429591631</v>
      </c>
      <c r="F89" s="54">
        <v>413.82717175084042</v>
      </c>
      <c r="G89" s="54">
        <v>160.76965561110501</v>
      </c>
      <c r="H89" s="54">
        <v>83.477459331915554</v>
      </c>
      <c r="I89" s="54">
        <v>91.941594104836099</v>
      </c>
      <c r="J89" s="54">
        <v>224.16921565217706</v>
      </c>
      <c r="K89" s="53">
        <v>69.007119204785482</v>
      </c>
      <c r="L89" s="54">
        <v>162.86395402967764</v>
      </c>
      <c r="M89" s="54">
        <v>126.08657212795731</v>
      </c>
      <c r="N89" s="54">
        <v>60.563763407652004</v>
      </c>
      <c r="O89" s="54">
        <v>196.85958389414481</v>
      </c>
      <c r="P89" s="54">
        <v>13.476034015165027</v>
      </c>
      <c r="Q89" s="54">
        <v>46.202375836211672</v>
      </c>
      <c r="R89" s="55">
        <v>86.144891855510139</v>
      </c>
      <c r="S89" s="55">
        <v>3184.7913560651359</v>
      </c>
    </row>
    <row r="90" spans="1:19" x14ac:dyDescent="0.3">
      <c r="A90" s="45">
        <f t="shared" si="2"/>
        <v>44549</v>
      </c>
      <c r="B90" s="53">
        <v>910.15215125489317</v>
      </c>
      <c r="C90" s="54">
        <v>166.01194489861427</v>
      </c>
      <c r="D90" s="54">
        <v>447.72800763197483</v>
      </c>
      <c r="E90" s="54">
        <v>667.80090522878254</v>
      </c>
      <c r="F90" s="54">
        <v>448.67301646334863</v>
      </c>
      <c r="G90" s="54">
        <v>253.54266835219744</v>
      </c>
      <c r="H90" s="54">
        <v>149.46822753248438</v>
      </c>
      <c r="I90" s="54">
        <v>163.33456675218827</v>
      </c>
      <c r="J90" s="54">
        <v>353.1419075564072</v>
      </c>
      <c r="K90" s="53">
        <v>113.78738744144083</v>
      </c>
      <c r="L90" s="54">
        <v>235.8374784227783</v>
      </c>
      <c r="M90" s="54">
        <v>110.9359073728649</v>
      </c>
      <c r="N90" s="54">
        <v>187.24863274368636</v>
      </c>
      <c r="O90" s="54">
        <v>192.39092801241821</v>
      </c>
      <c r="P90" s="54">
        <v>14.511489273700391</v>
      </c>
      <c r="Q90" s="54">
        <v>118.49604583045175</v>
      </c>
      <c r="R90" s="55">
        <v>77.186508232274775</v>
      </c>
      <c r="S90" s="55">
        <v>3559.853395670907</v>
      </c>
    </row>
    <row r="91" spans="1:19" x14ac:dyDescent="0.3">
      <c r="A91" s="45">
        <f t="shared" si="2"/>
        <v>44556</v>
      </c>
      <c r="B91" s="53">
        <v>950.42792051016795</v>
      </c>
      <c r="C91" s="54">
        <v>169.56836088777112</v>
      </c>
      <c r="D91" s="54">
        <v>251.8720334846264</v>
      </c>
      <c r="E91" s="54">
        <v>880.32782993769979</v>
      </c>
      <c r="F91" s="54">
        <v>440.19218253958502</v>
      </c>
      <c r="G91" s="54">
        <v>176.4045117203043</v>
      </c>
      <c r="H91" s="54">
        <v>124.90302776794192</v>
      </c>
      <c r="I91" s="54">
        <v>256.48622090234733</v>
      </c>
      <c r="J91" s="54">
        <v>314.51539922976633</v>
      </c>
      <c r="K91" s="53">
        <v>111.26884417974605</v>
      </c>
      <c r="L91" s="54">
        <v>215.07412346337782</v>
      </c>
      <c r="M91" s="54">
        <v>79.321225810835358</v>
      </c>
      <c r="N91" s="54">
        <v>178.43766318988992</v>
      </c>
      <c r="O91" s="54">
        <v>193.01566614284201</v>
      </c>
      <c r="P91" s="54">
        <v>93.9180107092387</v>
      </c>
      <c r="Q91" s="54">
        <v>101.7121725170208</v>
      </c>
      <c r="R91" s="55">
        <v>81.824929288160376</v>
      </c>
      <c r="S91" s="55">
        <v>3564.6974869801634</v>
      </c>
    </row>
    <row r="92" spans="1:19" x14ac:dyDescent="0.3">
      <c r="A92" s="45">
        <f t="shared" si="2"/>
        <v>44563</v>
      </c>
      <c r="B92" s="53">
        <v>795.71371135470963</v>
      </c>
      <c r="C92" s="54">
        <v>120.88469762915412</v>
      </c>
      <c r="D92" s="54">
        <v>64.455179999048596</v>
      </c>
      <c r="E92" s="54">
        <v>700.56825877289498</v>
      </c>
      <c r="F92" s="54">
        <v>302.79207463826901</v>
      </c>
      <c r="G92" s="54">
        <v>215.22674164319244</v>
      </c>
      <c r="H92" s="54">
        <v>85.586383512321675</v>
      </c>
      <c r="I92" s="54">
        <v>87.429412524330814</v>
      </c>
      <c r="J92" s="54">
        <v>358.06584667136042</v>
      </c>
      <c r="K92" s="53">
        <v>91.463217770033992</v>
      </c>
      <c r="L92" s="54">
        <v>154.67102623168984</v>
      </c>
      <c r="M92" s="54">
        <v>77.818850585578616</v>
      </c>
      <c r="N92" s="54">
        <v>140.83688796472143</v>
      </c>
      <c r="O92" s="54">
        <v>110.41692802919312</v>
      </c>
      <c r="P92" s="54">
        <v>59.910542220747203</v>
      </c>
      <c r="Q92" s="54">
        <v>122.56119944541484</v>
      </c>
      <c r="R92" s="55">
        <v>11.022211484042657</v>
      </c>
      <c r="S92" s="55">
        <v>2730.7223067452906</v>
      </c>
    </row>
    <row r="93" spans="1:19" x14ac:dyDescent="0.3">
      <c r="A93" s="45">
        <f t="shared" si="2"/>
        <v>44570</v>
      </c>
      <c r="B93" s="53">
        <v>648.4057775603228</v>
      </c>
      <c r="C93" s="54">
        <v>173.67783061319642</v>
      </c>
      <c r="D93" s="54">
        <v>48.495113278969484</v>
      </c>
      <c r="E93" s="54">
        <v>514.75195917165343</v>
      </c>
      <c r="F93" s="54">
        <v>289.11475168059314</v>
      </c>
      <c r="G93" s="54">
        <v>113.95170570006724</v>
      </c>
      <c r="H93" s="54">
        <v>69.962829432817216</v>
      </c>
      <c r="I93" s="54">
        <v>101.0919742273253</v>
      </c>
      <c r="J93" s="54">
        <v>352.76348302077338</v>
      </c>
      <c r="K93" s="53">
        <v>70.911039525208835</v>
      </c>
      <c r="L93" s="54">
        <v>211.96365662973699</v>
      </c>
      <c r="M93" s="54">
        <v>-66.315527260987039</v>
      </c>
      <c r="N93" s="54">
        <v>107.75496186199092</v>
      </c>
      <c r="O93" s="54">
        <v>60.857244805268749</v>
      </c>
      <c r="P93" s="54">
        <v>63.848396637298492</v>
      </c>
      <c r="Q93" s="54">
        <v>114.7281436741203</v>
      </c>
      <c r="R93" s="55">
        <v>14.640651974483092</v>
      </c>
      <c r="S93" s="55">
        <v>2312.2154246857426</v>
      </c>
    </row>
    <row r="94" spans="1:19" x14ac:dyDescent="0.3">
      <c r="A94" s="45">
        <f t="shared" si="2"/>
        <v>44577</v>
      </c>
      <c r="B94" s="53">
        <v>397.70158977234973</v>
      </c>
      <c r="C94" s="54">
        <v>114.33466695322124</v>
      </c>
      <c r="D94" s="54">
        <v>31.198718482470895</v>
      </c>
      <c r="E94" s="54">
        <v>347.78792651180697</v>
      </c>
      <c r="F94" s="54">
        <v>153.76172209458025</v>
      </c>
      <c r="G94" s="54">
        <v>94.699877663255734</v>
      </c>
      <c r="H94" s="54">
        <v>62.484721949392849</v>
      </c>
      <c r="I94" s="54">
        <v>68.17537561279255</v>
      </c>
      <c r="J94" s="54">
        <v>209.25309546444589</v>
      </c>
      <c r="K94" s="53">
        <v>67.890481603984867</v>
      </c>
      <c r="L94" s="54">
        <v>138.63210327257229</v>
      </c>
      <c r="M94" s="54">
        <v>32.524324844689147</v>
      </c>
      <c r="N94" s="54">
        <v>62.121431747445399</v>
      </c>
      <c r="O94" s="54">
        <v>62.287027104302865</v>
      </c>
      <c r="P94" s="54">
        <v>61.442294637770189</v>
      </c>
      <c r="Q94" s="54">
        <v>75.900123652290915</v>
      </c>
      <c r="R94" s="55">
        <v>-22.795750931121745</v>
      </c>
      <c r="S94" s="55">
        <v>1479.3976945042814</v>
      </c>
    </row>
    <row r="95" spans="1:19" x14ac:dyDescent="0.3">
      <c r="A95" s="45">
        <f t="shared" si="2"/>
        <v>44584</v>
      </c>
      <c r="B95" s="53">
        <v>295.29486953024093</v>
      </c>
      <c r="C95" s="54">
        <v>62.195452934945934</v>
      </c>
      <c r="D95" s="54">
        <v>70.662591652971287</v>
      </c>
      <c r="E95" s="54">
        <v>214.85296956337061</v>
      </c>
      <c r="F95" s="54">
        <v>193.10704055886686</v>
      </c>
      <c r="G95" s="54">
        <v>116.30769677172714</v>
      </c>
      <c r="H95" s="54">
        <v>60.664239029928837</v>
      </c>
      <c r="I95" s="54">
        <v>29.86057755189097</v>
      </c>
      <c r="J95" s="54">
        <v>138.05074427081342</v>
      </c>
      <c r="K95" s="53">
        <v>30.034799227676359</v>
      </c>
      <c r="L95" s="54">
        <v>5.6380444905564104</v>
      </c>
      <c r="M95" s="54">
        <v>15.706001543307934</v>
      </c>
      <c r="N95" s="54">
        <v>-12.43283801342011</v>
      </c>
      <c r="O95" s="54">
        <v>112.64415056824186</v>
      </c>
      <c r="P95" s="54">
        <v>32.034559085479572</v>
      </c>
      <c r="Q95" s="54">
        <v>18.895147879880199</v>
      </c>
      <c r="R95" s="55">
        <v>13.483343841307203</v>
      </c>
      <c r="S95" s="55">
        <v>1180.9961818648335</v>
      </c>
    </row>
    <row r="96" spans="1:19" x14ac:dyDescent="0.3">
      <c r="A96" s="45">
        <f t="shared" si="2"/>
        <v>44591</v>
      </c>
      <c r="B96" s="53">
        <v>282.30480547572506</v>
      </c>
      <c r="C96" s="54">
        <v>61.616913855788425</v>
      </c>
      <c r="D96" s="54">
        <v>105.29490266709581</v>
      </c>
      <c r="E96" s="54">
        <v>240.64400177983407</v>
      </c>
      <c r="F96" s="54">
        <v>270.17337608812988</v>
      </c>
      <c r="G96" s="54">
        <v>93.666002170746992</v>
      </c>
      <c r="H96" s="54">
        <v>27.256075158560918</v>
      </c>
      <c r="I96" s="54">
        <v>-4.0192654272037771</v>
      </c>
      <c r="J96" s="54">
        <v>151.31580272337385</v>
      </c>
      <c r="K96" s="53">
        <v>31.27658196447068</v>
      </c>
      <c r="L96" s="54">
        <v>131.07082721525694</v>
      </c>
      <c r="M96" s="54">
        <v>22.213199292041168</v>
      </c>
      <c r="N96" s="54">
        <v>-13.882897923908843</v>
      </c>
      <c r="O96" s="54">
        <v>22.917252725785659</v>
      </c>
      <c r="P96" s="54">
        <v>32.84397318669339</v>
      </c>
      <c r="Q96" s="54">
        <v>38.610280779182858</v>
      </c>
      <c r="R96" s="55">
        <v>10.65657946941468</v>
      </c>
      <c r="S96" s="55">
        <v>1232.2718799192444</v>
      </c>
    </row>
    <row r="97" spans="1:19" x14ac:dyDescent="0.3">
      <c r="A97" s="45">
        <f t="shared" si="2"/>
        <v>44598</v>
      </c>
      <c r="B97" s="53">
        <v>273.85388517596516</v>
      </c>
      <c r="C97" s="54">
        <v>37.344472469333994</v>
      </c>
      <c r="D97" s="54">
        <v>158.33718344307295</v>
      </c>
      <c r="E97" s="54">
        <v>147.51148531986769</v>
      </c>
      <c r="F97" s="54">
        <v>127.17379709840168</v>
      </c>
      <c r="G97" s="54">
        <v>46.830082686915603</v>
      </c>
      <c r="H97" s="54">
        <v>49.202447662571672</v>
      </c>
      <c r="I97" s="54">
        <v>1.9367248847426026</v>
      </c>
      <c r="J97" s="54">
        <v>32.190244583365256</v>
      </c>
      <c r="K97" s="53">
        <v>42.553804707464735</v>
      </c>
      <c r="L97" s="54">
        <v>62.456629659601845</v>
      </c>
      <c r="M97" s="54">
        <v>43.350782967505552</v>
      </c>
      <c r="N97" s="54">
        <v>-13.658933522247082</v>
      </c>
      <c r="O97" s="54">
        <v>102.97625681160679</v>
      </c>
      <c r="P97" s="54">
        <v>27.362394977791325</v>
      </c>
      <c r="Q97" s="54">
        <v>48.694414614195239</v>
      </c>
      <c r="R97" s="55">
        <v>63.346631848800541</v>
      </c>
      <c r="S97" s="55">
        <v>874.38032332425246</v>
      </c>
    </row>
    <row r="98" spans="1:19" x14ac:dyDescent="0.3">
      <c r="A98" s="45">
        <f t="shared" si="2"/>
        <v>44605</v>
      </c>
      <c r="B98" s="53">
        <v>205.38307799396944</v>
      </c>
      <c r="C98" s="54">
        <v>93.031800828299311</v>
      </c>
      <c r="D98" s="54">
        <v>106.63639803194519</v>
      </c>
      <c r="E98" s="54">
        <v>90.662978508564038</v>
      </c>
      <c r="F98" s="54">
        <v>145.25648857101646</v>
      </c>
      <c r="G98" s="54">
        <v>76.540986349736158</v>
      </c>
      <c r="H98" s="54">
        <v>11.014625457572663</v>
      </c>
      <c r="I98" s="54">
        <v>20.274307841456675</v>
      </c>
      <c r="J98" s="54">
        <v>57.981749741417275</v>
      </c>
      <c r="K98" s="53">
        <v>43.535770208615546</v>
      </c>
      <c r="L98" s="54">
        <v>32.714303563140163</v>
      </c>
      <c r="M98" s="54">
        <v>0.85895697300321672</v>
      </c>
      <c r="N98" s="54">
        <v>-22.966249955455964</v>
      </c>
      <c r="O98" s="54">
        <v>29.964958947170999</v>
      </c>
      <c r="P98" s="54">
        <v>41.988064270312151</v>
      </c>
      <c r="Q98" s="54">
        <v>49.158444202175815</v>
      </c>
      <c r="R98" s="55">
        <v>40.075455682996164</v>
      </c>
      <c r="S98" s="55">
        <v>806.78241332392281</v>
      </c>
    </row>
    <row r="99" spans="1:19" x14ac:dyDescent="0.3">
      <c r="A99" s="45">
        <f t="shared" si="2"/>
        <v>44612</v>
      </c>
      <c r="B99" s="53">
        <v>164.27623445483255</v>
      </c>
      <c r="C99" s="54">
        <v>83.111463709639054</v>
      </c>
      <c r="D99" s="54">
        <v>80.59797888164826</v>
      </c>
      <c r="E99" s="54">
        <v>56.691604801913172</v>
      </c>
      <c r="F99" s="54">
        <v>218.50477063555968</v>
      </c>
      <c r="G99" s="54">
        <v>131.33585431083111</v>
      </c>
      <c r="H99" s="54">
        <v>47.123891747449761</v>
      </c>
      <c r="I99" s="54">
        <v>74.16916280435089</v>
      </c>
      <c r="J99" s="54">
        <v>6.3982686214897058</v>
      </c>
      <c r="K99" s="53">
        <v>52.703733401671968</v>
      </c>
      <c r="L99" s="54">
        <v>22.027833371585871</v>
      </c>
      <c r="M99" s="54">
        <v>-30.100940692851907</v>
      </c>
      <c r="N99" s="54">
        <v>-43.769573666623103</v>
      </c>
      <c r="O99" s="54">
        <v>38.220200591481159</v>
      </c>
      <c r="P99" s="54">
        <v>46.035277221410468</v>
      </c>
      <c r="Q99" s="54">
        <v>17.559992244456993</v>
      </c>
      <c r="R99" s="55">
        <v>21.921300049734441</v>
      </c>
      <c r="S99" s="55">
        <v>862.209229967797</v>
      </c>
    </row>
    <row r="100" spans="1:19" x14ac:dyDescent="0.3">
      <c r="A100" s="45">
        <f t="shared" si="2"/>
        <v>44619</v>
      </c>
      <c r="B100" s="53">
        <v>278.02566781304336</v>
      </c>
      <c r="C100" s="54">
        <v>46.545214094495009</v>
      </c>
      <c r="D100" s="54">
        <v>64.112217864796094</v>
      </c>
      <c r="E100" s="54">
        <v>216.05006053608236</v>
      </c>
      <c r="F100" s="54">
        <v>217.99460633439105</v>
      </c>
      <c r="G100" s="54">
        <v>101.61632496368679</v>
      </c>
      <c r="H100" s="54">
        <v>22.815134281753984</v>
      </c>
      <c r="I100" s="54">
        <v>26.327705476855385</v>
      </c>
      <c r="J100" s="54">
        <v>41.776433422417881</v>
      </c>
      <c r="K100" s="53">
        <v>35.76140443825426</v>
      </c>
      <c r="L100" s="54">
        <v>30.445696345239639</v>
      </c>
      <c r="M100" s="54">
        <v>-16.973809659141011</v>
      </c>
      <c r="N100" s="54">
        <v>61.635941756400541</v>
      </c>
      <c r="O100" s="54">
        <v>62.347739168899238</v>
      </c>
      <c r="P100" s="54">
        <v>32.061369266374186</v>
      </c>
      <c r="Q100" s="54">
        <v>64.230651117920814</v>
      </c>
      <c r="R100" s="55">
        <v>-24.108356274028324</v>
      </c>
      <c r="S100" s="55">
        <v>1015.2633647875155</v>
      </c>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2.1273329756987582</v>
      </c>
      <c r="K6" s="55">
        <v>0.25231318563611627</v>
      </c>
      <c r="L6" s="54"/>
      <c r="M6" s="53"/>
      <c r="N6" s="54"/>
      <c r="O6" s="54"/>
      <c r="P6" s="54"/>
      <c r="Q6" s="54"/>
      <c r="R6" s="54"/>
      <c r="S6" s="54"/>
      <c r="T6" s="54"/>
      <c r="U6" s="52">
        <f t="shared" si="0"/>
        <v>1.8737009639375797</v>
      </c>
      <c r="V6" s="52">
        <f t="shared" si="1"/>
        <v>0.25231318563611627</v>
      </c>
    </row>
    <row r="7" spans="1:22" x14ac:dyDescent="0.3">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14.976814411192414</v>
      </c>
      <c r="K9" s="55">
        <v>2.0081961293400852</v>
      </c>
      <c r="L9" s="54"/>
      <c r="M9" s="53">
        <f>B9*M$2</f>
        <v>1.689956288458009</v>
      </c>
      <c r="N9" s="54"/>
      <c r="O9" s="54"/>
      <c r="P9" s="54"/>
      <c r="Q9" s="54"/>
      <c r="R9" s="54"/>
      <c r="S9" s="54"/>
      <c r="T9" s="54"/>
      <c r="U9" s="52">
        <f t="shared" si="0"/>
        <v>13.191198519238862</v>
      </c>
      <c r="V9" s="52">
        <f t="shared" si="1"/>
        <v>2.0081961293400852</v>
      </c>
    </row>
    <row r="10" spans="1:22" x14ac:dyDescent="0.3">
      <c r="A10" s="45">
        <f t="shared" si="2"/>
        <v>43989</v>
      </c>
      <c r="B10" s="53">
        <v>4.8687699257193859</v>
      </c>
      <c r="C10" s="54"/>
      <c r="D10" s="54">
        <v>0.55123880039588291</v>
      </c>
      <c r="E10" s="54">
        <v>0.63770630680296225</v>
      </c>
      <c r="F10" s="54"/>
      <c r="G10" s="54"/>
      <c r="H10" s="54"/>
      <c r="I10" s="54"/>
      <c r="J10" s="55">
        <v>21.484643050205484</v>
      </c>
      <c r="K10" s="55">
        <v>3.3537402868751003</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18.923129031928884</v>
      </c>
      <c r="V10" s="52">
        <f t="shared" si="1"/>
        <v>3.3537402868751003</v>
      </c>
    </row>
    <row r="11" spans="1:22" x14ac:dyDescent="0.3">
      <c r="A11" s="45">
        <f t="shared" si="2"/>
        <v>43996</v>
      </c>
      <c r="B11" s="53">
        <v>12.265997069190732</v>
      </c>
      <c r="C11" s="54"/>
      <c r="D11" s="54">
        <v>4.2386375774838543</v>
      </c>
      <c r="E11" s="54">
        <v>2.2077201478548298</v>
      </c>
      <c r="F11" s="54"/>
      <c r="G11" s="54"/>
      <c r="H11" s="54"/>
      <c r="I11" s="54"/>
      <c r="J11" s="55">
        <v>29.569696266530649</v>
      </c>
      <c r="K11" s="55">
        <v>6.3992111818084689</v>
      </c>
      <c r="L11" s="54"/>
      <c r="M11" s="53">
        <f t="shared" si="3"/>
        <v>9.8861284247502219</v>
      </c>
      <c r="N11" s="54"/>
      <c r="O11" s="54">
        <f t="shared" si="4"/>
        <v>4.6613226295454098</v>
      </c>
      <c r="P11" s="54">
        <f t="shared" si="5"/>
        <v>2.5405987373082826</v>
      </c>
      <c r="Q11" s="54"/>
      <c r="R11" s="54"/>
      <c r="S11" s="54"/>
      <c r="T11" s="54"/>
      <c r="U11" s="52">
        <f t="shared" si="0"/>
        <v>26.044238974738452</v>
      </c>
      <c r="V11" s="52">
        <f t="shared" si="1"/>
        <v>6.3992111818084689</v>
      </c>
    </row>
    <row r="12" spans="1:22" x14ac:dyDescent="0.3">
      <c r="A12" s="45">
        <f t="shared" si="2"/>
        <v>44003</v>
      </c>
      <c r="B12" s="53">
        <v>23.569795286937548</v>
      </c>
      <c r="C12" s="54"/>
      <c r="D12" s="54">
        <v>10.834302692424853</v>
      </c>
      <c r="E12" s="54">
        <v>4.7796308437687403</v>
      </c>
      <c r="F12" s="54">
        <v>0.1692665510767149</v>
      </c>
      <c r="G12" s="54">
        <v>0.14548247875588721</v>
      </c>
      <c r="H12" s="54"/>
      <c r="I12" s="54"/>
      <c r="J12" s="55">
        <v>36.120056272196209</v>
      </c>
      <c r="K12" s="55">
        <v>10.691699163131249</v>
      </c>
      <c r="L12" s="54"/>
      <c r="M12" s="53">
        <f t="shared" si="3"/>
        <v>18.996745379714213</v>
      </c>
      <c r="N12" s="54"/>
      <c r="O12" s="54">
        <f t="shared" si="4"/>
        <v>11.914720093979797</v>
      </c>
      <c r="P12" s="54">
        <f t="shared" si="5"/>
        <v>5.5003004335842398</v>
      </c>
      <c r="Q12" s="54">
        <f t="shared" ref="Q12:Q14" si="6">F12*Q$2</f>
        <v>0.14815358026863815</v>
      </c>
      <c r="R12" s="54">
        <f t="shared" ref="R12:R14" si="7">G12*R$2</f>
        <v>0.15675451644041594</v>
      </c>
      <c r="S12" s="54"/>
      <c r="T12" s="54"/>
      <c r="U12" s="52">
        <f t="shared" si="0"/>
        <v>31.813630037142456</v>
      </c>
      <c r="V12" s="52">
        <f t="shared" si="1"/>
        <v>10.691699163131249</v>
      </c>
    </row>
    <row r="13" spans="1:22" x14ac:dyDescent="0.3">
      <c r="A13" s="45">
        <f t="shared" si="2"/>
        <v>44010</v>
      </c>
      <c r="B13" s="53">
        <v>40.639202117804793</v>
      </c>
      <c r="C13" s="54">
        <v>1.9806160165699975</v>
      </c>
      <c r="D13" s="54">
        <v>19.774877227936525</v>
      </c>
      <c r="E13" s="54">
        <v>8.4294035634891795</v>
      </c>
      <c r="F13" s="54">
        <v>0.37413508996316397</v>
      </c>
      <c r="G13" s="54">
        <v>-8.6907216780926881E-3</v>
      </c>
      <c r="H13" s="54">
        <v>0.51261746309992928</v>
      </c>
      <c r="I13" s="54">
        <v>0.89397840868873024</v>
      </c>
      <c r="J13" s="55">
        <v>42.680175559503624</v>
      </c>
      <c r="K13" s="55">
        <v>16.564774763332423</v>
      </c>
      <c r="L13" s="54"/>
      <c r="M13" s="53">
        <f t="shared" si="3"/>
        <v>32.75431821397838</v>
      </c>
      <c r="N13" s="54">
        <f t="shared" ref="N13:N14" si="8">C13*N$2</f>
        <v>1.9807624854901795</v>
      </c>
      <c r="O13" s="54">
        <f t="shared" si="4"/>
        <v>21.746865834606464</v>
      </c>
      <c r="P13" s="54">
        <f t="shared" si="5"/>
        <v>9.700383479523671</v>
      </c>
      <c r="Q13" s="54">
        <f t="shared" si="6"/>
        <v>0.32746843797301722</v>
      </c>
      <c r="R13" s="54">
        <f t="shared" si="7"/>
        <v>-9.364082093030265E-3</v>
      </c>
      <c r="S13" s="54">
        <f t="shared" ref="S13:S14" si="9">H13*S$2</f>
        <v>0.47951700938088593</v>
      </c>
      <c r="T13" s="54">
        <f t="shared" ref="T13:T14" si="10">I13*T$2</f>
        <v>0.91761580197616455</v>
      </c>
      <c r="U13" s="52">
        <f t="shared" si="0"/>
        <v>37.59161682745016</v>
      </c>
      <c r="V13" s="52">
        <f t="shared" si="1"/>
        <v>16.564774763332423</v>
      </c>
    </row>
    <row r="14" spans="1:22" x14ac:dyDescent="0.3">
      <c r="A14" s="45">
        <f t="shared" si="2"/>
        <v>44017</v>
      </c>
      <c r="B14" s="53">
        <v>62.55095889242267</v>
      </c>
      <c r="C14" s="54">
        <v>7.4837858259248842</v>
      </c>
      <c r="D14" s="54">
        <v>31.156343268527504</v>
      </c>
      <c r="E14" s="54">
        <v>13.718916102620264</v>
      </c>
      <c r="F14" s="54">
        <v>1.1124666385897402</v>
      </c>
      <c r="G14" s="54">
        <v>3.4321549622520786</v>
      </c>
      <c r="H14" s="54">
        <v>-1.2590807652350708</v>
      </c>
      <c r="I14" s="54">
        <v>4.5648631761499878</v>
      </c>
      <c r="J14" s="55">
        <v>49.798719941410504</v>
      </c>
      <c r="K14" s="55">
        <v>24.667069322206576</v>
      </c>
      <c r="L14" s="54"/>
      <c r="M14" s="53">
        <f t="shared" si="3"/>
        <v>50.414720402551133</v>
      </c>
      <c r="N14" s="54">
        <f t="shared" si="8"/>
        <v>7.4843392608257568</v>
      </c>
      <c r="O14" s="54">
        <f t="shared" si="4"/>
        <v>34.263313453112815</v>
      </c>
      <c r="P14" s="54">
        <f t="shared" si="5"/>
        <v>15.787445234588301</v>
      </c>
      <c r="Q14" s="54">
        <f t="shared" si="6"/>
        <v>0.97370634888040786</v>
      </c>
      <c r="R14" s="54">
        <f t="shared" si="7"/>
        <v>3.6980796317001658</v>
      </c>
      <c r="S14" s="54">
        <f t="shared" si="9"/>
        <v>-1.1777800925147643</v>
      </c>
      <c r="T14" s="54">
        <f t="shared" si="10"/>
        <v>4.6855612435185856</v>
      </c>
      <c r="U14" s="52">
        <f t="shared" ref="U14" si="11">J14*U$2</f>
        <v>43.861450286798608</v>
      </c>
      <c r="V14" s="52">
        <f t="shared" ref="V14:V20" si="12">K14*V$2</f>
        <v>24.667069322206576</v>
      </c>
    </row>
    <row r="15" spans="1:22" x14ac:dyDescent="0.3">
      <c r="A15" s="45">
        <f t="shared" si="2"/>
        <v>44024</v>
      </c>
      <c r="B15" s="53">
        <v>84.63173115930887</v>
      </c>
      <c r="C15" s="54">
        <v>19.239505584603297</v>
      </c>
      <c r="D15" s="54">
        <v>45.431983879191769</v>
      </c>
      <c r="E15" s="54">
        <v>24.169464077303992</v>
      </c>
      <c r="F15" s="54">
        <v>4.8398578960006606</v>
      </c>
      <c r="G15" s="54">
        <v>9.5993659302369618</v>
      </c>
      <c r="H15" s="54">
        <v>3.6204257039603012</v>
      </c>
      <c r="I15" s="54">
        <v>11.676177984773316</v>
      </c>
      <c r="J15" s="55">
        <v>56.315523593970696</v>
      </c>
      <c r="K15" s="55">
        <v>35.654528994174079</v>
      </c>
      <c r="L15" s="54"/>
      <c r="M15" s="53">
        <f t="shared" si="3"/>
        <v>68.211345423471855</v>
      </c>
      <c r="N15" s="54">
        <f t="shared" ref="N15:U15" si="13">C15*N$2</f>
        <v>19.240928369022001</v>
      </c>
      <c r="O15" s="54">
        <f t="shared" si="13"/>
        <v>49.962548269326653</v>
      </c>
      <c r="P15" s="54">
        <f t="shared" si="13"/>
        <v>27.81371994810193</v>
      </c>
      <c r="Q15" s="54">
        <f t="shared" si="13"/>
        <v>4.2361723017500283</v>
      </c>
      <c r="R15" s="54">
        <f t="shared" si="13"/>
        <v>10.343128446785599</v>
      </c>
      <c r="S15" s="54">
        <f t="shared" si="13"/>
        <v>3.3866495607667328</v>
      </c>
      <c r="T15" s="54">
        <f t="shared" si="13"/>
        <v>11.984904021596725</v>
      </c>
      <c r="U15" s="52">
        <f t="shared" si="13"/>
        <v>49.60128576393317</v>
      </c>
      <c r="V15" s="52">
        <f t="shared" si="12"/>
        <v>35.654528994174079</v>
      </c>
    </row>
    <row r="16" spans="1:22" x14ac:dyDescent="0.3">
      <c r="A16" s="45">
        <f t="shared" si="2"/>
        <v>44031</v>
      </c>
      <c r="B16" s="53">
        <v>105.5043135363987</v>
      </c>
      <c r="C16" s="54">
        <v>35.969157126377503</v>
      </c>
      <c r="D16" s="54">
        <v>57.253556534779513</v>
      </c>
      <c r="E16" s="54">
        <v>38.003819836309525</v>
      </c>
      <c r="F16" s="54">
        <v>8.4371675819920799</v>
      </c>
      <c r="G16" s="54">
        <v>19.134264983349315</v>
      </c>
      <c r="H16" s="54">
        <v>11.380064376569345</v>
      </c>
      <c r="I16" s="54">
        <v>18.801008218151775</v>
      </c>
      <c r="J16" s="55">
        <v>61.112202120291748</v>
      </c>
      <c r="K16" s="55">
        <v>46.872121638427622</v>
      </c>
      <c r="L16" s="54"/>
      <c r="M16" s="53">
        <f t="shared" ref="M16:M71" si="14">B16*M$2</f>
        <v>85.034195516464948</v>
      </c>
      <c r="N16" s="54">
        <f t="shared" ref="N16:N71" si="15">C16*N$2</f>
        <v>35.971817088510534</v>
      </c>
      <c r="O16" s="54">
        <f t="shared" ref="O16:O71" si="16">D16*O$2</f>
        <v>62.962990776849878</v>
      </c>
      <c r="P16" s="54">
        <f t="shared" ref="P16:P71" si="17">E16*P$2</f>
        <v>43.73401075441393</v>
      </c>
      <c r="Q16" s="54">
        <f t="shared" ref="Q16:Q71" si="18">F16*Q$2</f>
        <v>7.3847820295699913</v>
      </c>
      <c r="R16" s="54">
        <f t="shared" ref="R16:R71" si="19">G16*R$2</f>
        <v>20.616795098332965</v>
      </c>
      <c r="S16" s="54">
        <f t="shared" ref="S16:S71" si="20">H16*S$2</f>
        <v>10.645237100224808</v>
      </c>
      <c r="T16" s="54">
        <f t="shared" ref="T16:T71" si="21">I16*T$2</f>
        <v>19.298119581394413</v>
      </c>
      <c r="U16" s="52">
        <f t="shared" ref="U16:U47" si="22">J16*U$2</f>
        <v>53.82607862952316</v>
      </c>
      <c r="V16" s="52">
        <f t="shared" si="12"/>
        <v>46.872121638427622</v>
      </c>
    </row>
    <row r="17" spans="1:22" x14ac:dyDescent="0.3">
      <c r="A17" s="45">
        <f t="shared" si="2"/>
        <v>44038</v>
      </c>
      <c r="B17" s="53">
        <v>120.18637457714497</v>
      </c>
      <c r="C17" s="54">
        <v>54.748746399189784</v>
      </c>
      <c r="D17" s="54">
        <v>66.36399647139136</v>
      </c>
      <c r="E17" s="54">
        <v>49.829049746355579</v>
      </c>
      <c r="F17" s="54">
        <v>13.449172852642851</v>
      </c>
      <c r="G17" s="54">
        <v>27.367116354076579</v>
      </c>
      <c r="H17" s="54">
        <v>17.18811772458422</v>
      </c>
      <c r="I17" s="54">
        <v>24.815241581191351</v>
      </c>
      <c r="J17" s="55">
        <v>64.523298069326316</v>
      </c>
      <c r="K17" s="55">
        <v>56.165647114473586</v>
      </c>
      <c r="L17" s="54"/>
      <c r="M17" s="53">
        <f t="shared" si="14"/>
        <v>96.867619262620792</v>
      </c>
      <c r="N17" s="54">
        <f t="shared" si="15"/>
        <v>54.752795134380918</v>
      </c>
      <c r="O17" s="54">
        <f t="shared" si="16"/>
        <v>72.981941221500108</v>
      </c>
      <c r="P17" s="54">
        <f t="shared" si="17"/>
        <v>57.342241039867055</v>
      </c>
      <c r="Q17" s="54">
        <f t="shared" si="18"/>
        <v>11.771629404014693</v>
      </c>
      <c r="R17" s="54">
        <f t="shared" si="19"/>
        <v>29.487530918758655</v>
      </c>
      <c r="S17" s="54">
        <f t="shared" si="20"/>
        <v>16.078256012461548</v>
      </c>
      <c r="T17" s="54">
        <f t="shared" si="21"/>
        <v>25.471373339046309</v>
      </c>
      <c r="U17" s="52">
        <f t="shared" si="22"/>
        <v>56.830485481107026</v>
      </c>
      <c r="V17" s="52">
        <f t="shared" si="12"/>
        <v>56.165647114473586</v>
      </c>
    </row>
    <row r="18" spans="1:22" x14ac:dyDescent="0.3">
      <c r="A18" s="45">
        <f t="shared" si="2"/>
        <v>44045</v>
      </c>
      <c r="B18" s="53">
        <v>129.11978226072495</v>
      </c>
      <c r="C18" s="54">
        <v>70.574011439598578</v>
      </c>
      <c r="D18" s="54">
        <v>72.055071716461612</v>
      </c>
      <c r="E18" s="54">
        <v>59.167597335387498</v>
      </c>
      <c r="F18" s="54">
        <v>16.74115238665367</v>
      </c>
      <c r="G18" s="54">
        <v>33.093458221990986</v>
      </c>
      <c r="H18" s="54">
        <v>23.255498553549877</v>
      </c>
      <c r="I18" s="54">
        <v>29.836598309828705</v>
      </c>
      <c r="J18" s="55">
        <v>68.074519541863552</v>
      </c>
      <c r="K18" s="55">
        <v>62.885541693348117</v>
      </c>
      <c r="L18" s="54"/>
      <c r="M18" s="53">
        <f t="shared" si="14"/>
        <v>104.06775269917222</v>
      </c>
      <c r="N18" s="54">
        <f t="shared" si="15"/>
        <v>70.579230472042013</v>
      </c>
      <c r="O18" s="54">
        <f t="shared" si="16"/>
        <v>79.24054138283762</v>
      </c>
      <c r="P18" s="54">
        <f t="shared" si="17"/>
        <v>68.08884868216316</v>
      </c>
      <c r="Q18" s="54">
        <f t="shared" si="18"/>
        <v>14.65299344807643</v>
      </c>
      <c r="R18" s="54">
        <f t="shared" si="19"/>
        <v>35.657551928529955</v>
      </c>
      <c r="S18" s="54">
        <f t="shared" si="20"/>
        <v>21.753857253758653</v>
      </c>
      <c r="T18" s="54">
        <f t="shared" si="21"/>
        <v>30.625498133084033</v>
      </c>
      <c r="U18" s="52">
        <f t="shared" si="22"/>
        <v>59.958311342060107</v>
      </c>
      <c r="V18" s="52">
        <f t="shared" si="12"/>
        <v>62.885541693348117</v>
      </c>
    </row>
    <row r="19" spans="1:22" x14ac:dyDescent="0.3">
      <c r="A19" s="45">
        <f t="shared" si="2"/>
        <v>44052</v>
      </c>
      <c r="B19" s="53">
        <v>134.7283105383755</v>
      </c>
      <c r="C19" s="54">
        <v>81.597164700125631</v>
      </c>
      <c r="D19" s="54">
        <v>75.768330766854049</v>
      </c>
      <c r="E19" s="54">
        <v>65.08386259330085</v>
      </c>
      <c r="F19" s="54">
        <v>20.087236706729016</v>
      </c>
      <c r="G19" s="54">
        <v>37.980482559700462</v>
      </c>
      <c r="H19" s="54">
        <v>30.897264870966627</v>
      </c>
      <c r="I19" s="54">
        <v>33.059538152528418</v>
      </c>
      <c r="J19" s="55">
        <v>69.420637749676601</v>
      </c>
      <c r="K19" s="55">
        <v>67.411451711260284</v>
      </c>
      <c r="L19" s="54"/>
      <c r="M19" s="53">
        <f t="shared" si="14"/>
        <v>108.58810522444432</v>
      </c>
      <c r="N19" s="54">
        <f t="shared" si="15"/>
        <v>81.603198907919349</v>
      </c>
      <c r="O19" s="54">
        <f t="shared" si="16"/>
        <v>83.324093732985318</v>
      </c>
      <c r="P19" s="54">
        <f t="shared" si="17"/>
        <v>74.897164518045045</v>
      </c>
      <c r="Q19" s="54">
        <f t="shared" si="18"/>
        <v>17.581713675117847</v>
      </c>
      <c r="R19" s="54">
        <f t="shared" si="19"/>
        <v>40.923224767220113</v>
      </c>
      <c r="S19" s="54">
        <f t="shared" si="20"/>
        <v>28.902183627105281</v>
      </c>
      <c r="T19" s="54">
        <f t="shared" si="21"/>
        <v>33.933654683327475</v>
      </c>
      <c r="U19" s="52">
        <f t="shared" si="22"/>
        <v>61.143938139729038</v>
      </c>
      <c r="V19" s="52">
        <f t="shared" si="12"/>
        <v>67.411451711260284</v>
      </c>
    </row>
    <row r="20" spans="1:22" x14ac:dyDescent="0.3">
      <c r="A20" s="45">
        <f t="shared" si="2"/>
        <v>44059</v>
      </c>
      <c r="B20" s="53">
        <v>141.68274301139033</v>
      </c>
      <c r="C20" s="54">
        <v>92.120201500804768</v>
      </c>
      <c r="D20" s="54">
        <v>78.43575252097753</v>
      </c>
      <c r="E20" s="54">
        <v>68.976935690918964</v>
      </c>
      <c r="F20" s="54">
        <v>22.11777351988831</v>
      </c>
      <c r="G20" s="54">
        <v>40.18017565967282</v>
      </c>
      <c r="H20" s="54">
        <v>39.55380686930387</v>
      </c>
      <c r="I20" s="54">
        <v>37.198042845017682</v>
      </c>
      <c r="J20" s="55">
        <v>72.623646271465333</v>
      </c>
      <c r="K20" s="55">
        <v>71.352758661807329</v>
      </c>
      <c r="L20" s="54"/>
      <c r="M20" s="53">
        <f t="shared" si="14"/>
        <v>114.1932274302997</v>
      </c>
      <c r="N20" s="54">
        <f t="shared" si="15"/>
        <v>92.127013899739183</v>
      </c>
      <c r="O20" s="54">
        <f t="shared" si="16"/>
        <v>86.257515889927177</v>
      </c>
      <c r="P20" s="54">
        <f t="shared" si="17"/>
        <v>79.377232612575924</v>
      </c>
      <c r="Q20" s="54">
        <f t="shared" si="18"/>
        <v>19.358977386248096</v>
      </c>
      <c r="R20" s="54">
        <f t="shared" si="19"/>
        <v>43.293350923663077</v>
      </c>
      <c r="S20" s="54">
        <f t="shared" si="20"/>
        <v>36.999760142584869</v>
      </c>
      <c r="T20" s="54">
        <f t="shared" si="21"/>
        <v>38.181584236738992</v>
      </c>
      <c r="U20" s="52">
        <f t="shared" si="22"/>
        <v>63.96506685974267</v>
      </c>
      <c r="V20" s="52">
        <f t="shared" si="12"/>
        <v>71.352758661807329</v>
      </c>
    </row>
    <row r="21" spans="1:22" x14ac:dyDescent="0.3">
      <c r="A21" s="45">
        <f t="shared" si="2"/>
        <v>44066</v>
      </c>
      <c r="B21" s="53">
        <v>144.77457402705681</v>
      </c>
      <c r="C21" s="54">
        <v>100.64144470099603</v>
      </c>
      <c r="D21" s="54">
        <v>80.448031597860876</v>
      </c>
      <c r="E21" s="54">
        <v>71.77217938184998</v>
      </c>
      <c r="F21" s="54">
        <v>24.25037433075596</v>
      </c>
      <c r="G21" s="54">
        <v>41.392003681360272</v>
      </c>
      <c r="H21" s="54">
        <v>47.369202986501492</v>
      </c>
      <c r="I21" s="54">
        <v>38.356274488100311</v>
      </c>
      <c r="J21" s="55">
        <v>74.979883039363656</v>
      </c>
      <c r="K21" s="55">
        <v>73.997777207107902</v>
      </c>
      <c r="L21" s="54"/>
      <c r="M21" s="53">
        <f t="shared" si="14"/>
        <v>116.68517637795433</v>
      </c>
      <c r="N21" s="54">
        <f t="shared" si="15"/>
        <v>100.64888725604335</v>
      </c>
      <c r="O21" s="54">
        <f t="shared" si="16"/>
        <v>88.470463287898667</v>
      </c>
      <c r="P21" s="54">
        <f t="shared" si="17"/>
        <v>82.593941305726489</v>
      </c>
      <c r="Q21" s="54">
        <f t="shared" si="18"/>
        <v>21.225574439263298</v>
      </c>
      <c r="R21" s="54">
        <f t="shared" si="19"/>
        <v>44.599071840525554</v>
      </c>
      <c r="S21" s="54">
        <f t="shared" si="20"/>
        <v>44.310504787495717</v>
      </c>
      <c r="T21" s="54">
        <f t="shared" si="21"/>
        <v>39.370440307212043</v>
      </c>
      <c r="U21" s="52">
        <f t="shared" si="22"/>
        <v>66.04038048187374</v>
      </c>
      <c r="V21" s="52">
        <f t="shared" ref="V21:V70" si="23">K21*V$2</f>
        <v>73.997777207107902</v>
      </c>
    </row>
    <row r="22" spans="1:22" x14ac:dyDescent="0.3">
      <c r="A22" s="45">
        <f t="shared" si="2"/>
        <v>44073</v>
      </c>
      <c r="B22" s="53">
        <v>147.89467572168931</v>
      </c>
      <c r="C22" s="54">
        <v>104.9118878175597</v>
      </c>
      <c r="D22" s="54">
        <v>81.566280032280105</v>
      </c>
      <c r="E22" s="54">
        <v>74.411299106084272</v>
      </c>
      <c r="F22" s="54">
        <v>26.031539547652248</v>
      </c>
      <c r="G22" s="54">
        <v>42.16915149819156</v>
      </c>
      <c r="H22" s="54">
        <v>49.431772109713812</v>
      </c>
      <c r="I22" s="54">
        <v>39.121509995286267</v>
      </c>
      <c r="J22" s="55">
        <v>77.179700435273816</v>
      </c>
      <c r="K22" s="55">
        <v>75.945301570133822</v>
      </c>
      <c r="L22" s="54"/>
      <c r="M22" s="53">
        <f t="shared" si="14"/>
        <v>119.19991088159243</v>
      </c>
      <c r="N22" s="54">
        <f t="shared" si="15"/>
        <v>104.91964617697634</v>
      </c>
      <c r="O22" s="54">
        <f t="shared" si="16"/>
        <v>89.700225596547469</v>
      </c>
      <c r="P22" s="54">
        <f t="shared" si="17"/>
        <v>85.630985763335843</v>
      </c>
      <c r="Q22" s="54">
        <f t="shared" si="18"/>
        <v>22.784571194703492</v>
      </c>
      <c r="R22" s="54">
        <f t="shared" si="19"/>
        <v>45.43643336523894</v>
      </c>
      <c r="S22" s="54">
        <f t="shared" si="20"/>
        <v>46.239890828351932</v>
      </c>
      <c r="T22" s="54">
        <f t="shared" si="21"/>
        <v>40.155909158363649</v>
      </c>
      <c r="U22" s="52">
        <f t="shared" si="22"/>
        <v>67.977923885886298</v>
      </c>
      <c r="V22" s="52">
        <f t="shared" si="23"/>
        <v>75.945301570133822</v>
      </c>
    </row>
    <row r="23" spans="1:22" x14ac:dyDescent="0.3">
      <c r="A23" s="45">
        <f t="shared" si="2"/>
        <v>44080</v>
      </c>
      <c r="B23" s="53">
        <v>149.37932107922134</v>
      </c>
      <c r="C23" s="54">
        <v>107.49861128139884</v>
      </c>
      <c r="D23" s="54">
        <v>81.853314314324507</v>
      </c>
      <c r="E23" s="54">
        <v>74.701446006885817</v>
      </c>
      <c r="F23" s="54">
        <v>26.487918060737822</v>
      </c>
      <c r="G23" s="54">
        <v>42.875544957610735</v>
      </c>
      <c r="H23" s="54">
        <v>55.389152874765017</v>
      </c>
      <c r="I23" s="54">
        <v>39.121509995286267</v>
      </c>
      <c r="J23" s="55">
        <v>79.451846196270154</v>
      </c>
      <c r="K23" s="55">
        <v>76.856112224855266</v>
      </c>
      <c r="L23" s="54"/>
      <c r="M23" s="53">
        <f t="shared" si="14"/>
        <v>120.39650293904832</v>
      </c>
      <c r="N23" s="54">
        <f t="shared" si="15"/>
        <v>107.50656093210534</v>
      </c>
      <c r="O23" s="54">
        <f t="shared" si="16"/>
        <v>90.015883486586546</v>
      </c>
      <c r="P23" s="54">
        <f t="shared" si="17"/>
        <v>85.964880822692251</v>
      </c>
      <c r="Q23" s="54">
        <f t="shared" si="18"/>
        <v>23.184024661683281</v>
      </c>
      <c r="R23" s="54">
        <f t="shared" si="19"/>
        <v>46.197558458066965</v>
      </c>
      <c r="S23" s="54">
        <f t="shared" si="20"/>
        <v>51.812594869540028</v>
      </c>
      <c r="T23" s="54">
        <f t="shared" si="21"/>
        <v>40.155909158363649</v>
      </c>
      <c r="U23" s="52">
        <f t="shared" si="22"/>
        <v>69.979172280575014</v>
      </c>
      <c r="V23" s="52">
        <f t="shared" si="23"/>
        <v>76.856112224855266</v>
      </c>
    </row>
    <row r="24" spans="1:22" x14ac:dyDescent="0.3">
      <c r="A24" s="45">
        <f t="shared" si="2"/>
        <v>44087</v>
      </c>
      <c r="B24" s="53">
        <v>150.38274519649201</v>
      </c>
      <c r="C24" s="54">
        <v>108.75869439237852</v>
      </c>
      <c r="D24" s="54">
        <v>81.853314314324507</v>
      </c>
      <c r="E24" s="54">
        <v>76.013651077588833</v>
      </c>
      <c r="F24" s="54">
        <v>28.028696480393016</v>
      </c>
      <c r="G24" s="54">
        <v>43.087470073045218</v>
      </c>
      <c r="H24" s="54">
        <v>58.594482702682903</v>
      </c>
      <c r="I24" s="54">
        <v>39.551240256252825</v>
      </c>
      <c r="J24" s="55">
        <v>79.451846196270154</v>
      </c>
      <c r="K24" s="55">
        <v>77.543281115120223</v>
      </c>
      <c r="L24" s="54"/>
      <c r="M24" s="53">
        <f t="shared" si="14"/>
        <v>121.20524108172619</v>
      </c>
      <c r="N24" s="54">
        <f t="shared" si="15"/>
        <v>108.7667372277362</v>
      </c>
      <c r="O24" s="54">
        <f t="shared" si="16"/>
        <v>90.015883486586546</v>
      </c>
      <c r="P24" s="54">
        <f t="shared" si="17"/>
        <v>87.4749393094787</v>
      </c>
      <c r="Q24" s="54">
        <f t="shared" si="18"/>
        <v>24.532618567688456</v>
      </c>
      <c r="R24" s="54">
        <f t="shared" si="19"/>
        <v>46.425903611899912</v>
      </c>
      <c r="S24" s="54">
        <f t="shared" si="20"/>
        <v>54.81095189754263</v>
      </c>
      <c r="T24" s="54">
        <f t="shared" si="21"/>
        <v>40.597001777847211</v>
      </c>
      <c r="U24" s="52">
        <f t="shared" si="22"/>
        <v>69.979172280575014</v>
      </c>
      <c r="V24" s="52">
        <f t="shared" si="23"/>
        <v>77.543281115120223</v>
      </c>
    </row>
    <row r="25" spans="1:22" x14ac:dyDescent="0.3">
      <c r="A25" s="45">
        <f t="shared" si="2"/>
        <v>44094</v>
      </c>
      <c r="B25" s="53">
        <v>152.17119123977034</v>
      </c>
      <c r="C25" s="54">
        <v>113.86479673676963</v>
      </c>
      <c r="D25" s="54">
        <v>81.940239421456795</v>
      </c>
      <c r="E25" s="54">
        <v>76.929886967341986</v>
      </c>
      <c r="F25" s="54">
        <v>29.169821706209689</v>
      </c>
      <c r="G25" s="54">
        <v>44.363867025742351</v>
      </c>
      <c r="H25" s="54">
        <v>63.011998041686276</v>
      </c>
      <c r="I25" s="54">
        <v>39.860500149091081</v>
      </c>
      <c r="J25" s="55">
        <v>79.451846196270154</v>
      </c>
      <c r="K25" s="55">
        <v>78.514096391276411</v>
      </c>
      <c r="L25" s="54"/>
      <c r="M25" s="53">
        <f t="shared" si="14"/>
        <v>122.64668992317389</v>
      </c>
      <c r="N25" s="54">
        <f t="shared" si="15"/>
        <v>113.87321717449468</v>
      </c>
      <c r="O25" s="54">
        <f t="shared" si="16"/>
        <v>90.111476931778412</v>
      </c>
      <c r="P25" s="54">
        <f t="shared" si="17"/>
        <v>88.529324643075086</v>
      </c>
      <c r="Q25" s="54">
        <f t="shared" si="18"/>
        <v>25.531408858293339</v>
      </c>
      <c r="R25" s="54">
        <f t="shared" si="19"/>
        <v>47.801196285059447</v>
      </c>
      <c r="S25" s="54">
        <f t="shared" si="20"/>
        <v>58.943221858545016</v>
      </c>
      <c r="T25" s="54">
        <f t="shared" si="21"/>
        <v>40.91443871125378</v>
      </c>
      <c r="U25" s="52">
        <f t="shared" si="22"/>
        <v>69.979172280575014</v>
      </c>
      <c r="V25" s="52">
        <f t="shared" si="23"/>
        <v>78.514096391276411</v>
      </c>
    </row>
    <row r="26" spans="1:22" x14ac:dyDescent="0.3">
      <c r="A26" s="45">
        <f t="shared" si="2"/>
        <v>44101</v>
      </c>
      <c r="B26" s="53">
        <v>153.7517960684153</v>
      </c>
      <c r="C26" s="54">
        <v>116.47028755918441</v>
      </c>
      <c r="D26" s="54">
        <v>81.940239421456795</v>
      </c>
      <c r="E26" s="54">
        <v>76.929886967341986</v>
      </c>
      <c r="F26" s="54">
        <v>29.20139353177343</v>
      </c>
      <c r="G26" s="54">
        <v>44.363867025742351</v>
      </c>
      <c r="H26" s="54">
        <v>65.545380176151639</v>
      </c>
      <c r="I26" s="54">
        <v>40.333436456946487</v>
      </c>
      <c r="J26" s="55">
        <v>80.300395558368265</v>
      </c>
      <c r="K26" s="55">
        <v>79.0019332120211</v>
      </c>
      <c r="L26" s="54"/>
      <c r="M26" s="53">
        <f t="shared" si="14"/>
        <v>123.92062323952968</v>
      </c>
      <c r="N26" s="54">
        <f t="shared" si="15"/>
        <v>116.47890067606792</v>
      </c>
      <c r="O26" s="54">
        <f t="shared" si="16"/>
        <v>90.111476931778412</v>
      </c>
      <c r="P26" s="54">
        <f t="shared" si="17"/>
        <v>88.529324643075086</v>
      </c>
      <c r="Q26" s="54">
        <f t="shared" si="18"/>
        <v>25.55904266404605</v>
      </c>
      <c r="R26" s="54">
        <f t="shared" si="19"/>
        <v>47.801196285059447</v>
      </c>
      <c r="S26" s="54">
        <f t="shared" si="20"/>
        <v>61.313019831075231</v>
      </c>
      <c r="T26" s="54">
        <f t="shared" si="21"/>
        <v>41.399879774705113</v>
      </c>
      <c r="U26" s="52">
        <f t="shared" si="22"/>
        <v>70.726553050710265</v>
      </c>
      <c r="V26" s="52">
        <f t="shared" si="23"/>
        <v>79.0019332120211</v>
      </c>
    </row>
    <row r="27" spans="1:22" x14ac:dyDescent="0.3">
      <c r="A27" s="45">
        <f t="shared" si="2"/>
        <v>44108</v>
      </c>
      <c r="B27" s="53">
        <v>156.50977086860564</v>
      </c>
      <c r="C27" s="54">
        <v>118.90021147619237</v>
      </c>
      <c r="D27" s="54">
        <v>82.32819954340043</v>
      </c>
      <c r="E27" s="54">
        <v>78.235353464465248</v>
      </c>
      <c r="F27" s="54">
        <v>31.372313800879947</v>
      </c>
      <c r="G27" s="54">
        <v>44.744186507421617</v>
      </c>
      <c r="H27" s="54">
        <v>70.448127573718509</v>
      </c>
      <c r="I27" s="54">
        <v>40.826497347366306</v>
      </c>
      <c r="J27" s="55">
        <v>81.233234321570848</v>
      </c>
      <c r="K27" s="55">
        <v>80.265217412992996</v>
      </c>
      <c r="L27" s="54"/>
      <c r="M27" s="53">
        <f t="shared" si="14"/>
        <v>126.1434912960851</v>
      </c>
      <c r="N27" s="54">
        <f t="shared" si="15"/>
        <v>118.90900428885197</v>
      </c>
      <c r="O27" s="54">
        <f t="shared" si="16"/>
        <v>90.53812517964549</v>
      </c>
      <c r="P27" s="54">
        <f t="shared" si="17"/>
        <v>90.031628518596776</v>
      </c>
      <c r="Q27" s="54">
        <f t="shared" si="18"/>
        <v>27.459179509157977</v>
      </c>
      <c r="R27" s="54">
        <f t="shared" si="19"/>
        <v>48.210983064562548</v>
      </c>
      <c r="S27" s="54">
        <f t="shared" si="20"/>
        <v>65.89918971224624</v>
      </c>
      <c r="T27" s="54">
        <f t="shared" si="21"/>
        <v>41.905977528284303</v>
      </c>
      <c r="U27" s="52">
        <f t="shared" si="22"/>
        <v>71.548173788872759</v>
      </c>
      <c r="V27" s="52">
        <f t="shared" si="23"/>
        <v>80.265217412992996</v>
      </c>
    </row>
    <row r="28" spans="1:22" x14ac:dyDescent="0.3">
      <c r="A28" s="45">
        <f t="shared" si="2"/>
        <v>44115</v>
      </c>
      <c r="B28" s="53">
        <v>160.05964047604641</v>
      </c>
      <c r="C28" s="54">
        <v>123.11998738295303</v>
      </c>
      <c r="D28" s="54">
        <v>83.14551402003616</v>
      </c>
      <c r="E28" s="54">
        <v>80.444706899702012</v>
      </c>
      <c r="F28" s="54">
        <v>33.348588423048284</v>
      </c>
      <c r="G28" s="54">
        <v>46.88783286489388</v>
      </c>
      <c r="H28" s="54">
        <v>74.581952066916202</v>
      </c>
      <c r="I28" s="54">
        <v>43.098821302218425</v>
      </c>
      <c r="J28" s="55">
        <v>82.152474603449917</v>
      </c>
      <c r="K28" s="55">
        <v>82.216903564427028</v>
      </c>
      <c r="L28" s="54"/>
      <c r="M28" s="53">
        <f t="shared" si="14"/>
        <v>129.00460944508794</v>
      </c>
      <c r="N28" s="54">
        <f t="shared" si="15"/>
        <v>123.12909225308128</v>
      </c>
      <c r="O28" s="54">
        <f t="shared" si="16"/>
        <v>91.436943820247166</v>
      </c>
      <c r="P28" s="54">
        <f t="shared" si="17"/>
        <v>92.574106809282441</v>
      </c>
      <c r="Q28" s="54">
        <f t="shared" si="18"/>
        <v>29.188949265827681</v>
      </c>
      <c r="R28" s="54">
        <f t="shared" si="19"/>
        <v>50.5207199556191</v>
      </c>
      <c r="S28" s="54">
        <f t="shared" si="20"/>
        <v>69.766087157168442</v>
      </c>
      <c r="T28" s="54">
        <f t="shared" si="21"/>
        <v>44.238383264167439</v>
      </c>
      <c r="U28" s="52">
        <f t="shared" si="22"/>
        <v>72.357817329363314</v>
      </c>
      <c r="V28" s="52">
        <f t="shared" si="23"/>
        <v>82.216903564427028</v>
      </c>
    </row>
    <row r="29" spans="1:22" x14ac:dyDescent="0.3">
      <c r="A29" s="45">
        <f t="shared" si="2"/>
        <v>44122</v>
      </c>
      <c r="B29" s="53">
        <v>163.68868823583119</v>
      </c>
      <c r="C29" s="54">
        <v>127.11144360446293</v>
      </c>
      <c r="D29" s="54">
        <v>83.841502050472144</v>
      </c>
      <c r="E29" s="54">
        <v>81.465935327736048</v>
      </c>
      <c r="F29" s="54">
        <v>36.337123499260223</v>
      </c>
      <c r="G29" s="54">
        <v>49.055200175624833</v>
      </c>
      <c r="H29" s="54">
        <v>80.17736143966907</v>
      </c>
      <c r="I29" s="54">
        <v>46.986763663413178</v>
      </c>
      <c r="J29" s="55">
        <v>82.278203995228438</v>
      </c>
      <c r="K29" s="55">
        <v>84.052193840804335</v>
      </c>
      <c r="L29" s="54"/>
      <c r="M29" s="53">
        <f t="shared" si="14"/>
        <v>131.92954347290532</v>
      </c>
      <c r="N29" s="54">
        <f t="shared" si="15"/>
        <v>127.12084364754638</v>
      </c>
      <c r="O29" s="54">
        <f t="shared" si="16"/>
        <v>92.202337109212863</v>
      </c>
      <c r="P29" s="54">
        <f t="shared" si="17"/>
        <v>93.749315386912897</v>
      </c>
      <c r="Q29" s="54">
        <f t="shared" si="18"/>
        <v>31.804718113735131</v>
      </c>
      <c r="R29" s="54">
        <f t="shared" si="19"/>
        <v>52.856015708398175</v>
      </c>
      <c r="S29" s="54">
        <f t="shared" si="20"/>
        <v>75.000192824304463</v>
      </c>
      <c r="T29" s="54">
        <f t="shared" si="21"/>
        <v>48.229125448911887</v>
      </c>
      <c r="U29" s="52">
        <f t="shared" si="22"/>
        <v>72.468556590805605</v>
      </c>
      <c r="V29" s="52">
        <f t="shared" si="23"/>
        <v>84.052193840804335</v>
      </c>
    </row>
    <row r="30" spans="1:22" x14ac:dyDescent="0.3">
      <c r="A30" s="45">
        <f t="shared" si="2"/>
        <v>44129</v>
      </c>
      <c r="B30" s="53">
        <v>168.35892841941211</v>
      </c>
      <c r="C30" s="54">
        <v>130.76252515073242</v>
      </c>
      <c r="D30" s="54">
        <v>84.160485841076138</v>
      </c>
      <c r="E30" s="54">
        <v>82.362147575764098</v>
      </c>
      <c r="F30" s="54">
        <v>37.757377487029331</v>
      </c>
      <c r="G30" s="54">
        <v>51.17977950162026</v>
      </c>
      <c r="H30" s="54">
        <v>83.907478920027756</v>
      </c>
      <c r="I30" s="54">
        <v>47.889467660679564</v>
      </c>
      <c r="J30" s="55">
        <v>82.278203995228438</v>
      </c>
      <c r="K30" s="55">
        <v>85.450395496950563</v>
      </c>
      <c r="L30" s="54"/>
      <c r="M30" s="53">
        <f t="shared" si="14"/>
        <v>135.69365608184108</v>
      </c>
      <c r="N30" s="54">
        <f t="shared" si="15"/>
        <v>130.77219519565725</v>
      </c>
      <c r="O30" s="54">
        <f t="shared" si="16"/>
        <v>92.553130573957077</v>
      </c>
      <c r="P30" s="54">
        <f t="shared" si="17"/>
        <v>94.780657927276408</v>
      </c>
      <c r="Q30" s="54">
        <f t="shared" si="18"/>
        <v>33.047820852228568</v>
      </c>
      <c r="R30" s="54">
        <f t="shared" si="19"/>
        <v>55.145208247140509</v>
      </c>
      <c r="S30" s="54">
        <f t="shared" si="20"/>
        <v>78.489451204236573</v>
      </c>
      <c r="T30" s="54">
        <f t="shared" si="21"/>
        <v>49.155697549924561</v>
      </c>
      <c r="U30" s="52">
        <f t="shared" si="22"/>
        <v>72.468556590805605</v>
      </c>
      <c r="V30" s="52">
        <f t="shared" si="23"/>
        <v>85.450395496950563</v>
      </c>
    </row>
    <row r="31" spans="1:22" x14ac:dyDescent="0.3">
      <c r="A31" s="45">
        <f t="shared" si="2"/>
        <v>44136</v>
      </c>
      <c r="B31" s="53">
        <v>174.87499494147735</v>
      </c>
      <c r="C31" s="54">
        <v>133.66556098742402</v>
      </c>
      <c r="D31" s="54">
        <v>84.372871727818463</v>
      </c>
      <c r="E31" s="54">
        <v>84.236977824696098</v>
      </c>
      <c r="F31" s="54">
        <v>39.385799725190807</v>
      </c>
      <c r="G31" s="54">
        <v>52.436637247031882</v>
      </c>
      <c r="H31" s="54">
        <v>88.214950774121178</v>
      </c>
      <c r="I31" s="54">
        <v>48.40343011716449</v>
      </c>
      <c r="J31" s="55">
        <v>82.946294110341512</v>
      </c>
      <c r="K31" s="55">
        <v>87.191204172224602</v>
      </c>
      <c r="L31" s="54"/>
      <c r="M31" s="53">
        <f t="shared" si="14"/>
        <v>140.94546480949495</v>
      </c>
      <c r="N31" s="54">
        <f t="shared" si="15"/>
        <v>133.67544571531653</v>
      </c>
      <c r="O31" s="54">
        <f t="shared" si="16"/>
        <v>92.786695987836069</v>
      </c>
      <c r="P31" s="54">
        <f t="shared" si="17"/>
        <v>96.938173846009235</v>
      </c>
      <c r="Q31" s="54">
        <f t="shared" si="18"/>
        <v>34.473126580017336</v>
      </c>
      <c r="R31" s="54">
        <f t="shared" si="19"/>
        <v>56.499447807816253</v>
      </c>
      <c r="S31" s="54">
        <f t="shared" si="20"/>
        <v>82.518783347891159</v>
      </c>
      <c r="T31" s="54">
        <f t="shared" si="21"/>
        <v>49.683249521101153</v>
      </c>
      <c r="U31" s="52">
        <f t="shared" si="22"/>
        <v>73.0569934302587</v>
      </c>
      <c r="V31" s="52">
        <f t="shared" si="23"/>
        <v>87.191204172224602</v>
      </c>
    </row>
    <row r="32" spans="1:22" x14ac:dyDescent="0.3">
      <c r="A32" s="45">
        <f t="shared" si="2"/>
        <v>44143</v>
      </c>
      <c r="B32" s="53">
        <v>185.53007242059797</v>
      </c>
      <c r="C32" s="54">
        <v>136.08639112634285</v>
      </c>
      <c r="D32" s="54">
        <v>85.357423724795922</v>
      </c>
      <c r="E32" s="54">
        <v>85.605480215787907</v>
      </c>
      <c r="F32" s="54">
        <v>44.62045549290626</v>
      </c>
      <c r="G32" s="54">
        <v>54.211773770832394</v>
      </c>
      <c r="H32" s="54">
        <v>91.080604899716747</v>
      </c>
      <c r="I32" s="54">
        <v>48.594744786446242</v>
      </c>
      <c r="J32" s="55">
        <v>84.914630434964408</v>
      </c>
      <c r="K32" s="55">
        <v>89.975039829094683</v>
      </c>
      <c r="L32" s="54"/>
      <c r="M32" s="53">
        <f t="shared" si="14"/>
        <v>149.53322687564062</v>
      </c>
      <c r="N32" s="54">
        <f t="shared" si="15"/>
        <v>136.0964548775157</v>
      </c>
      <c r="O32" s="54">
        <f t="shared" si="16"/>
        <v>93.869429394403824</v>
      </c>
      <c r="P32" s="54">
        <f t="shared" si="17"/>
        <v>98.513018126064182</v>
      </c>
      <c r="Q32" s="54">
        <f t="shared" si="18"/>
        <v>39.054852789523636</v>
      </c>
      <c r="R32" s="54">
        <f t="shared" si="19"/>
        <v>58.412122583388218</v>
      </c>
      <c r="S32" s="54">
        <f t="shared" si="20"/>
        <v>85.199398026751041</v>
      </c>
      <c r="T32" s="54">
        <f t="shared" si="21"/>
        <v>49.879622679531543</v>
      </c>
      <c r="U32" s="52">
        <f t="shared" si="22"/>
        <v>74.790654173983071</v>
      </c>
      <c r="V32" s="52">
        <f t="shared" si="23"/>
        <v>89.975039829094683</v>
      </c>
    </row>
    <row r="33" spans="1:22" x14ac:dyDescent="0.3">
      <c r="A33" s="45">
        <f t="shared" si="2"/>
        <v>44150</v>
      </c>
      <c r="B33" s="53">
        <v>198.37076349600864</v>
      </c>
      <c r="C33" s="54">
        <v>138.8599971203856</v>
      </c>
      <c r="D33" s="54">
        <v>86.055441741786751</v>
      </c>
      <c r="E33" s="54">
        <v>86.413189436798149</v>
      </c>
      <c r="F33" s="54">
        <v>47.98775458407183</v>
      </c>
      <c r="G33" s="54">
        <v>55.56342373311859</v>
      </c>
      <c r="H33" s="54">
        <v>95.473218015597169</v>
      </c>
      <c r="I33" s="54">
        <v>49.978934832280359</v>
      </c>
      <c r="J33" s="55">
        <v>86.633671043119477</v>
      </c>
      <c r="K33" s="55">
        <v>92.69642895366708</v>
      </c>
      <c r="L33" s="54"/>
      <c r="M33" s="53">
        <f t="shared" si="14"/>
        <v>159.88254624348141</v>
      </c>
      <c r="N33" s="54">
        <f t="shared" si="15"/>
        <v>138.87026598303467</v>
      </c>
      <c r="O33" s="54">
        <f t="shared" si="16"/>
        <v>94.637055104069049</v>
      </c>
      <c r="P33" s="54">
        <f t="shared" si="17"/>
        <v>99.442513211301673</v>
      </c>
      <c r="Q33" s="54">
        <f t="shared" si="18"/>
        <v>42.002141624902634</v>
      </c>
      <c r="R33" s="54">
        <f t="shared" si="19"/>
        <v>59.8684988978886</v>
      </c>
      <c r="S33" s="54">
        <f t="shared" si="20"/>
        <v>89.308373737326136</v>
      </c>
      <c r="T33" s="54">
        <f t="shared" si="21"/>
        <v>51.300411645630334</v>
      </c>
      <c r="U33" s="52">
        <f t="shared" si="22"/>
        <v>76.304741569488243</v>
      </c>
      <c r="V33" s="52">
        <f t="shared" si="23"/>
        <v>92.69642895366708</v>
      </c>
    </row>
    <row r="34" spans="1:22" x14ac:dyDescent="0.3">
      <c r="A34" s="45">
        <f t="shared" si="2"/>
        <v>44157</v>
      </c>
      <c r="B34" s="53">
        <v>215.59823192671121</v>
      </c>
      <c r="C34" s="54">
        <v>138.8599971203856</v>
      </c>
      <c r="D34" s="54">
        <v>86.055441741786751</v>
      </c>
      <c r="E34" s="54">
        <v>87.596520402943227</v>
      </c>
      <c r="F34" s="54">
        <v>49.140704313521887</v>
      </c>
      <c r="G34" s="54">
        <v>55.56342373311859</v>
      </c>
      <c r="H34" s="54">
        <v>95.473218015597169</v>
      </c>
      <c r="I34" s="54">
        <v>49.978934832280359</v>
      </c>
      <c r="J34" s="55">
        <v>87.217875665448901</v>
      </c>
      <c r="K34" s="55">
        <v>95.01280156994369</v>
      </c>
      <c r="L34" s="54"/>
      <c r="M34" s="53">
        <f t="shared" si="14"/>
        <v>173.76751330963549</v>
      </c>
      <c r="N34" s="54">
        <f t="shared" si="15"/>
        <v>138.87026598303467</v>
      </c>
      <c r="O34" s="54">
        <f t="shared" si="16"/>
        <v>94.637055104069049</v>
      </c>
      <c r="P34" s="54">
        <f t="shared" si="17"/>
        <v>100.80426604094686</v>
      </c>
      <c r="Q34" s="54">
        <f t="shared" si="18"/>
        <v>43.011281524080751</v>
      </c>
      <c r="R34" s="54">
        <f t="shared" si="19"/>
        <v>59.8684988978886</v>
      </c>
      <c r="S34" s="54">
        <f t="shared" si="20"/>
        <v>89.308373737326136</v>
      </c>
      <c r="T34" s="54">
        <f t="shared" si="21"/>
        <v>51.300411645630334</v>
      </c>
      <c r="U34" s="52">
        <f t="shared" si="22"/>
        <v>76.819294193125302</v>
      </c>
      <c r="V34" s="52">
        <f t="shared" si="23"/>
        <v>95.01280156994369</v>
      </c>
    </row>
    <row r="35" spans="1:22" x14ac:dyDescent="0.3">
      <c r="A35" s="45">
        <f t="shared" si="2"/>
        <v>44164</v>
      </c>
      <c r="B35" s="53">
        <v>239.08442586418047</v>
      </c>
      <c r="C35" s="54">
        <v>138.8599971203856</v>
      </c>
      <c r="D35" s="54">
        <v>86.055441741786751</v>
      </c>
      <c r="E35" s="54">
        <v>89.572219561790192</v>
      </c>
      <c r="F35" s="54">
        <v>50.639173850588485</v>
      </c>
      <c r="G35" s="54">
        <v>56.174353740186021</v>
      </c>
      <c r="H35" s="54">
        <v>97.039080454213902</v>
      </c>
      <c r="I35" s="54">
        <v>49.978934832280359</v>
      </c>
      <c r="J35" s="55">
        <v>91.001213853737866</v>
      </c>
      <c r="K35" s="55">
        <v>98.667589941758379</v>
      </c>
      <c r="L35" s="54"/>
      <c r="M35" s="53">
        <f t="shared" si="14"/>
        <v>192.6968778092905</v>
      </c>
      <c r="N35" s="54">
        <f t="shared" si="15"/>
        <v>138.87026598303467</v>
      </c>
      <c r="O35" s="54">
        <f t="shared" si="16"/>
        <v>94.637055104069049</v>
      </c>
      <c r="P35" s="54">
        <f t="shared" si="17"/>
        <v>103.07785981737946</v>
      </c>
      <c r="Q35" s="54">
        <f t="shared" si="18"/>
        <v>44.322843822879456</v>
      </c>
      <c r="R35" s="54">
        <f t="shared" si="19"/>
        <v>60.52676399383521</v>
      </c>
      <c r="S35" s="54">
        <f t="shared" si="20"/>
        <v>90.773126165241351</v>
      </c>
      <c r="T35" s="54">
        <f t="shared" si="21"/>
        <v>51.300411645630334</v>
      </c>
      <c r="U35" s="52">
        <f t="shared" si="22"/>
        <v>80.151562573899326</v>
      </c>
      <c r="V35" s="52">
        <f t="shared" si="23"/>
        <v>98.667589941758379</v>
      </c>
    </row>
    <row r="36" spans="1:22" x14ac:dyDescent="0.3">
      <c r="A36" s="45">
        <f t="shared" si="2"/>
        <v>44171</v>
      </c>
      <c r="B36" s="53">
        <v>268.06361178976908</v>
      </c>
      <c r="C36" s="54">
        <v>139.07044543368241</v>
      </c>
      <c r="D36" s="54">
        <v>87.056051344232884</v>
      </c>
      <c r="E36" s="54">
        <v>95.090271281849098</v>
      </c>
      <c r="F36" s="54">
        <v>54.0610333229397</v>
      </c>
      <c r="G36" s="54">
        <v>59.12936815061267</v>
      </c>
      <c r="H36" s="54">
        <v>101.20826709683064</v>
      </c>
      <c r="I36" s="54">
        <v>50.578900207979437</v>
      </c>
      <c r="J36" s="55">
        <v>96.959973489412661</v>
      </c>
      <c r="K36" s="55">
        <v>104.61393490388069</v>
      </c>
      <c r="L36" s="54"/>
      <c r="M36" s="53">
        <f t="shared" si="14"/>
        <v>216.05347508295876</v>
      </c>
      <c r="N36" s="54">
        <f t="shared" si="15"/>
        <v>139.08072985923562</v>
      </c>
      <c r="O36" s="54">
        <f t="shared" si="16"/>
        <v>95.737447411257378</v>
      </c>
      <c r="P36" s="54">
        <f t="shared" si="17"/>
        <v>109.42791974051121</v>
      </c>
      <c r="Q36" s="54">
        <f t="shared" si="18"/>
        <v>47.317887609027267</v>
      </c>
      <c r="R36" s="54">
        <f t="shared" si="19"/>
        <v>63.710734042614341</v>
      </c>
      <c r="S36" s="54">
        <f t="shared" si="20"/>
        <v>94.673102374262129</v>
      </c>
      <c r="T36" s="54">
        <f t="shared" si="21"/>
        <v>51.91624051132694</v>
      </c>
      <c r="U36" s="52">
        <f t="shared" si="22"/>
        <v>85.399887025584604</v>
      </c>
      <c r="V36" s="52">
        <f t="shared" si="23"/>
        <v>104.61393490388069</v>
      </c>
    </row>
    <row r="37" spans="1:22" x14ac:dyDescent="0.3">
      <c r="A37" s="45">
        <f t="shared" si="2"/>
        <v>44178</v>
      </c>
      <c r="B37" s="53">
        <v>301.38459548979392</v>
      </c>
      <c r="C37" s="54">
        <v>140.09344473266199</v>
      </c>
      <c r="D37" s="54">
        <v>87.816732162780241</v>
      </c>
      <c r="E37" s="54">
        <v>104.86685295237928</v>
      </c>
      <c r="F37" s="54">
        <v>56.753529421193683</v>
      </c>
      <c r="G37" s="54">
        <v>61.354246640633974</v>
      </c>
      <c r="H37" s="54">
        <v>106.69593591760801</v>
      </c>
      <c r="I37" s="54">
        <v>50.578900207979437</v>
      </c>
      <c r="J37" s="55">
        <v>108.99247128122941</v>
      </c>
      <c r="K37" s="55">
        <v>112.4106119705544</v>
      </c>
      <c r="L37" s="54"/>
      <c r="M37" s="53">
        <f t="shared" si="14"/>
        <v>242.90946748531044</v>
      </c>
      <c r="N37" s="54">
        <f t="shared" si="15"/>
        <v>140.10380481023529</v>
      </c>
      <c r="O37" s="54">
        <f t="shared" si="16"/>
        <v>96.573984776988169</v>
      </c>
      <c r="P37" s="54">
        <f t="shared" si="17"/>
        <v>120.67860795453821</v>
      </c>
      <c r="Q37" s="54">
        <f t="shared" si="18"/>
        <v>49.674543039637868</v>
      </c>
      <c r="R37" s="54">
        <f t="shared" si="19"/>
        <v>66.107996962688546</v>
      </c>
      <c r="S37" s="54">
        <f t="shared" si="20"/>
        <v>99.806424453262252</v>
      </c>
      <c r="T37" s="54">
        <f t="shared" si="21"/>
        <v>51.91624051132694</v>
      </c>
      <c r="U37" s="52">
        <f t="shared" si="22"/>
        <v>95.997806095446464</v>
      </c>
      <c r="V37" s="52">
        <f t="shared" si="23"/>
        <v>112.4106119705544</v>
      </c>
    </row>
    <row r="38" spans="1:22" x14ac:dyDescent="0.3">
      <c r="A38" s="45">
        <f t="shared" si="2"/>
        <v>44185</v>
      </c>
      <c r="B38" s="53">
        <v>337.95496436289403</v>
      </c>
      <c r="C38" s="54">
        <v>144.17783683878346</v>
      </c>
      <c r="D38" s="54">
        <v>91.901532023769533</v>
      </c>
      <c r="E38" s="54">
        <v>124.5048819744482</v>
      </c>
      <c r="F38" s="54">
        <v>62.64452697755916</v>
      </c>
      <c r="G38" s="54">
        <v>67.355030052214687</v>
      </c>
      <c r="H38" s="54">
        <v>112.77089291414443</v>
      </c>
      <c r="I38" s="54">
        <v>53.733185157018184</v>
      </c>
      <c r="J38" s="55">
        <v>125.78910171889977</v>
      </c>
      <c r="K38" s="55">
        <v>124.8971837591136</v>
      </c>
      <c r="L38" s="54"/>
      <c r="M38" s="53">
        <f t="shared" si="14"/>
        <v>272.38439407958271</v>
      </c>
      <c r="N38" s="54">
        <f t="shared" si="15"/>
        <v>144.18849896203162</v>
      </c>
      <c r="O38" s="54">
        <f t="shared" si="16"/>
        <v>101.0661286985018</v>
      </c>
      <c r="P38" s="54">
        <f t="shared" si="17"/>
        <v>143.27764605507397</v>
      </c>
      <c r="Q38" s="54">
        <f t="shared" si="18"/>
        <v>54.830744154256109</v>
      </c>
      <c r="R38" s="54">
        <f t="shared" si="19"/>
        <v>72.573723351117565</v>
      </c>
      <c r="S38" s="54">
        <f t="shared" si="20"/>
        <v>105.48911265799235</v>
      </c>
      <c r="T38" s="54">
        <f t="shared" si="21"/>
        <v>55.153926886123188</v>
      </c>
      <c r="U38" s="52">
        <f t="shared" si="22"/>
        <v>110.79185244431612</v>
      </c>
      <c r="V38" s="52">
        <f t="shared" si="23"/>
        <v>124.8971837591136</v>
      </c>
    </row>
    <row r="39" spans="1:22" x14ac:dyDescent="0.3">
      <c r="A39" s="45">
        <f t="shared" si="2"/>
        <v>44192</v>
      </c>
      <c r="B39" s="53">
        <v>372.50680978883156</v>
      </c>
      <c r="C39" s="54">
        <v>150.67031243126428</v>
      </c>
      <c r="D39" s="54">
        <v>100.2708728571022</v>
      </c>
      <c r="E39" s="54">
        <v>153.96160496850973</v>
      </c>
      <c r="F39" s="54">
        <v>78.351781400861327</v>
      </c>
      <c r="G39" s="54">
        <v>79.782070735341918</v>
      </c>
      <c r="H39" s="54">
        <v>122.9782946924642</v>
      </c>
      <c r="I39" s="54">
        <v>62.013233476748297</v>
      </c>
      <c r="J39" s="55">
        <v>147.06639430196302</v>
      </c>
      <c r="K39" s="55">
        <v>142.74333441257389</v>
      </c>
      <c r="L39" s="54"/>
      <c r="M39" s="53">
        <f t="shared" si="14"/>
        <v>300.23243441956572</v>
      </c>
      <c r="N39" s="54">
        <f t="shared" si="15"/>
        <v>150.68145468083748</v>
      </c>
      <c r="O39" s="54">
        <f t="shared" si="16"/>
        <v>110.27007621881575</v>
      </c>
      <c r="P39" s="54">
        <f t="shared" si="17"/>
        <v>177.17583433617017</v>
      </c>
      <c r="Q39" s="54">
        <f t="shared" si="18"/>
        <v>68.578799893561268</v>
      </c>
      <c r="R39" s="54">
        <f t="shared" si="19"/>
        <v>85.963615864137154</v>
      </c>
      <c r="S39" s="54">
        <f t="shared" si="20"/>
        <v>115.03740768619915</v>
      </c>
      <c r="T39" s="54">
        <f t="shared" si="21"/>
        <v>63.652905279186392</v>
      </c>
      <c r="U39" s="52">
        <f t="shared" si="22"/>
        <v>129.53235244045445</v>
      </c>
      <c r="V39" s="52">
        <f t="shared" si="23"/>
        <v>142.74333441257389</v>
      </c>
    </row>
    <row r="40" spans="1:22" x14ac:dyDescent="0.3">
      <c r="A40" s="45">
        <f t="shared" si="2"/>
        <v>44199</v>
      </c>
      <c r="B40" s="53">
        <v>407.78604246286943</v>
      </c>
      <c r="C40" s="54">
        <v>162.89329996591601</v>
      </c>
      <c r="D40" s="54">
        <v>112.58230840670277</v>
      </c>
      <c r="E40" s="54">
        <v>195.71464073855751</v>
      </c>
      <c r="F40" s="54">
        <v>107.76498728036833</v>
      </c>
      <c r="G40" s="54">
        <v>99.233460103450611</v>
      </c>
      <c r="H40" s="54">
        <v>127.17652654185807</v>
      </c>
      <c r="I40" s="54">
        <v>73.486816162967145</v>
      </c>
      <c r="J40" s="55">
        <v>168.38897414483455</v>
      </c>
      <c r="K40" s="55">
        <v>166.38021854376157</v>
      </c>
      <c r="L40" s="54"/>
      <c r="M40" s="53">
        <f t="shared" si="14"/>
        <v>328.66673315409116</v>
      </c>
      <c r="N40" s="54">
        <f t="shared" si="15"/>
        <v>162.90534612001721</v>
      </c>
      <c r="O40" s="54">
        <f t="shared" si="16"/>
        <v>123.80923168574986</v>
      </c>
      <c r="P40" s="54">
        <f t="shared" si="17"/>
        <v>225.22436533283803</v>
      </c>
      <c r="Q40" s="54">
        <f t="shared" si="18"/>
        <v>94.323235108363619</v>
      </c>
      <c r="R40" s="54">
        <f t="shared" si="19"/>
        <v>106.92210626495279</v>
      </c>
      <c r="S40" s="54">
        <f t="shared" si="20"/>
        <v>118.96455361083281</v>
      </c>
      <c r="T40" s="54">
        <f t="shared" si="21"/>
        <v>75.42985724561845</v>
      </c>
      <c r="U40" s="52">
        <f t="shared" si="22"/>
        <v>148.31274030714533</v>
      </c>
      <c r="V40" s="52">
        <f t="shared" si="23"/>
        <v>166.38021854376157</v>
      </c>
    </row>
    <row r="41" spans="1:22" x14ac:dyDescent="0.3">
      <c r="A41" s="45">
        <f t="shared" si="2"/>
        <v>44206</v>
      </c>
      <c r="B41" s="53">
        <v>440.54308151405382</v>
      </c>
      <c r="C41" s="54">
        <v>178.18793128122115</v>
      </c>
      <c r="D41" s="54">
        <v>126.55370602196474</v>
      </c>
      <c r="E41" s="54">
        <v>240.01885476915496</v>
      </c>
      <c r="F41" s="54">
        <v>152.46376225679532</v>
      </c>
      <c r="G41" s="54">
        <v>130.33763897798127</v>
      </c>
      <c r="H41" s="54">
        <v>138.97727187459625</v>
      </c>
      <c r="I41" s="54">
        <v>89.749971377971676</v>
      </c>
      <c r="J41" s="55">
        <v>187.37363759909127</v>
      </c>
      <c r="K41" s="55">
        <v>193.46987133176785</v>
      </c>
      <c r="L41" s="54"/>
      <c r="M41" s="53">
        <f t="shared" si="14"/>
        <v>355.06819836297962</v>
      </c>
      <c r="N41" s="54">
        <f t="shared" si="15"/>
        <v>178.20110849157686</v>
      </c>
      <c r="O41" s="54">
        <f t="shared" si="16"/>
        <v>139.17388381273287</v>
      </c>
      <c r="P41" s="54">
        <f t="shared" si="17"/>
        <v>276.20873956747187</v>
      </c>
      <c r="Q41" s="54">
        <f t="shared" si="18"/>
        <v>133.4466384284828</v>
      </c>
      <c r="R41" s="54">
        <f t="shared" si="19"/>
        <v>140.43624872697725</v>
      </c>
      <c r="S41" s="54">
        <f t="shared" si="20"/>
        <v>130.00330768721699</v>
      </c>
      <c r="T41" s="54">
        <f t="shared" si="21"/>
        <v>92.123021275349842</v>
      </c>
      <c r="U41" s="52">
        <f t="shared" si="22"/>
        <v>165.03395067741531</v>
      </c>
      <c r="V41" s="52">
        <f t="shared" si="23"/>
        <v>193.46987133176785</v>
      </c>
    </row>
    <row r="42" spans="1:22" x14ac:dyDescent="0.3">
      <c r="A42" s="45">
        <f t="shared" si="2"/>
        <v>44213</v>
      </c>
      <c r="B42" s="53">
        <v>463.82603330655996</v>
      </c>
      <c r="C42" s="54">
        <v>194.94798043317022</v>
      </c>
      <c r="D42" s="54">
        <v>138.30025864125111</v>
      </c>
      <c r="E42" s="54">
        <v>275.16948410356827</v>
      </c>
      <c r="F42" s="54">
        <v>187.40260791928998</v>
      </c>
      <c r="G42" s="54">
        <v>157.89051439001869</v>
      </c>
      <c r="H42" s="54">
        <v>152.68602151137748</v>
      </c>
      <c r="I42" s="54">
        <v>107.48851144097817</v>
      </c>
      <c r="J42" s="55">
        <v>201.26269118746822</v>
      </c>
      <c r="K42" s="55">
        <v>215.51688482518318</v>
      </c>
      <c r="L42" s="54"/>
      <c r="M42" s="53">
        <f t="shared" si="14"/>
        <v>373.83375408825668</v>
      </c>
      <c r="N42" s="54">
        <f t="shared" si="15"/>
        <v>194.96239706917984</v>
      </c>
      <c r="O42" s="54">
        <f t="shared" si="16"/>
        <v>152.09182514234493</v>
      </c>
      <c r="P42" s="54">
        <f t="shared" si="17"/>
        <v>316.6593576357879</v>
      </c>
      <c r="Q42" s="54">
        <f t="shared" si="18"/>
        <v>164.02748882346697</v>
      </c>
      <c r="R42" s="54">
        <f t="shared" si="19"/>
        <v>170.12393138602857</v>
      </c>
      <c r="S42" s="54">
        <f t="shared" si="20"/>
        <v>142.82686346003152</v>
      </c>
      <c r="T42" s="54">
        <f t="shared" si="21"/>
        <v>110.33058032554777</v>
      </c>
      <c r="U42" s="52">
        <f t="shared" si="22"/>
        <v>177.26707703516126</v>
      </c>
      <c r="V42" s="52">
        <f t="shared" si="23"/>
        <v>215.51688482518318</v>
      </c>
    </row>
    <row r="43" spans="1:22" x14ac:dyDescent="0.3">
      <c r="A43" s="45">
        <f t="shared" si="2"/>
        <v>44220</v>
      </c>
      <c r="B43" s="53">
        <v>476.58409577297073</v>
      </c>
      <c r="C43" s="54">
        <v>205.07734042040764</v>
      </c>
      <c r="D43" s="54">
        <v>145.12081567166081</v>
      </c>
      <c r="E43" s="54">
        <v>292.4070001916441</v>
      </c>
      <c r="F43" s="54">
        <v>208.41884833275824</v>
      </c>
      <c r="G43" s="54">
        <v>175.72916714467434</v>
      </c>
      <c r="H43" s="54">
        <v>162.35490974186212</v>
      </c>
      <c r="I43" s="54">
        <v>118.72316937010307</v>
      </c>
      <c r="J43" s="55">
        <v>209.77102888772978</v>
      </c>
      <c r="K43" s="55">
        <v>228.01411463776014</v>
      </c>
      <c r="L43" s="54"/>
      <c r="M43" s="53">
        <f t="shared" si="14"/>
        <v>384.11647658382338</v>
      </c>
      <c r="N43" s="54">
        <f t="shared" si="15"/>
        <v>205.09250613468737</v>
      </c>
      <c r="O43" s="54">
        <f t="shared" si="16"/>
        <v>159.59254117450607</v>
      </c>
      <c r="P43" s="54">
        <f t="shared" si="17"/>
        <v>336.49593504359456</v>
      </c>
      <c r="Q43" s="54">
        <f t="shared" si="18"/>
        <v>182.42232963067764</v>
      </c>
      <c r="R43" s="54">
        <f t="shared" si="19"/>
        <v>189.34472972832643</v>
      </c>
      <c r="S43" s="54">
        <f t="shared" si="20"/>
        <v>151.87141754190489</v>
      </c>
      <c r="T43" s="54">
        <f t="shared" si="21"/>
        <v>121.86229020284</v>
      </c>
      <c r="U43" s="52">
        <f t="shared" si="22"/>
        <v>184.76100522251994</v>
      </c>
      <c r="V43" s="52">
        <f t="shared" si="23"/>
        <v>228.01411463776014</v>
      </c>
    </row>
    <row r="44" spans="1:22" x14ac:dyDescent="0.3">
      <c r="A44" s="45">
        <f t="shared" si="2"/>
        <v>44227</v>
      </c>
      <c r="B44" s="53">
        <v>483.88339705376319</v>
      </c>
      <c r="C44" s="54">
        <v>214.28365779939836</v>
      </c>
      <c r="D44" s="54">
        <v>150.29493980128026</v>
      </c>
      <c r="E44" s="54">
        <v>303.94068215498731</v>
      </c>
      <c r="F44" s="54">
        <v>220.46167192245923</v>
      </c>
      <c r="G44" s="54">
        <v>186.95206049115663</v>
      </c>
      <c r="H44" s="54">
        <v>170.69472081940168</v>
      </c>
      <c r="I44" s="54">
        <v>125.15811783126524</v>
      </c>
      <c r="J44" s="55">
        <v>215.71737162134707</v>
      </c>
      <c r="K44" s="55">
        <v>236.25361358326626</v>
      </c>
      <c r="L44" s="54"/>
      <c r="M44" s="53">
        <f t="shared" si="14"/>
        <v>389.9995555920608</v>
      </c>
      <c r="N44" s="54">
        <f t="shared" si="15"/>
        <v>214.29950433184479</v>
      </c>
      <c r="O44" s="54">
        <f t="shared" si="16"/>
        <v>165.28263886570554</v>
      </c>
      <c r="P44" s="54">
        <f t="shared" si="17"/>
        <v>349.76865797501199</v>
      </c>
      <c r="Q44" s="54">
        <f t="shared" si="18"/>
        <v>192.96302665562729</v>
      </c>
      <c r="R44" s="54">
        <f t="shared" si="19"/>
        <v>201.437177111919</v>
      </c>
      <c r="S44" s="54">
        <f t="shared" si="20"/>
        <v>159.67271491191622</v>
      </c>
      <c r="T44" s="54">
        <f t="shared" si="21"/>
        <v>128.46738305013335</v>
      </c>
      <c r="U44" s="52">
        <f t="shared" si="22"/>
        <v>189.99839318160156</v>
      </c>
      <c r="V44" s="52">
        <f t="shared" si="23"/>
        <v>236.25361358326626</v>
      </c>
    </row>
    <row r="45" spans="1:22" x14ac:dyDescent="0.3">
      <c r="A45" s="45">
        <f t="shared" si="2"/>
        <v>44234</v>
      </c>
      <c r="B45" s="53">
        <v>489.94090163342804</v>
      </c>
      <c r="C45" s="54">
        <v>220.8398606523462</v>
      </c>
      <c r="D45" s="54">
        <v>152.9841191344492</v>
      </c>
      <c r="E45" s="54">
        <v>310.51792918142274</v>
      </c>
      <c r="F45" s="54">
        <v>226.70390039940287</v>
      </c>
      <c r="G45" s="54">
        <v>194.36017044067697</v>
      </c>
      <c r="H45" s="54">
        <v>177.7529806742227</v>
      </c>
      <c r="I45" s="54">
        <v>129.95849108173553</v>
      </c>
      <c r="J45" s="55">
        <v>219.30544794148486</v>
      </c>
      <c r="K45" s="55">
        <v>241.32180194049189</v>
      </c>
      <c r="L45" s="54"/>
      <c r="M45" s="53">
        <f t="shared" si="14"/>
        <v>394.88177330907763</v>
      </c>
      <c r="N45" s="54">
        <f t="shared" si="15"/>
        <v>220.85619202382472</v>
      </c>
      <c r="O45" s="54">
        <f t="shared" si="16"/>
        <v>168.2399883091197</v>
      </c>
      <c r="P45" s="54">
        <f t="shared" si="17"/>
        <v>357.33761797502069</v>
      </c>
      <c r="Q45" s="54">
        <f t="shared" si="18"/>
        <v>198.42664892376757</v>
      </c>
      <c r="R45" s="54">
        <f t="shared" si="19"/>
        <v>209.41927023272035</v>
      </c>
      <c r="S45" s="54">
        <f t="shared" si="20"/>
        <v>166.27521268198763</v>
      </c>
      <c r="T45" s="54">
        <f t="shared" si="21"/>
        <v>133.39468141349789</v>
      </c>
      <c r="U45" s="52">
        <f t="shared" si="22"/>
        <v>193.15867985816919</v>
      </c>
      <c r="V45" s="52">
        <f t="shared" si="23"/>
        <v>241.32180194049189</v>
      </c>
    </row>
    <row r="46" spans="1:22" x14ac:dyDescent="0.3">
      <c r="A46" s="45">
        <f t="shared" si="2"/>
        <v>44241</v>
      </c>
      <c r="B46" s="53">
        <v>493.08441636832623</v>
      </c>
      <c r="C46" s="54">
        <v>223.85014316154238</v>
      </c>
      <c r="D46" s="54">
        <v>156.25021473498606</v>
      </c>
      <c r="E46" s="54">
        <v>315.45781749973418</v>
      </c>
      <c r="F46" s="54">
        <v>233.43993793414583</v>
      </c>
      <c r="G46" s="54">
        <v>201.46415736565288</v>
      </c>
      <c r="H46" s="54">
        <v>188.56077355004064</v>
      </c>
      <c r="I46" s="54">
        <v>135.39284305176665</v>
      </c>
      <c r="J46" s="55">
        <v>221.76453409798469</v>
      </c>
      <c r="K46" s="55">
        <v>245.73776256504127</v>
      </c>
      <c r="L46" s="54"/>
      <c r="M46" s="53">
        <f t="shared" si="14"/>
        <v>397.41537821693765</v>
      </c>
      <c r="N46" s="54">
        <f t="shared" si="15"/>
        <v>223.8666971470081</v>
      </c>
      <c r="O46" s="54">
        <f t="shared" si="16"/>
        <v>171.83178521431267</v>
      </c>
      <c r="P46" s="54">
        <f t="shared" si="17"/>
        <v>363.02233939958199</v>
      </c>
      <c r="Q46" s="54">
        <f t="shared" si="18"/>
        <v>204.32248641350176</v>
      </c>
      <c r="R46" s="54">
        <f t="shared" si="19"/>
        <v>217.07367676157924</v>
      </c>
      <c r="S46" s="54">
        <f t="shared" si="20"/>
        <v>176.38513068298633</v>
      </c>
      <c r="T46" s="54">
        <f t="shared" si="21"/>
        <v>138.97272132221914</v>
      </c>
      <c r="U46" s="52">
        <f t="shared" si="22"/>
        <v>195.32458061487884</v>
      </c>
      <c r="V46" s="52">
        <f t="shared" si="23"/>
        <v>245.73776256504127</v>
      </c>
    </row>
    <row r="47" spans="1:22" x14ac:dyDescent="0.3">
      <c r="A47" s="45">
        <f t="shared" si="2"/>
        <v>44248</v>
      </c>
      <c r="B47" s="53">
        <v>496.66587647741795</v>
      </c>
      <c r="C47" s="54">
        <v>229.1008186805272</v>
      </c>
      <c r="D47" s="54">
        <v>158.53180604205491</v>
      </c>
      <c r="E47" s="54">
        <v>318.40321307280902</v>
      </c>
      <c r="F47" s="54">
        <v>238.35961082981703</v>
      </c>
      <c r="G47" s="54">
        <v>207.15400734860452</v>
      </c>
      <c r="H47" s="54">
        <v>195.61881028753027</v>
      </c>
      <c r="I47" s="54">
        <v>138.1293674338809</v>
      </c>
      <c r="J47" s="55">
        <v>223.5255558848018</v>
      </c>
      <c r="K47" s="55">
        <v>249.03637729370192</v>
      </c>
      <c r="L47" s="54"/>
      <c r="M47" s="53">
        <f t="shared" si="14"/>
        <v>400.30195762722741</v>
      </c>
      <c r="N47" s="54">
        <f t="shared" si="15"/>
        <v>229.11776095971922</v>
      </c>
      <c r="O47" s="54">
        <f t="shared" si="16"/>
        <v>174.34090117353261</v>
      </c>
      <c r="P47" s="54">
        <f t="shared" si="17"/>
        <v>366.41183977674638</v>
      </c>
      <c r="Q47" s="54">
        <f t="shared" si="18"/>
        <v>208.62851822314104</v>
      </c>
      <c r="R47" s="54">
        <f t="shared" si="19"/>
        <v>223.20437848128719</v>
      </c>
      <c r="S47" s="54">
        <f t="shared" si="20"/>
        <v>182.98741974273631</v>
      </c>
      <c r="T47" s="54">
        <f t="shared" si="21"/>
        <v>141.78160125837363</v>
      </c>
      <c r="U47" s="52">
        <f t="shared" si="22"/>
        <v>196.8756439684615</v>
      </c>
      <c r="V47" s="52">
        <f t="shared" si="23"/>
        <v>249.03637729370192</v>
      </c>
    </row>
    <row r="48" spans="1:22" x14ac:dyDescent="0.3">
      <c r="A48" s="45">
        <f t="shared" si="2"/>
        <v>44255</v>
      </c>
      <c r="B48" s="53">
        <v>499.66259257806365</v>
      </c>
      <c r="C48" s="54">
        <v>233.42132407217366</v>
      </c>
      <c r="D48" s="54">
        <v>160.42437218468987</v>
      </c>
      <c r="E48" s="54">
        <v>321.68271512689296</v>
      </c>
      <c r="F48" s="54">
        <v>243.96469497735873</v>
      </c>
      <c r="G48" s="54">
        <v>209.89952873623685</v>
      </c>
      <c r="H48" s="54">
        <v>200.35548417195992</v>
      </c>
      <c r="I48" s="54">
        <v>140.19737289171601</v>
      </c>
      <c r="J48" s="55">
        <v>225.41086800775795</v>
      </c>
      <c r="K48" s="55">
        <v>251.94097851792549</v>
      </c>
      <c r="L48" s="54"/>
      <c r="M48" s="53">
        <f t="shared" si="14"/>
        <v>402.71724600993161</v>
      </c>
      <c r="N48" s="54">
        <f t="shared" si="15"/>
        <v>233.43858585790005</v>
      </c>
      <c r="O48" s="54">
        <f t="shared" si="16"/>
        <v>176.42219763431959</v>
      </c>
      <c r="P48" s="54">
        <f t="shared" si="17"/>
        <v>370.18582299001793</v>
      </c>
      <c r="Q48" s="54">
        <f t="shared" si="18"/>
        <v>213.5344685061886</v>
      </c>
      <c r="R48" s="54">
        <f t="shared" si="19"/>
        <v>226.16262390833461</v>
      </c>
      <c r="S48" s="54">
        <f t="shared" si="20"/>
        <v>187.41823971858929</v>
      </c>
      <c r="T48" s="54">
        <f t="shared" si="21"/>
        <v>143.90428617809766</v>
      </c>
      <c r="U48" s="52">
        <f t="shared" ref="U48:U71" si="24">J48*U$2</f>
        <v>198.53617909975463</v>
      </c>
      <c r="V48" s="52">
        <f t="shared" si="23"/>
        <v>251.94097851792549</v>
      </c>
    </row>
    <row r="49" spans="1:22" x14ac:dyDescent="0.3">
      <c r="A49" s="45">
        <f t="shared" si="2"/>
        <v>44262</v>
      </c>
      <c r="B49" s="53">
        <v>502.07746274091369</v>
      </c>
      <c r="C49" s="54">
        <v>238.22488475978886</v>
      </c>
      <c r="D49" s="54">
        <v>162.10689938454561</v>
      </c>
      <c r="E49" s="54">
        <v>324.80887243040405</v>
      </c>
      <c r="F49" s="54">
        <v>248.6437788729979</v>
      </c>
      <c r="G49" s="54">
        <v>215.98544849685797</v>
      </c>
      <c r="H49" s="54">
        <v>206.93826327441664</v>
      </c>
      <c r="I49" s="54">
        <v>143.57367310316272</v>
      </c>
      <c r="J49" s="55">
        <v>226.84223541022999</v>
      </c>
      <c r="K49" s="55">
        <v>254.96943294412276</v>
      </c>
      <c r="L49" s="54"/>
      <c r="M49" s="53">
        <f t="shared" si="14"/>
        <v>404.66357914733288</v>
      </c>
      <c r="N49" s="54">
        <f t="shared" si="15"/>
        <v>238.24250177456574</v>
      </c>
      <c r="O49" s="54">
        <f t="shared" si="16"/>
        <v>178.27250966693478</v>
      </c>
      <c r="P49" s="54">
        <f t="shared" si="17"/>
        <v>373.78334023224841</v>
      </c>
      <c r="Q49" s="54">
        <f t="shared" si="18"/>
        <v>217.62992048477878</v>
      </c>
      <c r="R49" s="54">
        <f t="shared" si="19"/>
        <v>232.72008304244858</v>
      </c>
      <c r="S49" s="54">
        <f t="shared" si="20"/>
        <v>193.57595921869478</v>
      </c>
      <c r="T49" s="54">
        <f t="shared" si="21"/>
        <v>147.36985804888062</v>
      </c>
      <c r="U49" s="52">
        <f t="shared" si="24"/>
        <v>199.79689122728593</v>
      </c>
      <c r="V49" s="52">
        <f t="shared" si="23"/>
        <v>254.96943294412276</v>
      </c>
    </row>
    <row r="50" spans="1:22" x14ac:dyDescent="0.3">
      <c r="A50" s="45">
        <f t="shared" si="2"/>
        <v>44269</v>
      </c>
      <c r="B50" s="53">
        <v>503.30294402734188</v>
      </c>
      <c r="C50" s="54">
        <v>243.81803470835166</v>
      </c>
      <c r="D50" s="54">
        <v>163.48365319691951</v>
      </c>
      <c r="E50" s="54">
        <v>327.01837742703589</v>
      </c>
      <c r="F50" s="54">
        <v>251.57160310106727</v>
      </c>
      <c r="G50" s="54">
        <v>218.89527393835823</v>
      </c>
      <c r="H50" s="54">
        <v>211.43105271968111</v>
      </c>
      <c r="I50" s="54">
        <v>145.39052010479577</v>
      </c>
      <c r="J50" s="55">
        <v>227.06748439912795</v>
      </c>
      <c r="K50" s="55">
        <v>256.92826507796167</v>
      </c>
      <c r="L50" s="54"/>
      <c r="M50" s="53">
        <f t="shared" si="14"/>
        <v>405.65129056707457</v>
      </c>
      <c r="N50" s="54">
        <f t="shared" si="15"/>
        <v>243.83606534324801</v>
      </c>
      <c r="O50" s="54">
        <f t="shared" si="16"/>
        <v>179.78655600461218</v>
      </c>
      <c r="P50" s="54">
        <f t="shared" si="17"/>
        <v>376.32599293665646</v>
      </c>
      <c r="Q50" s="54">
        <f t="shared" si="18"/>
        <v>220.19255107556305</v>
      </c>
      <c r="R50" s="54">
        <f t="shared" si="19"/>
        <v>235.85536286383351</v>
      </c>
      <c r="S50" s="54">
        <f t="shared" si="20"/>
        <v>197.77864272764745</v>
      </c>
      <c r="T50" s="54">
        <f t="shared" si="21"/>
        <v>149.23474371308458</v>
      </c>
      <c r="U50" s="52">
        <f t="shared" si="24"/>
        <v>199.99528482736889</v>
      </c>
      <c r="V50" s="52">
        <f t="shared" si="23"/>
        <v>256.92826507796167</v>
      </c>
    </row>
    <row r="51" spans="1:22" x14ac:dyDescent="0.3">
      <c r="A51" s="45">
        <f t="shared" si="2"/>
        <v>44276</v>
      </c>
      <c r="B51" s="53">
        <v>505.09114302464087</v>
      </c>
      <c r="C51" s="54">
        <v>247.95679705932164</v>
      </c>
      <c r="D51" s="54">
        <v>164.63150717240961</v>
      </c>
      <c r="E51" s="54">
        <v>329.36407530509359</v>
      </c>
      <c r="F51" s="54">
        <v>254.95548077864106</v>
      </c>
      <c r="G51" s="54">
        <v>223.2889247737416</v>
      </c>
      <c r="H51" s="54">
        <v>216.41665053668186</v>
      </c>
      <c r="I51" s="54">
        <v>147.86274342893122</v>
      </c>
      <c r="J51" s="55">
        <v>228.89758779282093</v>
      </c>
      <c r="K51" s="55">
        <v>259.25397655394431</v>
      </c>
      <c r="L51" s="54"/>
      <c r="M51" s="53">
        <f t="shared" si="14"/>
        <v>407.09254029480451</v>
      </c>
      <c r="N51" s="54">
        <f t="shared" si="15"/>
        <v>247.97513376063742</v>
      </c>
      <c r="O51" s="54">
        <f t="shared" si="16"/>
        <v>181.04887617555303</v>
      </c>
      <c r="P51" s="54">
        <f t="shared" si="17"/>
        <v>379.02537359542822</v>
      </c>
      <c r="Q51" s="54">
        <f t="shared" si="18"/>
        <v>223.15435061560606</v>
      </c>
      <c r="R51" s="54">
        <f t="shared" si="19"/>
        <v>240.58943543393451</v>
      </c>
      <c r="S51" s="54">
        <f t="shared" si="20"/>
        <v>202.44231325640203</v>
      </c>
      <c r="T51" s="54">
        <f t="shared" si="21"/>
        <v>151.7723342926694</v>
      </c>
      <c r="U51" s="52">
        <f t="shared" si="24"/>
        <v>201.60719350929097</v>
      </c>
      <c r="V51" s="52">
        <f t="shared" si="23"/>
        <v>259.25397655394431</v>
      </c>
    </row>
    <row r="52" spans="1:22" x14ac:dyDescent="0.3">
      <c r="A52" s="45">
        <f t="shared" si="2"/>
        <v>44283</v>
      </c>
      <c r="B52" s="53">
        <v>507.2790187336646</v>
      </c>
      <c r="C52" s="54">
        <v>252.46845858312474</v>
      </c>
      <c r="D52" s="54">
        <v>166.32864684035286</v>
      </c>
      <c r="E52" s="54">
        <v>331.46207213109568</v>
      </c>
      <c r="F52" s="54">
        <v>258.10380271761727</v>
      </c>
      <c r="G52" s="54">
        <v>226.20588524695725</v>
      </c>
      <c r="H52" s="54">
        <v>219.51111672077818</v>
      </c>
      <c r="I52" s="54">
        <v>149.37624722881935</v>
      </c>
      <c r="J52" s="55">
        <v>229.34454179419615</v>
      </c>
      <c r="K52" s="55">
        <v>261.32959939774605</v>
      </c>
      <c r="L52" s="54"/>
      <c r="M52" s="53">
        <f t="shared" si="14"/>
        <v>408.85592081045195</v>
      </c>
      <c r="N52" s="54">
        <f t="shared" si="15"/>
        <v>252.48712892719917</v>
      </c>
      <c r="O52" s="54">
        <f t="shared" si="16"/>
        <v>182.91525785954195</v>
      </c>
      <c r="P52" s="54">
        <f t="shared" si="17"/>
        <v>381.43970500070026</v>
      </c>
      <c r="Q52" s="54">
        <f t="shared" si="18"/>
        <v>225.90997577681247</v>
      </c>
      <c r="R52" s="54">
        <f t="shared" si="19"/>
        <v>243.73240311200087</v>
      </c>
      <c r="S52" s="54">
        <f t="shared" si="20"/>
        <v>205.33696526699669</v>
      </c>
      <c r="T52" s="54">
        <f t="shared" si="21"/>
        <v>153.32585615587121</v>
      </c>
      <c r="U52" s="52">
        <f t="shared" si="24"/>
        <v>202.00085926485394</v>
      </c>
      <c r="V52" s="52">
        <f t="shared" si="23"/>
        <v>261.32959939774605</v>
      </c>
    </row>
    <row r="53" spans="1:22" x14ac:dyDescent="0.3">
      <c r="A53" s="45">
        <f t="shared" si="2"/>
        <v>44290</v>
      </c>
      <c r="B53" s="53">
        <v>509.96411179189607</v>
      </c>
      <c r="C53" s="54">
        <v>258.72502141809719</v>
      </c>
      <c r="D53" s="54">
        <v>168.13522726676311</v>
      </c>
      <c r="E53" s="54">
        <v>333.94388254103143</v>
      </c>
      <c r="F53" s="54">
        <v>261.03961759629385</v>
      </c>
      <c r="G53" s="54">
        <v>229.61944570195536</v>
      </c>
      <c r="H53" s="54">
        <v>229.43612316799721</v>
      </c>
      <c r="I53" s="54">
        <v>151.5489571380013</v>
      </c>
      <c r="J53" s="55">
        <v>229.51738023694287</v>
      </c>
      <c r="K53" s="55">
        <v>263.81354190447217</v>
      </c>
      <c r="L53" s="54"/>
      <c r="M53" s="53">
        <f t="shared" si="14"/>
        <v>411.02004775882347</v>
      </c>
      <c r="N53" s="54">
        <f t="shared" si="15"/>
        <v>258.74415444246642</v>
      </c>
      <c r="O53" s="54">
        <f t="shared" si="16"/>
        <v>184.90199394390396</v>
      </c>
      <c r="P53" s="54">
        <f t="shared" si="17"/>
        <v>384.2957211492361</v>
      </c>
      <c r="Q53" s="54">
        <f t="shared" si="18"/>
        <v>228.47960032764738</v>
      </c>
      <c r="R53" s="54">
        <f t="shared" si="19"/>
        <v>247.41044752696584</v>
      </c>
      <c r="S53" s="54">
        <f t="shared" si="20"/>
        <v>214.62109964056313</v>
      </c>
      <c r="T53" s="54">
        <f t="shared" si="21"/>
        <v>155.55601398339624</v>
      </c>
      <c r="U53" s="52">
        <f t="shared" si="24"/>
        <v>202.1530909843259</v>
      </c>
      <c r="V53" s="52">
        <f t="shared" si="23"/>
        <v>263.81354190447217</v>
      </c>
    </row>
    <row r="54" spans="1:22" x14ac:dyDescent="0.3">
      <c r="A54" s="45">
        <f t="shared" si="2"/>
        <v>44297</v>
      </c>
      <c r="B54" s="53">
        <v>512.46542835901414</v>
      </c>
      <c r="C54" s="54">
        <v>263.61388226964556</v>
      </c>
      <c r="D54" s="54">
        <v>169.90605199971645</v>
      </c>
      <c r="E54" s="54">
        <v>336.09806694322282</v>
      </c>
      <c r="F54" s="54">
        <v>264.10961987858281</v>
      </c>
      <c r="G54" s="54">
        <v>232.02331520144043</v>
      </c>
      <c r="H54" s="54">
        <v>238.76075495809158</v>
      </c>
      <c r="I54" s="54">
        <v>156.83463364041225</v>
      </c>
      <c r="J54" s="55">
        <v>231.39275018707124</v>
      </c>
      <c r="K54" s="55">
        <v>266.47030963930763</v>
      </c>
      <c r="L54" s="54"/>
      <c r="M54" s="53">
        <f t="shared" si="14"/>
        <v>413.03605482893738</v>
      </c>
      <c r="N54" s="54">
        <f t="shared" si="15"/>
        <v>263.63337683111433</v>
      </c>
      <c r="O54" s="54">
        <f t="shared" si="16"/>
        <v>186.84940870862042</v>
      </c>
      <c r="P54" s="54">
        <f t="shared" si="17"/>
        <v>386.77471205641899</v>
      </c>
      <c r="Q54" s="54">
        <f t="shared" si="18"/>
        <v>231.16667480669113</v>
      </c>
      <c r="R54" s="54">
        <f t="shared" si="19"/>
        <v>250.00056974786867</v>
      </c>
      <c r="S54" s="54">
        <f t="shared" si="20"/>
        <v>223.34362642013241</v>
      </c>
      <c r="T54" s="54">
        <f t="shared" si="21"/>
        <v>160.98144734465674</v>
      </c>
      <c r="U54" s="52">
        <f t="shared" si="24"/>
        <v>203.80486930179447</v>
      </c>
      <c r="V54" s="52">
        <f t="shared" si="23"/>
        <v>266.47030963930763</v>
      </c>
    </row>
    <row r="55" spans="1:22" x14ac:dyDescent="0.3">
      <c r="A55" s="45">
        <f t="shared" si="2"/>
        <v>44304</v>
      </c>
      <c r="B55" s="53">
        <v>514.57255229026225</v>
      </c>
      <c r="C55" s="54">
        <v>272.72063746206595</v>
      </c>
      <c r="D55" s="54">
        <v>171.73737642155598</v>
      </c>
      <c r="E55" s="54">
        <v>337.87711244812931</v>
      </c>
      <c r="F55" s="54">
        <v>268.0194856293615</v>
      </c>
      <c r="G55" s="54">
        <v>235.45814962301691</v>
      </c>
      <c r="H55" s="54">
        <v>246.44241399907341</v>
      </c>
      <c r="I55" s="54">
        <v>160.55122864597598</v>
      </c>
      <c r="J55" s="55">
        <v>231.77124565509988</v>
      </c>
      <c r="K55" s="55">
        <v>269.08422404363472</v>
      </c>
      <c r="L55" s="54"/>
      <c r="M55" s="53">
        <f t="shared" si="14"/>
        <v>414.73435115769701</v>
      </c>
      <c r="N55" s="54">
        <f t="shared" si="15"/>
        <v>272.7408054789588</v>
      </c>
      <c r="O55" s="54">
        <f t="shared" si="16"/>
        <v>188.86335630699639</v>
      </c>
      <c r="P55" s="54">
        <f t="shared" si="17"/>
        <v>388.8220008705249</v>
      </c>
      <c r="Q55" s="54">
        <f t="shared" si="18"/>
        <v>234.58885482786411</v>
      </c>
      <c r="R55" s="54">
        <f t="shared" si="19"/>
        <v>253.70153644441891</v>
      </c>
      <c r="S55" s="54">
        <f t="shared" si="20"/>
        <v>230.52926958597436</v>
      </c>
      <c r="T55" s="54">
        <f t="shared" si="21"/>
        <v>164.79631163388859</v>
      </c>
      <c r="U55" s="52">
        <f t="shared" si="24"/>
        <v>204.13823851638972</v>
      </c>
      <c r="V55" s="52">
        <f t="shared" si="23"/>
        <v>269.08422404363472</v>
      </c>
    </row>
    <row r="56" spans="1:22" x14ac:dyDescent="0.3">
      <c r="A56" s="45">
        <f t="shared" si="2"/>
        <v>44311</v>
      </c>
      <c r="B56" s="53">
        <v>516.20747685500385</v>
      </c>
      <c r="C56" s="54">
        <v>281.43428186759957</v>
      </c>
      <c r="D56" s="54">
        <v>173.72540198851073</v>
      </c>
      <c r="E56" s="54">
        <v>339.98651532524889</v>
      </c>
      <c r="F56" s="54">
        <v>270.14555766325594</v>
      </c>
      <c r="G56" s="54">
        <v>238.09060932910762</v>
      </c>
      <c r="H56" s="54">
        <v>262.69332447935392</v>
      </c>
      <c r="I56" s="54">
        <v>164.73116700798377</v>
      </c>
      <c r="J56" s="55">
        <v>231.77124565509988</v>
      </c>
      <c r="K56" s="55">
        <v>271.64435699465446</v>
      </c>
      <c r="L56" s="54"/>
      <c r="M56" s="53">
        <f t="shared" si="14"/>
        <v>416.05206500685586</v>
      </c>
      <c r="N56" s="54">
        <f t="shared" si="15"/>
        <v>281.45509426890425</v>
      </c>
      <c r="O56" s="54">
        <f t="shared" si="16"/>
        <v>191.04963158860753</v>
      </c>
      <c r="P56" s="54">
        <f t="shared" si="17"/>
        <v>391.24945812378763</v>
      </c>
      <c r="Q56" s="54">
        <f t="shared" si="18"/>
        <v>236.44973745190796</v>
      </c>
      <c r="R56" s="54">
        <f t="shared" si="19"/>
        <v>256.53796012791651</v>
      </c>
      <c r="S56" s="54">
        <f t="shared" si="20"/>
        <v>245.73083518636736</v>
      </c>
      <c r="T56" s="54">
        <f t="shared" si="21"/>
        <v>169.08677039104211</v>
      </c>
      <c r="U56" s="52">
        <f t="shared" si="24"/>
        <v>204.13823851638972</v>
      </c>
      <c r="V56" s="52">
        <f t="shared" si="23"/>
        <v>271.64435699465446</v>
      </c>
    </row>
    <row r="57" spans="1:22" x14ac:dyDescent="0.3">
      <c r="A57" s="45">
        <f t="shared" si="2"/>
        <v>44318</v>
      </c>
      <c r="B57" s="53">
        <v>517.57007645075259</v>
      </c>
      <c r="C57" s="54">
        <v>291.1799009687536</v>
      </c>
      <c r="D57" s="54">
        <v>175.41436978069225</v>
      </c>
      <c r="E57" s="54">
        <v>341.89408585376344</v>
      </c>
      <c r="F57" s="54">
        <v>272.7788461238103</v>
      </c>
      <c r="G57" s="54">
        <v>240.8312422831988</v>
      </c>
      <c r="H57" s="54">
        <v>279.87469640278573</v>
      </c>
      <c r="I57" s="54">
        <v>169.37758851375816</v>
      </c>
      <c r="J57" s="55">
        <v>232.84762713211688</v>
      </c>
      <c r="K57" s="55">
        <v>274.34426429885019</v>
      </c>
      <c r="L57" s="54"/>
      <c r="M57" s="53">
        <f t="shared" si="14"/>
        <v>417.1502908191643</v>
      </c>
      <c r="N57" s="54">
        <f t="shared" si="15"/>
        <v>291.20143407023153</v>
      </c>
      <c r="O57" s="54">
        <f t="shared" si="16"/>
        <v>192.90702648174263</v>
      </c>
      <c r="P57" s="54">
        <f t="shared" si="17"/>
        <v>393.44465087988925</v>
      </c>
      <c r="Q57" s="54">
        <f t="shared" si="18"/>
        <v>238.75457033725695</v>
      </c>
      <c r="R57" s="54">
        <f t="shared" si="19"/>
        <v>259.49093836373612</v>
      </c>
      <c r="S57" s="54">
        <f t="shared" si="20"/>
        <v>261.80278098384923</v>
      </c>
      <c r="T57" s="54">
        <f t="shared" si="21"/>
        <v>173.85604642153848</v>
      </c>
      <c r="U57" s="52">
        <f t="shared" si="24"/>
        <v>205.08628803853321</v>
      </c>
      <c r="V57" s="52">
        <f t="shared" si="23"/>
        <v>274.34426429885019</v>
      </c>
    </row>
    <row r="58" spans="1:22" x14ac:dyDescent="0.3">
      <c r="A58" s="45">
        <f t="shared" si="2"/>
        <v>44325</v>
      </c>
      <c r="B58" s="53">
        <v>519.38249008219395</v>
      </c>
      <c r="C58" s="54">
        <v>302.45041161428878</v>
      </c>
      <c r="D58" s="54">
        <v>177.29667978324116</v>
      </c>
      <c r="E58" s="54">
        <v>343.75850790367753</v>
      </c>
      <c r="F58" s="54">
        <v>275.19049856574958</v>
      </c>
      <c r="G58" s="54">
        <v>244.61413605415808</v>
      </c>
      <c r="H58" s="54">
        <v>302.8804252405389</v>
      </c>
      <c r="I58" s="54">
        <v>175.43961621455136</v>
      </c>
      <c r="J58" s="55">
        <v>234.01867041205699</v>
      </c>
      <c r="K58" s="55">
        <v>277.49469649512088</v>
      </c>
      <c r="L58" s="54"/>
      <c r="M58" s="53">
        <f t="shared" si="14"/>
        <v>418.61105701844883</v>
      </c>
      <c r="N58" s="54">
        <f t="shared" si="15"/>
        <v>302.47277818349107</v>
      </c>
      <c r="O58" s="54">
        <f t="shared" si="16"/>
        <v>194.97704404052371</v>
      </c>
      <c r="P58" s="54">
        <f t="shared" si="17"/>
        <v>395.59018925821317</v>
      </c>
      <c r="Q58" s="54">
        <f t="shared" si="18"/>
        <v>240.86541232797592</v>
      </c>
      <c r="R58" s="54">
        <f t="shared" si="19"/>
        <v>263.56693218019558</v>
      </c>
      <c r="S58" s="54">
        <f t="shared" si="20"/>
        <v>283.32299651493133</v>
      </c>
      <c r="T58" s="54">
        <f t="shared" si="21"/>
        <v>180.07835823153422</v>
      </c>
      <c r="U58" s="52">
        <f t="shared" si="24"/>
        <v>206.11771327731876</v>
      </c>
      <c r="V58" s="52">
        <f t="shared" si="23"/>
        <v>277.49469649512088</v>
      </c>
    </row>
    <row r="59" spans="1:22" x14ac:dyDescent="0.3">
      <c r="A59" s="45">
        <f t="shared" si="2"/>
        <v>44332</v>
      </c>
      <c r="B59" s="53">
        <v>520.29033443351045</v>
      </c>
      <c r="C59" s="54">
        <v>315.18932092880772</v>
      </c>
      <c r="D59" s="54">
        <v>180.68101248820739</v>
      </c>
      <c r="E59" s="54">
        <v>345.68151464310398</v>
      </c>
      <c r="F59" s="54">
        <v>277.60865658365981</v>
      </c>
      <c r="G59" s="54">
        <v>247.1500626858919</v>
      </c>
      <c r="H59" s="54">
        <v>322.21718710286092</v>
      </c>
      <c r="I59" s="54">
        <v>181.33361258742931</v>
      </c>
      <c r="J59" s="55">
        <v>234.08047286456639</v>
      </c>
      <c r="K59" s="55">
        <v>280.70667424667317</v>
      </c>
      <c r="L59" s="54"/>
      <c r="M59" s="53">
        <f t="shared" si="14"/>
        <v>419.34275993637488</v>
      </c>
      <c r="N59" s="54">
        <f t="shared" si="15"/>
        <v>315.21262955556983</v>
      </c>
      <c r="O59" s="54">
        <f t="shared" si="16"/>
        <v>198.69886888050789</v>
      </c>
      <c r="P59" s="54">
        <f t="shared" si="17"/>
        <v>397.80314568693865</v>
      </c>
      <c r="Q59" s="54">
        <f t="shared" si="18"/>
        <v>242.98194844057355</v>
      </c>
      <c r="R59" s="54">
        <f t="shared" si="19"/>
        <v>266.29934337008751</v>
      </c>
      <c r="S59" s="54">
        <f t="shared" si="20"/>
        <v>301.41115559413834</v>
      </c>
      <c r="T59" s="54">
        <f t="shared" si="21"/>
        <v>186.12819585174697</v>
      </c>
      <c r="U59" s="52">
        <f t="shared" si="24"/>
        <v>206.17214731099537</v>
      </c>
      <c r="V59" s="52">
        <f t="shared" si="23"/>
        <v>280.70667424667317</v>
      </c>
    </row>
    <row r="60" spans="1:22" x14ac:dyDescent="0.3">
      <c r="A60" s="45">
        <f t="shared" si="2"/>
        <v>44339</v>
      </c>
      <c r="B60" s="53">
        <v>522.14708912260528</v>
      </c>
      <c r="C60" s="54">
        <v>329.21162397378077</v>
      </c>
      <c r="D60" s="54">
        <v>184.66547069851208</v>
      </c>
      <c r="E60" s="54">
        <v>348.02461908279776</v>
      </c>
      <c r="F60" s="54">
        <v>279.74417981080472</v>
      </c>
      <c r="G60" s="54">
        <v>251.61351966819498</v>
      </c>
      <c r="H60" s="54">
        <v>344.23864700927669</v>
      </c>
      <c r="I60" s="54">
        <v>190.46067309627415</v>
      </c>
      <c r="J60" s="55">
        <v>236.62300966460003</v>
      </c>
      <c r="K60" s="55">
        <v>285.01802146468668</v>
      </c>
      <c r="L60" s="54"/>
      <c r="M60" s="53">
        <f t="shared" si="14"/>
        <v>420.83926406939435</v>
      </c>
      <c r="N60" s="54">
        <f t="shared" si="15"/>
        <v>329.23596956660208</v>
      </c>
      <c r="O60" s="54">
        <f t="shared" si="16"/>
        <v>203.08066488987475</v>
      </c>
      <c r="P60" s="54">
        <f t="shared" si="17"/>
        <v>400.49954187041857</v>
      </c>
      <c r="Q60" s="54">
        <f t="shared" si="18"/>
        <v>244.85110339077372</v>
      </c>
      <c r="R60" s="54">
        <f t="shared" si="19"/>
        <v>271.10863069387261</v>
      </c>
      <c r="S60" s="54">
        <f t="shared" si="20"/>
        <v>322.01065786756573</v>
      </c>
      <c r="T60" s="54">
        <f t="shared" si="21"/>
        <v>195.49658200862643</v>
      </c>
      <c r="U60" s="52">
        <f t="shared" si="24"/>
        <v>208.41154927932379</v>
      </c>
      <c r="V60" s="52">
        <f t="shared" si="23"/>
        <v>285.01802146468668</v>
      </c>
    </row>
    <row r="61" spans="1:22" x14ac:dyDescent="0.3">
      <c r="A61" s="45">
        <f t="shared" si="2"/>
        <v>44346</v>
      </c>
      <c r="B61" s="53">
        <v>524.69687555698238</v>
      </c>
      <c r="C61" s="54">
        <v>342.95511284005954</v>
      </c>
      <c r="D61" s="54">
        <v>190.73434915922462</v>
      </c>
      <c r="E61" s="54">
        <v>351.84674116215342</v>
      </c>
      <c r="F61" s="54">
        <v>284.82983012220859</v>
      </c>
      <c r="G61" s="54">
        <v>257.40155634815432</v>
      </c>
      <c r="H61" s="54">
        <v>369.64762693214919</v>
      </c>
      <c r="I61" s="54">
        <v>199.61611510256475</v>
      </c>
      <c r="J61" s="55">
        <v>236.78722568944724</v>
      </c>
      <c r="K61" s="55">
        <v>290.40959722894593</v>
      </c>
      <c r="L61" s="54"/>
      <c r="M61" s="53">
        <f t="shared" si="14"/>
        <v>422.89433680451288</v>
      </c>
      <c r="N61" s="54">
        <f t="shared" si="15"/>
        <v>342.98047478029849</v>
      </c>
      <c r="O61" s="54">
        <f t="shared" si="16"/>
        <v>209.75474352664111</v>
      </c>
      <c r="P61" s="54">
        <f t="shared" si="17"/>
        <v>404.89796099889571</v>
      </c>
      <c r="Q61" s="54">
        <f t="shared" si="18"/>
        <v>249.30240990606578</v>
      </c>
      <c r="R61" s="54">
        <f t="shared" si="19"/>
        <v>277.3451266531477</v>
      </c>
      <c r="S61" s="54">
        <f t="shared" si="20"/>
        <v>345.77894307258936</v>
      </c>
      <c r="T61" s="54">
        <f t="shared" si="21"/>
        <v>204.89410008892472</v>
      </c>
      <c r="U61" s="52">
        <f t="shared" si="24"/>
        <v>208.55618659166046</v>
      </c>
      <c r="V61" s="52">
        <f t="shared" si="23"/>
        <v>290.40959722894593</v>
      </c>
    </row>
    <row r="62" spans="1:22" x14ac:dyDescent="0.3">
      <c r="A62" s="45">
        <f t="shared" si="2"/>
        <v>44353</v>
      </c>
      <c r="B62" s="53">
        <v>526.80039447535819</v>
      </c>
      <c r="C62" s="54">
        <v>356.94213460710324</v>
      </c>
      <c r="D62" s="54">
        <v>197.80513650321254</v>
      </c>
      <c r="E62" s="54">
        <v>354.47978405608973</v>
      </c>
      <c r="F62" s="54">
        <v>290.63626767535908</v>
      </c>
      <c r="G62" s="54">
        <v>264.126678013674</v>
      </c>
      <c r="H62" s="54">
        <v>388.62761300158525</v>
      </c>
      <c r="I62" s="54">
        <v>209.3652382506788</v>
      </c>
      <c r="J62" s="55">
        <v>238.02761704039892</v>
      </c>
      <c r="K62" s="55">
        <v>295.98634541747663</v>
      </c>
      <c r="L62" s="54"/>
      <c r="M62" s="53">
        <f t="shared" si="14"/>
        <v>424.58972757084439</v>
      </c>
      <c r="N62" s="54">
        <f t="shared" si="15"/>
        <v>356.96853090430875</v>
      </c>
      <c r="O62" s="54">
        <f t="shared" si="16"/>
        <v>217.53064331819618</v>
      </c>
      <c r="P62" s="54">
        <f t="shared" si="17"/>
        <v>407.92801236573814</v>
      </c>
      <c r="Q62" s="54">
        <f t="shared" si="18"/>
        <v>254.384598363463</v>
      </c>
      <c r="R62" s="54">
        <f t="shared" si="19"/>
        <v>284.59131329841642</v>
      </c>
      <c r="S62" s="54">
        <f t="shared" si="20"/>
        <v>363.53336388976049</v>
      </c>
      <c r="T62" s="54">
        <f t="shared" si="21"/>
        <v>214.90099664165331</v>
      </c>
      <c r="U62" s="52">
        <f t="shared" si="24"/>
        <v>209.64869185364213</v>
      </c>
      <c r="V62" s="52">
        <f t="shared" si="23"/>
        <v>295.98634541747663</v>
      </c>
    </row>
    <row r="63" spans="1:22" x14ac:dyDescent="0.3">
      <c r="A63" s="45">
        <f t="shared" si="2"/>
        <v>44360</v>
      </c>
      <c r="B63" s="53">
        <v>526.80039447535819</v>
      </c>
      <c r="C63" s="54">
        <v>366.18801459231588</v>
      </c>
      <c r="D63" s="54">
        <v>208.65128197854091</v>
      </c>
      <c r="E63" s="54">
        <v>356.35295163127353</v>
      </c>
      <c r="F63" s="54">
        <v>294.07056367712585</v>
      </c>
      <c r="G63" s="54">
        <v>268.4507080330186</v>
      </c>
      <c r="H63" s="54">
        <v>399.73078896131454</v>
      </c>
      <c r="I63" s="54">
        <v>215.53579237462819</v>
      </c>
      <c r="J63" s="55">
        <v>238.24085008930712</v>
      </c>
      <c r="K63" s="55">
        <v>300.9936039169333</v>
      </c>
      <c r="L63" s="54"/>
      <c r="M63" s="53">
        <f t="shared" si="14"/>
        <v>424.58972757084439</v>
      </c>
      <c r="N63" s="54">
        <f t="shared" si="15"/>
        <v>366.21509463339009</v>
      </c>
      <c r="O63" s="54">
        <f t="shared" si="16"/>
        <v>229.45838718005797</v>
      </c>
      <c r="P63" s="54">
        <f t="shared" si="17"/>
        <v>410.08361491387041</v>
      </c>
      <c r="Q63" s="54">
        <f t="shared" si="18"/>
        <v>257.39052744471081</v>
      </c>
      <c r="R63" s="54">
        <f t="shared" si="19"/>
        <v>289.25037080522134</v>
      </c>
      <c r="S63" s="54">
        <f t="shared" si="20"/>
        <v>373.91959166015789</v>
      </c>
      <c r="T63" s="54">
        <f t="shared" si="21"/>
        <v>221.234704386777</v>
      </c>
      <c r="U63" s="52">
        <f t="shared" si="24"/>
        <v>209.8365021183476</v>
      </c>
      <c r="V63" s="52">
        <f t="shared" si="23"/>
        <v>300.9936039169333</v>
      </c>
    </row>
    <row r="64" spans="1:22" x14ac:dyDescent="0.3">
      <c r="A64" s="45">
        <f t="shared" si="2"/>
        <v>44367</v>
      </c>
      <c r="B64" s="53">
        <v>528.85496552050688</v>
      </c>
      <c r="C64" s="54">
        <v>374.01582716843166</v>
      </c>
      <c r="D64" s="54">
        <v>226.24104666981955</v>
      </c>
      <c r="E64" s="54">
        <v>358.97955953585557</v>
      </c>
      <c r="F64" s="54">
        <v>299.21947255333902</v>
      </c>
      <c r="G64" s="54">
        <v>275.26346229727886</v>
      </c>
      <c r="H64" s="54">
        <v>410.28531877614915</v>
      </c>
      <c r="I64" s="54">
        <v>227.98686702750996</v>
      </c>
      <c r="J64" s="55">
        <v>241.44707138375588</v>
      </c>
      <c r="K64" s="55">
        <v>309.21182959903638</v>
      </c>
      <c r="L64" s="54"/>
      <c r="M64" s="53">
        <f t="shared" si="14"/>
        <v>426.24566740969624</v>
      </c>
      <c r="N64" s="54">
        <f t="shared" si="15"/>
        <v>374.04348608559582</v>
      </c>
      <c r="O64" s="54">
        <f t="shared" si="16"/>
        <v>248.80223687350306</v>
      </c>
      <c r="P64" s="54">
        <f t="shared" si="17"/>
        <v>413.10626102790309</v>
      </c>
      <c r="Q64" s="54">
        <f t="shared" si="18"/>
        <v>261.89720215176635</v>
      </c>
      <c r="R64" s="54">
        <f t="shared" si="19"/>
        <v>296.59097985624965</v>
      </c>
      <c r="S64" s="54">
        <f t="shared" si="20"/>
        <v>383.79260016366311</v>
      </c>
      <c r="T64" s="54">
        <f t="shared" si="21"/>
        <v>234.01499386807174</v>
      </c>
      <c r="U64" s="52">
        <f t="shared" si="24"/>
        <v>212.66046056708672</v>
      </c>
      <c r="V64" s="52">
        <f t="shared" si="23"/>
        <v>309.21182959903638</v>
      </c>
    </row>
    <row r="65" spans="1:22" x14ac:dyDescent="0.3">
      <c r="A65" s="45">
        <f t="shared" si="2"/>
        <v>44374</v>
      </c>
      <c r="B65" s="53">
        <v>531.47437074847016</v>
      </c>
      <c r="C65" s="54">
        <v>383.56018279143836</v>
      </c>
      <c r="D65" s="54">
        <v>249.47575511949839</v>
      </c>
      <c r="E65" s="54">
        <v>361.89848557224275</v>
      </c>
      <c r="F65" s="54">
        <v>310.17377670585665</v>
      </c>
      <c r="G65" s="54">
        <v>285.34242837162373</v>
      </c>
      <c r="H65" s="54">
        <v>423.35355051283125</v>
      </c>
      <c r="I65" s="54">
        <v>242.20636675222781</v>
      </c>
      <c r="J65" s="55">
        <v>246.57613837410955</v>
      </c>
      <c r="K65" s="55">
        <v>320.3498647650585</v>
      </c>
      <c r="L65" s="54"/>
      <c r="M65" s="53">
        <f t="shared" si="14"/>
        <v>428.35685138716116</v>
      </c>
      <c r="N65" s="54">
        <f t="shared" si="15"/>
        <v>383.58854752510115</v>
      </c>
      <c r="O65" s="54">
        <f t="shared" si="16"/>
        <v>274.3539549214683</v>
      </c>
      <c r="P65" s="54">
        <f t="shared" si="17"/>
        <v>416.4653008090761</v>
      </c>
      <c r="Q65" s="54">
        <f t="shared" si="18"/>
        <v>271.48515304474319</v>
      </c>
      <c r="R65" s="54">
        <f t="shared" si="19"/>
        <v>307.45086804838257</v>
      </c>
      <c r="S65" s="54">
        <f t="shared" si="20"/>
        <v>396.01699720697763</v>
      </c>
      <c r="T65" s="54">
        <f t="shared" si="21"/>
        <v>248.61046677522555</v>
      </c>
      <c r="U65" s="52">
        <f t="shared" si="24"/>
        <v>217.17801276681669</v>
      </c>
      <c r="V65" s="52">
        <f t="shared" si="23"/>
        <v>320.3498647650585</v>
      </c>
    </row>
    <row r="66" spans="1:22" x14ac:dyDescent="0.3">
      <c r="A66" s="45">
        <f t="shared" si="2"/>
        <v>44381</v>
      </c>
      <c r="B66" s="53">
        <v>536.17395138681525</v>
      </c>
      <c r="C66" s="54">
        <v>394.41402177113093</v>
      </c>
      <c r="D66" s="54">
        <v>273.9350383477846</v>
      </c>
      <c r="E66" s="54">
        <v>366.04063193001673</v>
      </c>
      <c r="F66" s="54">
        <v>330.25075224596111</v>
      </c>
      <c r="G66" s="54">
        <v>300.24643575946328</v>
      </c>
      <c r="H66" s="54">
        <v>433.47752729919802</v>
      </c>
      <c r="I66" s="54">
        <v>260.33261419015298</v>
      </c>
      <c r="J66" s="55">
        <v>254.97953449000633</v>
      </c>
      <c r="K66" s="55">
        <v>334.2286429091364</v>
      </c>
      <c r="L66" s="54"/>
      <c r="M66" s="53">
        <f t="shared" si="14"/>
        <v>432.14461176824318</v>
      </c>
      <c r="N66" s="54">
        <f t="shared" si="15"/>
        <v>394.44318915915068</v>
      </c>
      <c r="O66" s="54">
        <f t="shared" si="16"/>
        <v>301.25236468882366</v>
      </c>
      <c r="P66" s="54">
        <f t="shared" si="17"/>
        <v>421.23199726584039</v>
      </c>
      <c r="Q66" s="54">
        <f t="shared" si="18"/>
        <v>289.05788545000297</v>
      </c>
      <c r="R66" s="54">
        <f t="shared" si="19"/>
        <v>323.50964358674366</v>
      </c>
      <c r="S66" s="54">
        <f t="shared" si="20"/>
        <v>405.48725411606341</v>
      </c>
      <c r="T66" s="54">
        <f t="shared" si="21"/>
        <v>267.21598444535243</v>
      </c>
      <c r="U66" s="52">
        <f t="shared" si="24"/>
        <v>224.57951106659897</v>
      </c>
      <c r="V66" s="52">
        <f t="shared" si="23"/>
        <v>334.2286429091364</v>
      </c>
    </row>
    <row r="67" spans="1:22" x14ac:dyDescent="0.3">
      <c r="A67" s="45">
        <f t="shared" si="2"/>
        <v>44388</v>
      </c>
      <c r="B67" s="53">
        <v>545.43452265296514</v>
      </c>
      <c r="C67" s="54">
        <v>406.70495688241448</v>
      </c>
      <c r="D67" s="54">
        <v>297.66931435144733</v>
      </c>
      <c r="E67" s="54">
        <v>374.91642272105634</v>
      </c>
      <c r="F67" s="54">
        <v>357.5677803050836</v>
      </c>
      <c r="G67" s="54">
        <v>320.91841953681944</v>
      </c>
      <c r="H67" s="54">
        <v>452.12581436274587</v>
      </c>
      <c r="I67" s="54">
        <v>283.43880956967712</v>
      </c>
      <c r="J67" s="55">
        <v>267.6471019068955</v>
      </c>
      <c r="K67" s="55">
        <v>351.59778448560957</v>
      </c>
      <c r="L67" s="54"/>
      <c r="M67" s="53">
        <f t="shared" si="14"/>
        <v>439.60843197847822</v>
      </c>
      <c r="N67" s="54">
        <f t="shared" si="15"/>
        <v>406.73503319976669</v>
      </c>
      <c r="O67" s="54">
        <f t="shared" si="16"/>
        <v>327.35346812343806</v>
      </c>
      <c r="P67" s="54">
        <f t="shared" si="17"/>
        <v>431.44607394500582</v>
      </c>
      <c r="Q67" s="54">
        <f t="shared" si="18"/>
        <v>312.96760348651929</v>
      </c>
      <c r="R67" s="54">
        <f t="shared" si="19"/>
        <v>345.78330051501797</v>
      </c>
      <c r="S67" s="54">
        <f t="shared" si="20"/>
        <v>422.93139421365805</v>
      </c>
      <c r="T67" s="54">
        <f t="shared" si="21"/>
        <v>290.93312324616483</v>
      </c>
      <c r="U67" s="52">
        <f t="shared" si="24"/>
        <v>235.73678336524949</v>
      </c>
      <c r="V67" s="52">
        <f t="shared" si="23"/>
        <v>351.59778448560957</v>
      </c>
    </row>
    <row r="68" spans="1:22" x14ac:dyDescent="0.3">
      <c r="A68" s="45">
        <f t="shared" si="2"/>
        <v>44395</v>
      </c>
      <c r="B68" s="53">
        <v>556.0320092566667</v>
      </c>
      <c r="C68" s="54">
        <v>420.85094700027332</v>
      </c>
      <c r="D68" s="54">
        <v>315.64468717703892</v>
      </c>
      <c r="E68" s="54">
        <v>385.60065712787195</v>
      </c>
      <c r="F68" s="54">
        <v>385.71184275168008</v>
      </c>
      <c r="G68" s="54">
        <v>343.35524362446409</v>
      </c>
      <c r="H68" s="54">
        <v>468.83386537032248</v>
      </c>
      <c r="I68" s="54">
        <v>307.88771931760624</v>
      </c>
      <c r="J68" s="55">
        <v>282.94170064639724</v>
      </c>
      <c r="K68" s="55">
        <v>368.63280195614226</v>
      </c>
      <c r="L68" s="54"/>
      <c r="M68" s="53">
        <f t="shared" si="14"/>
        <v>448.14977704425496</v>
      </c>
      <c r="N68" s="54">
        <f t="shared" si="15"/>
        <v>420.88206943049147</v>
      </c>
      <c r="O68" s="54">
        <f t="shared" si="16"/>
        <v>347.12137953241131</v>
      </c>
      <c r="P68" s="54">
        <f t="shared" si="17"/>
        <v>443.74127017693621</v>
      </c>
      <c r="Q68" s="54">
        <f t="shared" si="18"/>
        <v>337.60119818224649</v>
      </c>
      <c r="R68" s="54">
        <f t="shared" si="19"/>
        <v>369.95853825082048</v>
      </c>
      <c r="S68" s="54">
        <f t="shared" si="20"/>
        <v>438.5605821139045</v>
      </c>
      <c r="T68" s="54">
        <f t="shared" si="21"/>
        <v>316.02847869070587</v>
      </c>
      <c r="U68" s="52">
        <f t="shared" si="24"/>
        <v>249.20787826605121</v>
      </c>
      <c r="V68" s="52">
        <f t="shared" si="23"/>
        <v>368.63280195614226</v>
      </c>
    </row>
    <row r="69" spans="1:22" x14ac:dyDescent="0.3">
      <c r="A69" s="45">
        <f t="shared" si="2"/>
        <v>44402</v>
      </c>
      <c r="B69" s="53">
        <v>563.69614404552658</v>
      </c>
      <c r="C69" s="54">
        <v>436.64216596208308</v>
      </c>
      <c r="D69" s="54">
        <v>329.4174213643538</v>
      </c>
      <c r="E69" s="54">
        <v>397.63310033723468</v>
      </c>
      <c r="F69" s="54">
        <v>409.29309203468432</v>
      </c>
      <c r="G69" s="54">
        <v>362.79206358482827</v>
      </c>
      <c r="H69" s="54">
        <v>484.17966425627901</v>
      </c>
      <c r="I69" s="54">
        <v>324.74771468516468</v>
      </c>
      <c r="J69" s="55">
        <v>300.75990207820814</v>
      </c>
      <c r="K69" s="55">
        <v>383.64521159766485</v>
      </c>
      <c r="L69" s="54"/>
      <c r="M69" s="53">
        <f t="shared" si="14"/>
        <v>454.32690397163515</v>
      </c>
      <c r="N69" s="54">
        <f t="shared" si="15"/>
        <v>436.67445617180539</v>
      </c>
      <c r="O69" s="54">
        <f t="shared" si="16"/>
        <v>362.26755713416668</v>
      </c>
      <c r="P69" s="54">
        <f t="shared" si="17"/>
        <v>457.58795724646541</v>
      </c>
      <c r="Q69" s="54">
        <f t="shared" si="18"/>
        <v>358.24110893993037</v>
      </c>
      <c r="R69" s="54">
        <f t="shared" si="19"/>
        <v>390.90133040064848</v>
      </c>
      <c r="S69" s="54">
        <f t="shared" si="20"/>
        <v>452.91548048949869</v>
      </c>
      <c r="T69" s="54">
        <f t="shared" si="21"/>
        <v>333.33426372997667</v>
      </c>
      <c r="U69" s="52">
        <f t="shared" si="24"/>
        <v>264.90169845301648</v>
      </c>
      <c r="V69" s="52">
        <f t="shared" si="23"/>
        <v>383.64521159766485</v>
      </c>
    </row>
    <row r="70" spans="1:22" x14ac:dyDescent="0.3">
      <c r="A70" s="45">
        <f t="shared" ref="A70:A133" si="25">A69+7</f>
        <v>44409</v>
      </c>
      <c r="B70" s="53">
        <v>572.89971371014724</v>
      </c>
      <c r="C70" s="54">
        <v>447.80359690190375</v>
      </c>
      <c r="D70" s="54">
        <v>337.6696822800248</v>
      </c>
      <c r="E70" s="54">
        <v>408.03524009838242</v>
      </c>
      <c r="F70" s="54">
        <v>423.90168025745396</v>
      </c>
      <c r="G70" s="54">
        <v>376.7793043220986</v>
      </c>
      <c r="H70" s="54">
        <v>495.88025174334734</v>
      </c>
      <c r="I70" s="54">
        <v>337.86573620422007</v>
      </c>
      <c r="J70" s="55">
        <v>318.7133380886271</v>
      </c>
      <c r="K70" s="55">
        <v>395.20069842429143</v>
      </c>
      <c r="L70" s="54"/>
      <c r="M70" s="53">
        <f t="shared" si="14"/>
        <v>461.74478212351522</v>
      </c>
      <c r="N70" s="54">
        <f t="shared" si="15"/>
        <v>447.83671251277588</v>
      </c>
      <c r="O70" s="54">
        <f t="shared" si="16"/>
        <v>371.34274930333646</v>
      </c>
      <c r="P70" s="54">
        <f t="shared" si="17"/>
        <v>469.55852478789728</v>
      </c>
      <c r="Q70" s="54">
        <f t="shared" si="18"/>
        <v>371.02753741092033</v>
      </c>
      <c r="R70" s="54">
        <f t="shared" si="19"/>
        <v>405.97230786031571</v>
      </c>
      <c r="S70" s="54">
        <f t="shared" si="20"/>
        <v>463.86054405769926</v>
      </c>
      <c r="T70" s="54">
        <f t="shared" si="21"/>
        <v>346.79913460331761</v>
      </c>
      <c r="U70" s="52">
        <f t="shared" si="24"/>
        <v>280.71462982905751</v>
      </c>
      <c r="V70" s="52">
        <f t="shared" si="23"/>
        <v>395.20069842429143</v>
      </c>
    </row>
    <row r="71" spans="1:22" x14ac:dyDescent="0.3">
      <c r="A71" s="45">
        <f t="shared" si="25"/>
        <v>44416</v>
      </c>
      <c r="B71" s="53">
        <v>581.23851105633616</v>
      </c>
      <c r="C71" s="54">
        <v>456.40128988967058</v>
      </c>
      <c r="D71" s="54">
        <v>343.09775585951053</v>
      </c>
      <c r="E71" s="54">
        <v>417.86191455414308</v>
      </c>
      <c r="F71" s="54">
        <v>430.76166071011232</v>
      </c>
      <c r="G71" s="54">
        <v>386.58693482772725</v>
      </c>
      <c r="H71" s="54">
        <v>506.82996555717244</v>
      </c>
      <c r="I71" s="54">
        <v>346.54054289772074</v>
      </c>
      <c r="J71" s="55">
        <v>334.17705074490499</v>
      </c>
      <c r="K71" s="55">
        <v>403.9664345403408</v>
      </c>
      <c r="L71" s="54"/>
      <c r="M71" s="53">
        <f t="shared" si="14"/>
        <v>468.46567248467926</v>
      </c>
      <c r="N71" s="54">
        <f t="shared" si="15"/>
        <v>456.4350413102087</v>
      </c>
      <c r="O71" s="54">
        <f t="shared" si="16"/>
        <v>377.31212076960708</v>
      </c>
      <c r="P71" s="54">
        <f t="shared" si="17"/>
        <v>480.86685874431083</v>
      </c>
      <c r="Q71" s="54">
        <f t="shared" si="18"/>
        <v>377.03185815928595</v>
      </c>
      <c r="R71" s="54">
        <f t="shared" si="19"/>
        <v>416.53983730085929</v>
      </c>
      <c r="S71" s="54">
        <f t="shared" si="20"/>
        <v>474.10321895572247</v>
      </c>
      <c r="T71" s="54">
        <f t="shared" si="21"/>
        <v>355.70330904833651</v>
      </c>
      <c r="U71" s="52">
        <f t="shared" si="24"/>
        <v>294.33467598126106</v>
      </c>
      <c r="V71" s="52">
        <f t="shared" ref="V71:V76" si="26">K71*V$2</f>
        <v>403.9664345403408</v>
      </c>
    </row>
    <row r="72" spans="1:22" x14ac:dyDescent="0.3">
      <c r="A72" s="45">
        <f t="shared" si="25"/>
        <v>44423</v>
      </c>
      <c r="B72" s="53">
        <v>593.04439295324244</v>
      </c>
      <c r="C72" s="54">
        <v>467.86976791120878</v>
      </c>
      <c r="D72" s="54">
        <v>346.74360863917991</v>
      </c>
      <c r="E72" s="54">
        <v>429.9911967307263</v>
      </c>
      <c r="F72" s="54">
        <v>437.61206222088271</v>
      </c>
      <c r="G72" s="54">
        <v>395.63363331380111</v>
      </c>
      <c r="H72" s="54">
        <v>524.08613450620862</v>
      </c>
      <c r="I72" s="54">
        <v>355.62130330456665</v>
      </c>
      <c r="J72" s="55">
        <v>348.95071772438399</v>
      </c>
      <c r="K72" s="55">
        <v>413.23887793254744</v>
      </c>
      <c r="L72" s="54"/>
      <c r="M72" s="53">
        <f t="shared" ref="M72" si="27">B72*M$2</f>
        <v>477.98095802908949</v>
      </c>
      <c r="N72" s="54">
        <f t="shared" ref="N72" si="28">C72*N$2</f>
        <v>467.90436743939517</v>
      </c>
      <c r="O72" s="54">
        <f t="shared" ref="O72" si="29">D72*O$2</f>
        <v>381.3215449666983</v>
      </c>
      <c r="P72" s="54">
        <f t="shared" ref="P72" si="30">E72*P$2</f>
        <v>494.82498609674076</v>
      </c>
      <c r="Q72" s="54">
        <f t="shared" ref="Q72" si="31">F72*Q$2</f>
        <v>383.02779476721236</v>
      </c>
      <c r="R72" s="54">
        <f t="shared" ref="R72" si="32">G72*R$2</f>
        <v>426.28747742009506</v>
      </c>
      <c r="S72" s="54">
        <f t="shared" ref="S72" si="33">H72*S$2</f>
        <v>490.24513202628845</v>
      </c>
      <c r="T72" s="54">
        <f t="shared" ref="T72" si="34">I72*T$2</f>
        <v>365.02417089723002</v>
      </c>
      <c r="U72" s="52">
        <f t="shared" ref="U72" si="35">J72*U$2</f>
        <v>307.34694739178167</v>
      </c>
      <c r="V72" s="52">
        <f t="shared" si="26"/>
        <v>413.23887793254744</v>
      </c>
    </row>
    <row r="73" spans="1:22" x14ac:dyDescent="0.3">
      <c r="A73" s="45">
        <f t="shared" si="25"/>
        <v>44430</v>
      </c>
      <c r="B73" s="53">
        <v>606.34043928138146</v>
      </c>
      <c r="C73" s="54">
        <v>477.90818087632823</v>
      </c>
      <c r="D73" s="54">
        <v>349.16332638704625</v>
      </c>
      <c r="E73" s="54">
        <v>440.83195611381274</v>
      </c>
      <c r="F73" s="54">
        <v>442.48253149596934</v>
      </c>
      <c r="G73" s="54">
        <v>406.10856219677692</v>
      </c>
      <c r="H73" s="54">
        <v>537.96153124990951</v>
      </c>
      <c r="I73" s="54">
        <v>361.9840721065022</v>
      </c>
      <c r="J73" s="55">
        <v>360.82678358743937</v>
      </c>
      <c r="K73" s="55">
        <v>421.36179100939808</v>
      </c>
      <c r="L73" s="54"/>
      <c r="M73" s="53">
        <f t="shared" ref="M73" si="36">B73*M$2</f>
        <v>488.69728388502608</v>
      </c>
      <c r="N73" s="54">
        <f t="shared" ref="N73" si="37">C73*N$2</f>
        <v>477.94352275714385</v>
      </c>
      <c r="O73" s="54">
        <f t="shared" ref="O73" si="38">D73*O$2</f>
        <v>383.98256159976876</v>
      </c>
      <c r="P73" s="54">
        <f t="shared" ref="P73" si="39">E73*P$2</f>
        <v>507.30030803774582</v>
      </c>
      <c r="Q73" s="54">
        <f t="shared" ref="Q73" si="40">F73*Q$2</f>
        <v>387.29076022673451</v>
      </c>
      <c r="R73" s="54">
        <f t="shared" ref="R73" si="41">G73*R$2</f>
        <v>437.57400776959372</v>
      </c>
      <c r="S73" s="54">
        <f t="shared" ref="S73" si="42">H73*S$2</f>
        <v>503.2245742604203</v>
      </c>
      <c r="T73" s="54">
        <f t="shared" ref="T73" si="43">I73*T$2</f>
        <v>371.55517560632683</v>
      </c>
      <c r="U73" s="52">
        <f t="shared" ref="U73" si="44">J73*U$2</f>
        <v>317.80708518383739</v>
      </c>
      <c r="V73" s="52">
        <f t="shared" si="26"/>
        <v>421.36179100939808</v>
      </c>
    </row>
    <row r="74" spans="1:22" x14ac:dyDescent="0.3">
      <c r="A74" s="45">
        <f t="shared" si="25"/>
        <v>44437</v>
      </c>
      <c r="B74" s="53">
        <v>619.51674883535111</v>
      </c>
      <c r="C74" s="54">
        <v>488.10378945884077</v>
      </c>
      <c r="D74" s="54">
        <v>351.42632568629136</v>
      </c>
      <c r="E74" s="54">
        <v>452.08910947104386</v>
      </c>
      <c r="F74" s="54">
        <v>447.29298508797649</v>
      </c>
      <c r="G74" s="54">
        <v>412.37613059773383</v>
      </c>
      <c r="H74" s="54">
        <v>553.54091357597247</v>
      </c>
      <c r="I74" s="54">
        <v>368.90820796615066</v>
      </c>
      <c r="J74" s="55">
        <v>371.83271474709989</v>
      </c>
      <c r="K74" s="55">
        <v>429.14035575440153</v>
      </c>
      <c r="L74" s="54"/>
      <c r="M74" s="53">
        <f t="shared" ref="M74" si="45">B74*M$2</f>
        <v>499.31710448990754</v>
      </c>
      <c r="N74" s="54">
        <f t="shared" ref="N74" si="46">C74*N$2</f>
        <v>488.13988531708924</v>
      </c>
      <c r="O74" s="54">
        <f t="shared" ref="O74" si="47">D74*O$2</f>
        <v>386.47123152055934</v>
      </c>
      <c r="P74" s="54">
        <f t="shared" ref="P74" si="48">E74*P$2</f>
        <v>520.25480756199784</v>
      </c>
      <c r="Q74" s="54">
        <f t="shared" ref="Q74" si="49">F74*Q$2</f>
        <v>391.50119588480487</v>
      </c>
      <c r="R74" s="54">
        <f t="shared" ref="R74" si="50">G74*R$2</f>
        <v>444.32718974965729</v>
      </c>
      <c r="S74" s="54">
        <f t="shared" ref="S74" si="51">H74*S$2</f>
        <v>517.79797325431844</v>
      </c>
      <c r="T74" s="54">
        <f t="shared" ref="T74" si="52">I74*T$2</f>
        <v>378.66239029752137</v>
      </c>
      <c r="U74" s="52">
        <f t="shared" ref="U74" si="53">J74*U$2</f>
        <v>327.50083038426283</v>
      </c>
      <c r="V74" s="52">
        <f t="shared" si="26"/>
        <v>429.14035575440153</v>
      </c>
    </row>
    <row r="75" spans="1:22" x14ac:dyDescent="0.3">
      <c r="A75" s="45">
        <f t="shared" si="25"/>
        <v>44444</v>
      </c>
      <c r="B75" s="53">
        <v>631.26698393797517</v>
      </c>
      <c r="C75" s="54">
        <v>494.39223345571304</v>
      </c>
      <c r="D75" s="54">
        <v>352.50556282992324</v>
      </c>
      <c r="E75" s="54">
        <v>460.22847318589208</v>
      </c>
      <c r="F75" s="54">
        <v>449.76033138389784</v>
      </c>
      <c r="G75" s="54">
        <v>417.76834812898119</v>
      </c>
      <c r="H75" s="54">
        <v>566.10593372731171</v>
      </c>
      <c r="I75" s="54">
        <v>372.51778175515113</v>
      </c>
      <c r="J75" s="55">
        <v>379.83198942547841</v>
      </c>
      <c r="K75" s="55">
        <v>434.71663777628146</v>
      </c>
      <c r="L75" s="54"/>
      <c r="M75" s="53">
        <f t="shared" ref="M75" si="54">B75*M$2</f>
        <v>508.78753992131055</v>
      </c>
      <c r="N75" s="54">
        <f t="shared" ref="N75" si="55">C75*N$2</f>
        <v>494.42879435190633</v>
      </c>
      <c r="O75" s="54">
        <f t="shared" ref="O75" si="56">D75*O$2</f>
        <v>387.65809225783505</v>
      </c>
      <c r="P75" s="54">
        <f t="shared" ref="P75" si="57">E75*P$2</f>
        <v>529.62141917557994</v>
      </c>
      <c r="Q75" s="54">
        <f t="shared" ref="Q75" si="58">F75*Q$2</f>
        <v>393.66078491865738</v>
      </c>
      <c r="R75" s="54">
        <f t="shared" ref="R75" si="59">G75*R$2</f>
        <v>450.13719834231063</v>
      </c>
      <c r="S75" s="54">
        <f t="shared" ref="S75" si="60">H75*S$2</f>
        <v>529.55165181482869</v>
      </c>
      <c r="T75" s="54">
        <f t="shared" ref="T75" si="61">I75*T$2</f>
        <v>382.36740365689781</v>
      </c>
      <c r="U75" s="52">
        <f t="shared" ref="U75" si="62">J75*U$2</f>
        <v>334.54638876505942</v>
      </c>
      <c r="V75" s="52">
        <f t="shared" si="26"/>
        <v>434.71663777628146</v>
      </c>
    </row>
    <row r="76" spans="1:22" x14ac:dyDescent="0.3">
      <c r="A76" s="45">
        <f t="shared" si="25"/>
        <v>44451</v>
      </c>
      <c r="B76" s="53">
        <v>638.49035747109986</v>
      </c>
      <c r="C76" s="54">
        <v>499.15812162431837</v>
      </c>
      <c r="D76" s="54">
        <v>353.92777099274838</v>
      </c>
      <c r="E76" s="54">
        <v>465.11892435252241</v>
      </c>
      <c r="F76" s="54">
        <v>453.41053913469068</v>
      </c>
      <c r="G76" s="54">
        <v>421.47890402232002</v>
      </c>
      <c r="H76" s="54">
        <v>576.75563461466584</v>
      </c>
      <c r="I76" s="54">
        <v>374.38754784024218</v>
      </c>
      <c r="J76" s="55">
        <v>384.36782287803061</v>
      </c>
      <c r="K76" s="55">
        <v>438.59817335870315</v>
      </c>
      <c r="L76" s="54"/>
      <c r="M76" s="53">
        <f t="shared" ref="M76" si="63">B76*M$2</f>
        <v>514.60942280662289</v>
      </c>
      <c r="N76" s="54">
        <f t="shared" ref="N76" si="64">C76*N$2</f>
        <v>499.19503496363438</v>
      </c>
      <c r="O76" s="54">
        <f t="shared" ref="O76" si="65">D76*O$2</f>
        <v>389.22212574079128</v>
      </c>
      <c r="P76" s="54">
        <f t="shared" ref="P76" si="66">E76*P$2</f>
        <v>535.24924934729881</v>
      </c>
      <c r="Q76" s="54">
        <f t="shared" ref="Q76" si="67">F76*Q$2</f>
        <v>396.85569462506004</v>
      </c>
      <c r="R76" s="54">
        <f t="shared" ref="R76" si="68">G76*R$2</f>
        <v>454.1352495149294</v>
      </c>
      <c r="S76" s="54">
        <f t="shared" ref="S76" si="69">H76*S$2</f>
        <v>539.51368605654841</v>
      </c>
      <c r="T76" s="54">
        <f t="shared" ref="T76" si="70">I76*T$2</f>
        <v>384.28660762088975</v>
      </c>
      <c r="U76" s="52">
        <f t="shared" ref="U76" si="71">J76*U$2</f>
        <v>338.54143590125858</v>
      </c>
      <c r="V76" s="52">
        <f t="shared" si="26"/>
        <v>438.59817335870315</v>
      </c>
    </row>
    <row r="77" spans="1:22" x14ac:dyDescent="0.3">
      <c r="A77" s="45">
        <f t="shared" si="25"/>
        <v>44458</v>
      </c>
      <c r="B77" s="53">
        <v>645.64322111464526</v>
      </c>
      <c r="C77" s="54">
        <v>503.41301621946172</v>
      </c>
      <c r="D77" s="54">
        <v>354.87415818374387</v>
      </c>
      <c r="E77" s="54">
        <v>469.40282679925349</v>
      </c>
      <c r="F77" s="54">
        <v>456.6465003443281</v>
      </c>
      <c r="G77" s="54">
        <v>424.19952177114408</v>
      </c>
      <c r="H77" s="54">
        <v>587.97157966807276</v>
      </c>
      <c r="I77" s="54">
        <v>375.49388704664665</v>
      </c>
      <c r="J77" s="55">
        <v>387.91154299744022</v>
      </c>
      <c r="K77" s="55">
        <v>441.92619171371308</v>
      </c>
      <c r="L77" s="54"/>
      <c r="M77" s="53">
        <f t="shared" ref="M77" si="72">B77*M$2</f>
        <v>520.37447624548543</v>
      </c>
      <c r="N77" s="54">
        <f t="shared" ref="N77" si="73">C77*N$2</f>
        <v>503.45024421331533</v>
      </c>
      <c r="O77" s="54">
        <f t="shared" ref="O77" si="74">D77*O$2</f>
        <v>390.26288847387633</v>
      </c>
      <c r="P77" s="54">
        <f t="shared" ref="P77" si="75">E77*P$2</f>
        <v>540.17907578272457</v>
      </c>
      <c r="Q77" s="54">
        <f t="shared" ref="Q77" si="76">F77*Q$2</f>
        <v>399.68802762746719</v>
      </c>
      <c r="R77" s="54">
        <f t="shared" ref="R77" si="77">G77*R$2</f>
        <v>457.06666175977932</v>
      </c>
      <c r="S77" s="54">
        <f t="shared" ref="S77" si="78">H77*S$2</f>
        <v>550.00540125654663</v>
      </c>
      <c r="T77" s="54">
        <f t="shared" ref="T77" si="79">I77*T$2</f>
        <v>385.42219918358933</v>
      </c>
      <c r="U77" s="52">
        <f t="shared" ref="U77" si="80">J77*U$2</f>
        <v>341.66265476051205</v>
      </c>
      <c r="V77" s="52">
        <f t="shared" ref="V77" si="81">K77*V$2</f>
        <v>441.92619171371308</v>
      </c>
    </row>
    <row r="78" spans="1:22" x14ac:dyDescent="0.3">
      <c r="A78" s="45">
        <f t="shared" si="25"/>
        <v>44465</v>
      </c>
      <c r="B78" s="53">
        <v>649.73670193399812</v>
      </c>
      <c r="C78" s="54">
        <v>505.94373689315006</v>
      </c>
      <c r="D78" s="54">
        <v>356.16795335920466</v>
      </c>
      <c r="E78" s="54">
        <v>472.31861868454706</v>
      </c>
      <c r="F78" s="54">
        <v>460.46296845612773</v>
      </c>
      <c r="G78" s="54">
        <v>426.34648740436603</v>
      </c>
      <c r="H78" s="54">
        <v>596.38721001925671</v>
      </c>
      <c r="I78" s="54">
        <v>377.4020705543806</v>
      </c>
      <c r="J78" s="55">
        <v>390.21394308074122</v>
      </c>
      <c r="K78" s="55">
        <v>444.52268749295069</v>
      </c>
      <c r="L78" s="54"/>
      <c r="M78" s="53">
        <f t="shared" ref="M78" si="82">B78*M$2</f>
        <v>523.67373327743292</v>
      </c>
      <c r="N78" s="54">
        <f t="shared" ref="N78" si="83">C78*N$2</f>
        <v>505.98115203682033</v>
      </c>
      <c r="O78" s="54">
        <f t="shared" ref="O78" si="84">D78*O$2</f>
        <v>391.68570338058322</v>
      </c>
      <c r="P78" s="54">
        <f t="shared" ref="P78" si="85">E78*P$2</f>
        <v>543.53450884756683</v>
      </c>
      <c r="Q78" s="54">
        <f t="shared" ref="Q78" si="86">F78*Q$2</f>
        <v>403.02845969244112</v>
      </c>
      <c r="R78" s="54">
        <f t="shared" ref="R78" si="87">G78*R$2</f>
        <v>459.3799751053308</v>
      </c>
      <c r="S78" s="54">
        <f t="shared" ref="S78" si="88">H78*S$2</f>
        <v>557.8776221396422</v>
      </c>
      <c r="T78" s="54">
        <f t="shared" ref="T78" si="89">I78*T$2</f>
        <v>387.38083635284187</v>
      </c>
      <c r="U78" s="52">
        <f t="shared" ref="U78" si="90">J78*U$2</f>
        <v>343.69055039543684</v>
      </c>
      <c r="V78" s="52">
        <f t="shared" ref="V78" si="91">K78*V$2</f>
        <v>444.52268749295069</v>
      </c>
    </row>
    <row r="79" spans="1:22" x14ac:dyDescent="0.3">
      <c r="A79" s="45">
        <f t="shared" si="25"/>
        <v>44472</v>
      </c>
      <c r="B79" s="53">
        <v>654.77636039552692</v>
      </c>
      <c r="C79" s="54">
        <v>508.23730590065327</v>
      </c>
      <c r="D79" s="54">
        <v>356.88845636595136</v>
      </c>
      <c r="E79" s="54">
        <v>473.80701372483674</v>
      </c>
      <c r="F79" s="54">
        <v>462.94396664455508</v>
      </c>
      <c r="G79" s="54">
        <v>427.89409920671261</v>
      </c>
      <c r="H79" s="54">
        <v>602.16735996650402</v>
      </c>
      <c r="I79" s="54">
        <v>378.28427754598891</v>
      </c>
      <c r="J79" s="55">
        <v>392.15796635596428</v>
      </c>
      <c r="K79" s="55">
        <v>446.44262977437882</v>
      </c>
      <c r="L79" s="54"/>
      <c r="M79" s="53">
        <f t="shared" ref="M79" si="92">B79*M$2</f>
        <v>527.73558903090407</v>
      </c>
      <c r="N79" s="54">
        <f t="shared" ref="N79" si="93">C79*N$2</f>
        <v>508.27489065649121</v>
      </c>
      <c r="O79" s="54">
        <f t="shared" ref="O79" si="94">D79*O$2</f>
        <v>392.47805632621947</v>
      </c>
      <c r="P79" s="54">
        <f t="shared" ref="P79" si="95">E79*P$2</f>
        <v>545.24732311148068</v>
      </c>
      <c r="Q79" s="54">
        <f t="shared" ref="Q79" si="96">F79*Q$2</f>
        <v>405.19999778970481</v>
      </c>
      <c r="R79" s="54">
        <f t="shared" ref="R79" si="97">G79*R$2</f>
        <v>461.04749645765378</v>
      </c>
      <c r="S79" s="54">
        <f t="shared" ref="S79" si="98">H79*S$2</f>
        <v>563.28453941420412</v>
      </c>
      <c r="T79" s="54">
        <f t="shared" ref="T79" si="99">I79*T$2</f>
        <v>388.28636949351477</v>
      </c>
      <c r="U79" s="52">
        <f t="shared" ref="U79" si="100">J79*U$2</f>
        <v>345.40279682150754</v>
      </c>
      <c r="V79" s="52">
        <f t="shared" ref="V79" si="101">K79*V$2</f>
        <v>446.44262977437882</v>
      </c>
    </row>
    <row r="80" spans="1:22" x14ac:dyDescent="0.3">
      <c r="A80" s="45">
        <f t="shared" si="25"/>
        <v>44479</v>
      </c>
      <c r="B80" s="53">
        <v>659.83632904569924</v>
      </c>
      <c r="C80" s="54">
        <v>510.97858521321513</v>
      </c>
      <c r="D80" s="54">
        <v>357.61755885634506</v>
      </c>
      <c r="E80" s="54">
        <v>477.0521878846323</v>
      </c>
      <c r="F80" s="54">
        <v>467.52932829939732</v>
      </c>
      <c r="G80" s="54">
        <v>429.95277927832188</v>
      </c>
      <c r="H80" s="54">
        <v>608.43344065592532</v>
      </c>
      <c r="I80" s="54">
        <v>379.08824754847859</v>
      </c>
      <c r="J80" s="55">
        <v>392.90198153853305</v>
      </c>
      <c r="K80" s="55">
        <v>448.83899914597924</v>
      </c>
      <c r="L80" s="54"/>
      <c r="M80" s="53">
        <f t="shared" ref="M80" si="102">B80*M$2</f>
        <v>531.81381435727894</v>
      </c>
      <c r="N80" s="54">
        <f t="shared" ref="N80" si="103">C80*N$2</f>
        <v>511.01637268993255</v>
      </c>
      <c r="O80" s="54">
        <f t="shared" ref="O80" si="104">D80*O$2</f>
        <v>393.2798663124716</v>
      </c>
      <c r="P80" s="54">
        <f t="shared" ref="P80" si="105">E80*P$2</f>
        <v>548.98180249317829</v>
      </c>
      <c r="Q80" s="54">
        <f t="shared" ref="Q80" si="106">F80*Q$2</f>
        <v>409.21341769854149</v>
      </c>
      <c r="R80" s="54">
        <f t="shared" ref="R80" si="107">G80*R$2</f>
        <v>463.26568384276237</v>
      </c>
      <c r="S80" s="54">
        <f t="shared" ref="S80" si="108">H80*S$2</f>
        <v>569.14601017753023</v>
      </c>
      <c r="T80" s="54">
        <f t="shared" ref="T80" si="109">I80*T$2</f>
        <v>389.11159700620317</v>
      </c>
      <c r="U80" s="52">
        <f t="shared" ref="U80" si="110">J80*U$2</f>
        <v>346.05810653591902</v>
      </c>
      <c r="V80" s="52">
        <f t="shared" ref="V80" si="111">K80*V$2</f>
        <v>448.83899914597924</v>
      </c>
    </row>
    <row r="81" spans="1:22" x14ac:dyDescent="0.3">
      <c r="A81" s="45">
        <f t="shared" si="25"/>
        <v>44486</v>
      </c>
      <c r="B81" s="53">
        <v>662.18097439567714</v>
      </c>
      <c r="C81" s="54">
        <v>514.66783589467877</v>
      </c>
      <c r="D81" s="54">
        <v>358.19599298156669</v>
      </c>
      <c r="E81" s="54">
        <v>479.43893968252547</v>
      </c>
      <c r="F81" s="54">
        <v>471.81905054859936</v>
      </c>
      <c r="G81" s="54">
        <v>432.28243492297884</v>
      </c>
      <c r="H81" s="54">
        <v>615.3826557976106</v>
      </c>
      <c r="I81" s="54">
        <v>379.32519100270338</v>
      </c>
      <c r="J81" s="55">
        <v>393.99754008953988</v>
      </c>
      <c r="K81" s="55">
        <v>450.78620190108063</v>
      </c>
      <c r="L81" s="54"/>
      <c r="M81" s="53">
        <f t="shared" ref="M81" si="112">B81*M$2</f>
        <v>533.70354781389267</v>
      </c>
      <c r="N81" s="54">
        <f t="shared" ref="N81" si="113">C81*N$2</f>
        <v>514.70589619589077</v>
      </c>
      <c r="O81" s="54">
        <f t="shared" ref="O81" si="114">D81*O$2</f>
        <v>393.91598299579454</v>
      </c>
      <c r="P81" s="54">
        <f t="shared" ref="P81" si="115">E81*P$2</f>
        <v>551.72842715477213</v>
      </c>
      <c r="Q81" s="54">
        <f t="shared" ref="Q81" si="116">F81*Q$2</f>
        <v>412.96807392290845</v>
      </c>
      <c r="R81" s="54">
        <f t="shared" ref="R81" si="117">G81*R$2</f>
        <v>465.77584209119067</v>
      </c>
      <c r="S81" s="54">
        <f t="shared" ref="S81" si="118">H81*S$2</f>
        <v>575.64650440988464</v>
      </c>
      <c r="T81" s="54">
        <f t="shared" ref="T81" si="119">I81*T$2</f>
        <v>389.35480540548696</v>
      </c>
      <c r="U81" s="52">
        <f t="shared" ref="U81" si="120">J81*U$2</f>
        <v>347.02304673875551</v>
      </c>
      <c r="V81" s="52">
        <f t="shared" ref="V81" si="121">K81*V$2</f>
        <v>450.78620190108063</v>
      </c>
    </row>
    <row r="82" spans="1:22" x14ac:dyDescent="0.3">
      <c r="A82" s="45">
        <f t="shared" si="25"/>
        <v>44493</v>
      </c>
      <c r="B82" s="53">
        <v>665.0860270020479</v>
      </c>
      <c r="C82" s="54">
        <v>517.87583773336507</v>
      </c>
      <c r="D82" s="54">
        <v>358.64513965519853</v>
      </c>
      <c r="E82" s="54">
        <v>481.00849512082965</v>
      </c>
      <c r="F82" s="54">
        <v>474.05361728269696</v>
      </c>
      <c r="G82" s="54">
        <v>432.28243492297884</v>
      </c>
      <c r="H82" s="54">
        <v>620.14157413822863</v>
      </c>
      <c r="I82" s="54">
        <v>380.01751984907867</v>
      </c>
      <c r="J82" s="55">
        <v>395.12305066133342</v>
      </c>
      <c r="K82" s="55">
        <v>452.17972152708046</v>
      </c>
      <c r="L82" s="54"/>
      <c r="M82" s="53">
        <f t="shared" ref="M82" si="122">B82*M$2</f>
        <v>536.04495740214156</v>
      </c>
      <c r="N82" s="54">
        <f t="shared" ref="N82" si="123">C82*N$2</f>
        <v>517.91413527014481</v>
      </c>
      <c r="O82" s="54">
        <f t="shared" ref="O82" si="124">D82*O$2</f>
        <v>394.40991943539643</v>
      </c>
      <c r="P82" s="54">
        <f t="shared" ref="P82" si="125">E82*P$2</f>
        <v>553.53463912804489</v>
      </c>
      <c r="Q82" s="54">
        <f t="shared" ref="Q82" si="126">F82*Q$2</f>
        <v>414.92391847636492</v>
      </c>
      <c r="R82" s="54">
        <f t="shared" ref="R82" si="127">G82*R$2</f>
        <v>465.77584209119067</v>
      </c>
      <c r="S82" s="54">
        <f t="shared" ref="S82" si="128">H82*S$2</f>
        <v>580.09813248509943</v>
      </c>
      <c r="T82" s="54">
        <f t="shared" ref="T82" si="129">I82*T$2</f>
        <v>390.06543989444486</v>
      </c>
      <c r="U82" s="52">
        <f t="shared" ref="U82" si="130">J82*U$2</f>
        <v>348.01436792231345</v>
      </c>
      <c r="V82" s="52">
        <f t="shared" ref="V82" si="131">K82*V$2</f>
        <v>452.17972152708046</v>
      </c>
    </row>
    <row r="83" spans="1:22" x14ac:dyDescent="0.3">
      <c r="A83" s="45">
        <f t="shared" si="25"/>
        <v>44500</v>
      </c>
      <c r="B83" s="53">
        <v>668.73742619833456</v>
      </c>
      <c r="C83" s="54">
        <v>522.39146817657104</v>
      </c>
      <c r="D83" s="54">
        <v>359.59066700148531</v>
      </c>
      <c r="E83" s="54">
        <v>483.95022481042986</v>
      </c>
      <c r="F83" s="54">
        <v>477.65672474882314</v>
      </c>
      <c r="G83" s="54">
        <v>435.21177104712689</v>
      </c>
      <c r="H83" s="54">
        <v>627.61311158636033</v>
      </c>
      <c r="I83" s="54">
        <v>383.94894010011154</v>
      </c>
      <c r="J83" s="55">
        <v>396.22989425010451</v>
      </c>
      <c r="K83" s="55">
        <v>454.75672271641054</v>
      </c>
      <c r="L83" s="54"/>
      <c r="M83" s="53">
        <f t="shared" ref="M83" si="132">B83*M$2</f>
        <v>538.98790620450109</v>
      </c>
      <c r="N83" s="54">
        <f t="shared" ref="N83" si="133">C83*N$2</f>
        <v>522.43009964961573</v>
      </c>
      <c r="O83" s="54">
        <f t="shared" ref="O83" si="134">D83*O$2</f>
        <v>395.44973657841268</v>
      </c>
      <c r="P83" s="54">
        <f t="shared" ref="P83" si="135">E83*P$2</f>
        <v>556.91992088223935</v>
      </c>
      <c r="Q83" s="54">
        <f t="shared" ref="Q83" si="136">F83*Q$2</f>
        <v>418.07760281508178</v>
      </c>
      <c r="R83" s="54">
        <f t="shared" ref="R83" si="137">G83*R$2</f>
        <v>468.9321442903219</v>
      </c>
      <c r="S83" s="54">
        <f t="shared" ref="S83" si="138">H83*S$2</f>
        <v>587.08722191435868</v>
      </c>
      <c r="T83" s="54">
        <f t="shared" ref="T83" si="139">I83*T$2</f>
        <v>394.10080955381761</v>
      </c>
      <c r="U83" s="52">
        <f t="shared" ref="U83" si="140">J83*U$2</f>
        <v>348.98924770037326</v>
      </c>
      <c r="V83" s="52">
        <f t="shared" ref="V83" si="141">K83*V$2</f>
        <v>454.75672271641054</v>
      </c>
    </row>
    <row r="84" spans="1:22" x14ac:dyDescent="0.3">
      <c r="A84" s="45">
        <f t="shared" si="25"/>
        <v>44507</v>
      </c>
      <c r="B84" s="53">
        <v>673.21447472201828</v>
      </c>
      <c r="C84" s="54">
        <v>527.19393140940417</v>
      </c>
      <c r="D84" s="54">
        <v>360.16220946469952</v>
      </c>
      <c r="E84" s="54">
        <v>486.31196247778104</v>
      </c>
      <c r="F84" s="54">
        <v>481.7314476336532</v>
      </c>
      <c r="G84" s="54">
        <v>438.73801467419418</v>
      </c>
      <c r="H84" s="54">
        <v>637.63369369599775</v>
      </c>
      <c r="I84" s="54">
        <v>385.95391408204472</v>
      </c>
      <c r="J84" s="55">
        <v>398.23450424757738</v>
      </c>
      <c r="K84" s="55">
        <v>457.35080737599458</v>
      </c>
      <c r="L84" s="54"/>
      <c r="M84" s="53">
        <f t="shared" ref="M84" si="142">B84*M$2</f>
        <v>542.59631051271242</v>
      </c>
      <c r="N84" s="54">
        <f t="shared" ref="N84" si="143">C84*N$2</f>
        <v>527.23291803034135</v>
      </c>
      <c r="O84" s="54">
        <f t="shared" ref="O84" si="144">D84*O$2</f>
        <v>396.078274350002</v>
      </c>
      <c r="P84" s="54">
        <f t="shared" ref="P84" si="145">E84*P$2</f>
        <v>559.63775979916738</v>
      </c>
      <c r="Q84" s="54">
        <f t="shared" ref="Q84" si="146">F84*Q$2</f>
        <v>421.64407699530261</v>
      </c>
      <c r="R84" s="54">
        <f t="shared" ref="R84" si="147">G84*R$2</f>
        <v>472.73160261230669</v>
      </c>
      <c r="S84" s="54">
        <f t="shared" ref="S84" si="148">H84*S$2</f>
        <v>596.46076049108149</v>
      </c>
      <c r="T84" s="54">
        <f t="shared" ref="T84" si="149">I84*T$2</f>
        <v>396.15879640281941</v>
      </c>
      <c r="U84" s="52">
        <f t="shared" ref="U84" si="150">J84*U$2</f>
        <v>350.75485737572279</v>
      </c>
      <c r="V84" s="52">
        <f t="shared" ref="V84" si="151">K84*V$2</f>
        <v>457.35080737599458</v>
      </c>
    </row>
    <row r="85" spans="1:22" x14ac:dyDescent="0.3">
      <c r="A85" s="45">
        <f t="shared" si="25"/>
        <v>44514</v>
      </c>
      <c r="B85" s="53">
        <v>677.656875146179</v>
      </c>
      <c r="C85" s="54">
        <v>531.23786910805677</v>
      </c>
      <c r="D85" s="54">
        <v>360.9805243432445</v>
      </c>
      <c r="E85" s="54">
        <v>488.36657059696972</v>
      </c>
      <c r="F85" s="54">
        <v>484.51099019363051</v>
      </c>
      <c r="G85" s="54">
        <v>439.63157848155868</v>
      </c>
      <c r="H85" s="54">
        <v>647.80334462029089</v>
      </c>
      <c r="I85" s="54">
        <v>388.75066651995854</v>
      </c>
      <c r="J85" s="55">
        <v>398.87151287617473</v>
      </c>
      <c r="K85" s="55">
        <v>459.46247106638316</v>
      </c>
      <c r="L85" s="54"/>
      <c r="M85" s="53">
        <f t="shared" ref="M85" si="152">B85*M$2</f>
        <v>546.17678920186268</v>
      </c>
      <c r="N85" s="54">
        <f t="shared" ref="N85" si="153">C85*N$2</f>
        <v>531.27715478301707</v>
      </c>
      <c r="O85" s="54">
        <f t="shared" ref="O85" si="154">D85*O$2</f>
        <v>396.97819315450613</v>
      </c>
      <c r="P85" s="54">
        <f t="shared" ref="P85" si="155">E85*P$2</f>
        <v>562.00216037699704</v>
      </c>
      <c r="Q85" s="54">
        <f t="shared" ref="Q85" si="156">F85*Q$2</f>
        <v>424.0769214004743</v>
      </c>
      <c r="R85" s="54">
        <f t="shared" ref="R85" si="157">G85*R$2</f>
        <v>473.69440008269561</v>
      </c>
      <c r="S85" s="54">
        <f t="shared" ref="S85" si="158">H85*S$2</f>
        <v>605.97374229270611</v>
      </c>
      <c r="T85" s="54">
        <f t="shared" ref="T85" si="159">I85*T$2</f>
        <v>399.02949686527171</v>
      </c>
      <c r="U85" s="52">
        <f t="shared" ref="U85" si="160">J85*U$2</f>
        <v>351.31591842966867</v>
      </c>
      <c r="V85" s="52">
        <f t="shared" ref="V85" si="161">K85*V$2</f>
        <v>459.46247106638316</v>
      </c>
    </row>
    <row r="86" spans="1:22" x14ac:dyDescent="0.3">
      <c r="A86" s="45">
        <f t="shared" si="25"/>
        <v>44521</v>
      </c>
      <c r="B86" s="53">
        <v>682.58757486025809</v>
      </c>
      <c r="C86" s="54">
        <v>534.17332633235844</v>
      </c>
      <c r="D86" s="54">
        <v>360.9805243432445</v>
      </c>
      <c r="E86" s="54">
        <v>491.28395924845228</v>
      </c>
      <c r="F86" s="54">
        <v>486.21000917115703</v>
      </c>
      <c r="G86" s="54">
        <v>441.39275107006625</v>
      </c>
      <c r="H86" s="54">
        <v>657.06586988659171</v>
      </c>
      <c r="I86" s="54">
        <v>389.85416114878092</v>
      </c>
      <c r="J86" s="55">
        <v>400.84396417297575</v>
      </c>
      <c r="K86" s="55">
        <v>461.51421684413447</v>
      </c>
      <c r="L86" s="54"/>
      <c r="M86" s="53">
        <f t="shared" ref="M86" si="162">B86*M$2</f>
        <v>550.15082656077436</v>
      </c>
      <c r="N86" s="54">
        <f t="shared" ref="N86" si="163">C86*N$2</f>
        <v>534.21282908788669</v>
      </c>
      <c r="O86" s="54">
        <f t="shared" ref="O86" si="164">D86*O$2</f>
        <v>396.97819315450613</v>
      </c>
      <c r="P86" s="54">
        <f t="shared" ref="P86" si="165">E86*P$2</f>
        <v>565.35943096738231</v>
      </c>
      <c r="Q86" s="54">
        <f t="shared" ref="Q86" si="166">F86*Q$2</f>
        <v>425.56401818872769</v>
      </c>
      <c r="R86" s="54">
        <f t="shared" ref="R86" si="167">G86*R$2</f>
        <v>475.59202899196691</v>
      </c>
      <c r="S86" s="54">
        <f t="shared" ref="S86" si="168">H86*S$2</f>
        <v>614.63817285687833</v>
      </c>
      <c r="T86" s="54">
        <f t="shared" ref="T86" si="169">I86*T$2</f>
        <v>400.16216863783552</v>
      </c>
      <c r="U86" s="52">
        <f t="shared" ref="U86" si="170">J86*U$2</f>
        <v>353.05320353658618</v>
      </c>
      <c r="V86" s="52">
        <f t="shared" ref="V86" si="171">K86*V$2</f>
        <v>461.51421684413447</v>
      </c>
    </row>
    <row r="87" spans="1:22" x14ac:dyDescent="0.3">
      <c r="A87" s="45">
        <f t="shared" si="25"/>
        <v>44528</v>
      </c>
      <c r="B87" s="53">
        <v>689.06330418798996</v>
      </c>
      <c r="C87" s="54">
        <v>536.71698426561693</v>
      </c>
      <c r="D87" s="54">
        <v>362.32060395156753</v>
      </c>
      <c r="E87" s="54">
        <v>494.87790435461545</v>
      </c>
      <c r="F87" s="54">
        <v>492.3199954763607</v>
      </c>
      <c r="G87" s="54">
        <v>445.5423294862569</v>
      </c>
      <c r="H87" s="54">
        <v>660.51672830317511</v>
      </c>
      <c r="I87" s="54">
        <v>391.85262073325765</v>
      </c>
      <c r="J87" s="55">
        <v>402.24223446421769</v>
      </c>
      <c r="K87" s="55">
        <v>464.70813808504164</v>
      </c>
      <c r="L87" s="54"/>
      <c r="M87" s="53">
        <f t="shared" ref="M87" si="172">B87*M$2</f>
        <v>555.37012438195859</v>
      </c>
      <c r="N87" s="54">
        <f t="shared" ref="N87" si="173">C87*N$2</f>
        <v>536.75667512768769</v>
      </c>
      <c r="O87" s="54">
        <f t="shared" ref="O87" si="174">D87*O$2</f>
        <v>398.45190806630956</v>
      </c>
      <c r="P87" s="54">
        <f t="shared" ref="P87" si="175">E87*P$2</f>
        <v>569.4952687489714</v>
      </c>
      <c r="Q87" s="54">
        <f t="shared" ref="Q87" si="176">F87*Q$2</f>
        <v>430.91189312769308</v>
      </c>
      <c r="R87" s="54">
        <f t="shared" ref="R87" si="177">G87*R$2</f>
        <v>480.06311831917725</v>
      </c>
      <c r="S87" s="54">
        <f t="shared" ref="S87" si="178">H87*S$2</f>
        <v>617.86620433616167</v>
      </c>
      <c r="T87" s="54">
        <f t="shared" ref="T87" si="179">I87*T$2</f>
        <v>402.2134688443096</v>
      </c>
      <c r="U87" s="52">
        <f t="shared" ref="U87" si="180">J87*U$2</f>
        <v>354.28476456745153</v>
      </c>
      <c r="V87" s="52">
        <f t="shared" ref="V87" si="181">K87*V$2</f>
        <v>464.70813808504164</v>
      </c>
    </row>
    <row r="88" spans="1:22" x14ac:dyDescent="0.3">
      <c r="A88" s="45">
        <f t="shared" si="25"/>
        <v>44535</v>
      </c>
      <c r="B88" s="53">
        <v>695.06464713627952</v>
      </c>
      <c r="C88" s="54">
        <v>539.32153846417066</v>
      </c>
      <c r="D88" s="54">
        <v>364.11079837459738</v>
      </c>
      <c r="E88" s="54">
        <v>498.3182980784444</v>
      </c>
      <c r="F88" s="54">
        <v>495.71666290751864</v>
      </c>
      <c r="G88" s="54">
        <v>449.09784643305886</v>
      </c>
      <c r="H88" s="54">
        <v>665.08571315348956</v>
      </c>
      <c r="I88" s="54">
        <v>392.21291442176704</v>
      </c>
      <c r="J88" s="55">
        <v>404.17849873198679</v>
      </c>
      <c r="K88" s="55">
        <v>467.59863780657776</v>
      </c>
      <c r="L88" s="54"/>
      <c r="M88" s="53">
        <f t="shared" ref="M88" si="182">B88*M$2</f>
        <v>560.20707703840287</v>
      </c>
      <c r="N88" s="54">
        <f t="shared" ref="N88" si="183">C88*N$2</f>
        <v>539.36142193613534</v>
      </c>
      <c r="O88" s="54">
        <f t="shared" ref="O88" si="184">D88*O$2</f>
        <v>400.42062410367095</v>
      </c>
      <c r="P88" s="54">
        <f t="shared" ref="P88" si="185">E88*P$2</f>
        <v>573.45440277195712</v>
      </c>
      <c r="Q88" s="54">
        <f t="shared" ref="Q88" si="186">F88*Q$2</f>
        <v>433.88488712861567</v>
      </c>
      <c r="R88" s="54">
        <f t="shared" ref="R88" si="187">G88*R$2</f>
        <v>483.89411806882299</v>
      </c>
      <c r="S88" s="54">
        <f t="shared" ref="S88" si="188">H88*S$2</f>
        <v>622.14016320225335</v>
      </c>
      <c r="T88" s="54">
        <f t="shared" ref="T88" si="189">I88*T$2</f>
        <v>402.58328894143409</v>
      </c>
      <c r="U88" s="52">
        <f t="shared" ref="U88" si="190">J88*U$2</f>
        <v>355.99017705642268</v>
      </c>
      <c r="V88" s="52">
        <f t="shared" ref="V88" si="191">K88*V$2</f>
        <v>467.59863780657776</v>
      </c>
    </row>
    <row r="89" spans="1:22" x14ac:dyDescent="0.3">
      <c r="A89" s="45">
        <f t="shared" si="25"/>
        <v>44542</v>
      </c>
      <c r="B89" s="53">
        <v>710.79985740773157</v>
      </c>
      <c r="C89" s="54">
        <v>543.09177965158551</v>
      </c>
      <c r="D89" s="54">
        <v>367.96130068350885</v>
      </c>
      <c r="E89" s="54">
        <v>502.37598175253657</v>
      </c>
      <c r="F89" s="54">
        <v>502.72137271792826</v>
      </c>
      <c r="G89" s="54">
        <v>452.43915614834941</v>
      </c>
      <c r="H89" s="54">
        <v>672.21771372494857</v>
      </c>
      <c r="I89" s="54">
        <v>394.49607553260444</v>
      </c>
      <c r="J89" s="55">
        <v>407.35411220995928</v>
      </c>
      <c r="K89" s="55">
        <v>472.94966459160776</v>
      </c>
      <c r="L89" s="54"/>
      <c r="M89" s="53">
        <f t="shared" ref="M89" si="192">B89*M$2</f>
        <v>572.8893162935185</v>
      </c>
      <c r="N89" s="54">
        <f t="shared" ref="N89" si="193">C89*N$2</f>
        <v>543.13194193738946</v>
      </c>
      <c r="O89" s="54">
        <f t="shared" ref="O89" si="194">D89*O$2</f>
        <v>404.6551058727635</v>
      </c>
      <c r="P89" s="54">
        <f t="shared" ref="P89" si="195">E89*P$2</f>
        <v>578.12390131723782</v>
      </c>
      <c r="Q89" s="54">
        <f t="shared" ref="Q89" si="196">F89*Q$2</f>
        <v>440.01588483934887</v>
      </c>
      <c r="R89" s="54">
        <f t="shared" ref="R89" si="197">G89*R$2</f>
        <v>487.49431372933884</v>
      </c>
      <c r="S89" s="54">
        <f t="shared" ref="S89" si="198">H89*S$2</f>
        <v>628.81164014384569</v>
      </c>
      <c r="T89" s="54">
        <f t="shared" ref="T89" si="199">I89*T$2</f>
        <v>404.92681837503068</v>
      </c>
      <c r="U89" s="52">
        <f t="shared" ref="U89" si="200">J89*U$2</f>
        <v>358.78717691621932</v>
      </c>
      <c r="V89" s="52">
        <f t="shared" ref="V89" si="201">K89*V$2</f>
        <v>472.94966459160776</v>
      </c>
    </row>
    <row r="90" spans="1:22" x14ac:dyDescent="0.3">
      <c r="A90" s="45">
        <f t="shared" si="25"/>
        <v>44549</v>
      </c>
      <c r="B90" s="53">
        <v>724.62873695430721</v>
      </c>
      <c r="C90" s="54">
        <v>548.7938204735317</v>
      </c>
      <c r="D90" s="54">
        <v>370.83112684433081</v>
      </c>
      <c r="E90" s="54">
        <v>508.20969201216832</v>
      </c>
      <c r="F90" s="54">
        <v>510.31590612372196</v>
      </c>
      <c r="G90" s="54">
        <v>457.70858698581509</v>
      </c>
      <c r="H90" s="54">
        <v>684.98771766023924</v>
      </c>
      <c r="I90" s="54">
        <v>398.55211931229837</v>
      </c>
      <c r="J90" s="55">
        <v>412.35677146453355</v>
      </c>
      <c r="K90" s="55">
        <v>478.9308635906375</v>
      </c>
      <c r="L90" s="54"/>
      <c r="M90" s="53">
        <f t="shared" ref="M90" si="202">B90*M$2</f>
        <v>584.03509420269813</v>
      </c>
      <c r="N90" s="54">
        <f t="shared" ref="N90" si="203">C90*N$2</f>
        <v>548.83440443206518</v>
      </c>
      <c r="O90" s="54">
        <f t="shared" ref="O90" si="204">D90*O$2</f>
        <v>407.81111659124576</v>
      </c>
      <c r="P90" s="54">
        <f t="shared" ref="P90" si="205">E90*P$2</f>
        <v>584.83721456658418</v>
      </c>
      <c r="Q90" s="54">
        <f t="shared" ref="Q90" si="206">F90*Q$2</f>
        <v>446.66313621524631</v>
      </c>
      <c r="R90" s="54">
        <f t="shared" ref="R90" si="207">G90*R$2</f>
        <v>493.17202206856194</v>
      </c>
      <c r="S90" s="54">
        <f t="shared" ref="S90" si="208">H90*S$2</f>
        <v>640.75706638781867</v>
      </c>
      <c r="T90" s="54">
        <f t="shared" ref="T90" si="209">I90*T$2</f>
        <v>409.09010669338443</v>
      </c>
      <c r="U90" s="52">
        <f t="shared" ref="U90" si="210">J90*U$2</f>
        <v>363.19339238630494</v>
      </c>
      <c r="V90" s="52">
        <f t="shared" ref="V90" si="211">K90*V$2</f>
        <v>478.9308635906375</v>
      </c>
    </row>
    <row r="91" spans="1:22" x14ac:dyDescent="0.3">
      <c r="A91" s="45">
        <f t="shared" si="25"/>
        <v>44556</v>
      </c>
      <c r="B91" s="53">
        <v>739.06956776739253</v>
      </c>
      <c r="C91" s="54">
        <v>554.61801412708519</v>
      </c>
      <c r="D91" s="54">
        <v>372.44556449074173</v>
      </c>
      <c r="E91" s="54">
        <v>515.89997433005101</v>
      </c>
      <c r="F91" s="54">
        <v>517.76688737866266</v>
      </c>
      <c r="G91" s="54">
        <v>461.37483921849963</v>
      </c>
      <c r="H91" s="54">
        <v>695.65896319822298</v>
      </c>
      <c r="I91" s="54">
        <v>404.92137330154469</v>
      </c>
      <c r="J91" s="55">
        <v>416.81224202465552</v>
      </c>
      <c r="K91" s="55">
        <v>484.92020154115482</v>
      </c>
      <c r="L91" s="54"/>
      <c r="M91" s="53">
        <f t="shared" ref="M91" si="212">B91*M$2</f>
        <v>595.67409160119257</v>
      </c>
      <c r="N91" s="54">
        <f t="shared" ref="N91" si="213">C91*N$2</f>
        <v>554.65902879169607</v>
      </c>
      <c r="O91" s="54">
        <f t="shared" ref="O91" si="214">D91*O$2</f>
        <v>409.58654904982188</v>
      </c>
      <c r="P91" s="54">
        <f t="shared" ref="P91" si="215">E91*P$2</f>
        <v>593.68703258601988</v>
      </c>
      <c r="Q91" s="54">
        <f t="shared" ref="Q91" si="216">F91*Q$2</f>
        <v>453.18474100019682</v>
      </c>
      <c r="R91" s="54">
        <f t="shared" ref="R91" si="217">G91*R$2</f>
        <v>497.12233691607963</v>
      </c>
      <c r="S91" s="54">
        <f t="shared" ref="S91" si="218">H91*S$2</f>
        <v>650.73925411080222</v>
      </c>
      <c r="T91" s="54">
        <f t="shared" ref="T91" si="219">I91*T$2</f>
        <v>415.62776806252731</v>
      </c>
      <c r="U91" s="52">
        <f t="shared" ref="U91" si="220">J91*U$2</f>
        <v>367.11765792379271</v>
      </c>
      <c r="V91" s="52">
        <f t="shared" ref="V91" si="221">K91*V$2</f>
        <v>484.92020154115482</v>
      </c>
    </row>
    <row r="92" spans="1:22" x14ac:dyDescent="0.3">
      <c r="A92" s="45">
        <f t="shared" si="25"/>
        <v>44563</v>
      </c>
      <c r="B92" s="53">
        <v>751.1596661676557</v>
      </c>
      <c r="C92" s="54">
        <v>558.77006162614316</v>
      </c>
      <c r="D92" s="54">
        <v>372.85870630588101</v>
      </c>
      <c r="E92" s="54">
        <v>522.01993045286531</v>
      </c>
      <c r="F92" s="54">
        <v>522.89214439540092</v>
      </c>
      <c r="G92" s="54">
        <v>465.84794205690037</v>
      </c>
      <c r="H92" s="54">
        <v>702.97114233022035</v>
      </c>
      <c r="I92" s="54">
        <v>407.09248460935282</v>
      </c>
      <c r="J92" s="55">
        <v>421.88465451172726</v>
      </c>
      <c r="K92" s="55">
        <v>489.50831001427218</v>
      </c>
      <c r="L92" s="54"/>
      <c r="M92" s="53">
        <f t="shared" ref="M92" si="222">B92*M$2</f>
        <v>605.41844950203415</v>
      </c>
      <c r="N92" s="54">
        <f t="shared" ref="N92" si="223">C92*N$2</f>
        <v>558.8113833396261</v>
      </c>
      <c r="O92" s="54">
        <f t="shared" ref="O92" si="224">D92*O$2</f>
        <v>410.04089015752834</v>
      </c>
      <c r="P92" s="54">
        <f t="shared" ref="P92" si="225">E92*P$2</f>
        <v>600.72975166122148</v>
      </c>
      <c r="Q92" s="54">
        <f t="shared" ref="Q92" si="226">F92*Q$2</f>
        <v>457.6707139936596</v>
      </c>
      <c r="R92" s="54">
        <f t="shared" ref="R92" si="227">G92*R$2</f>
        <v>501.94201746055472</v>
      </c>
      <c r="S92" s="54">
        <f t="shared" ref="S92" si="228">H92*S$2</f>
        <v>657.57927522172793</v>
      </c>
      <c r="T92" s="54">
        <f t="shared" ref="T92" si="229">I92*T$2</f>
        <v>417.8562850205779</v>
      </c>
      <c r="U92" s="52">
        <f t="shared" ref="U92" si="230">J92*U$2</f>
        <v>371.58531027304167</v>
      </c>
      <c r="V92" s="52">
        <f t="shared" ref="V92" si="231">K92*V$2</f>
        <v>489.50831001427218</v>
      </c>
    </row>
    <row r="93" spans="1:22" x14ac:dyDescent="0.3">
      <c r="A93" s="45">
        <f t="shared" si="25"/>
        <v>44570</v>
      </c>
      <c r="B93" s="53">
        <v>761.01156332883068</v>
      </c>
      <c r="C93" s="54">
        <v>564.73540394309703</v>
      </c>
      <c r="D93" s="54">
        <v>373.16954802761313</v>
      </c>
      <c r="E93" s="54">
        <v>526.51665060085088</v>
      </c>
      <c r="F93" s="54">
        <v>527.78589008363849</v>
      </c>
      <c r="G93" s="54">
        <v>468.21622442885848</v>
      </c>
      <c r="H93" s="54">
        <v>708.94850368607774</v>
      </c>
      <c r="I93" s="54">
        <v>409.60287467187914</v>
      </c>
      <c r="J93" s="55">
        <v>426.88195294968688</v>
      </c>
      <c r="K93" s="55">
        <v>493.39325106282473</v>
      </c>
      <c r="L93" s="54"/>
      <c r="M93" s="53">
        <f t="shared" ref="M93" si="232">B93*M$2</f>
        <v>613.35886559812525</v>
      </c>
      <c r="N93" s="54">
        <f t="shared" ref="N93" si="233">C93*N$2</f>
        <v>564.77716680076958</v>
      </c>
      <c r="O93" s="54">
        <f t="shared" ref="O93" si="234">D93*O$2</f>
        <v>410.38272961070868</v>
      </c>
      <c r="P93" s="54">
        <f t="shared" ref="P93" si="235">E93*P$2</f>
        <v>605.90448431069319</v>
      </c>
      <c r="Q93" s="54">
        <f t="shared" ref="Q93" si="236">F93*Q$2</f>
        <v>461.95405255065549</v>
      </c>
      <c r="R93" s="54">
        <f t="shared" ref="R93" si="237">G93*R$2</f>
        <v>504.49379524977962</v>
      </c>
      <c r="S93" s="54">
        <f t="shared" ref="S93" si="238">H93*S$2</f>
        <v>663.17066967796961</v>
      </c>
      <c r="T93" s="54">
        <f t="shared" ref="T93" si="239">I93*T$2</f>
        <v>420.43305149291018</v>
      </c>
      <c r="U93" s="52">
        <f t="shared" ref="U93" si="240">J93*U$2</f>
        <v>375.98680407173254</v>
      </c>
      <c r="V93" s="52">
        <f t="shared" ref="V93" si="241">K93*V$2</f>
        <v>493.39325106282473</v>
      </c>
    </row>
    <row r="94" spans="1:22" x14ac:dyDescent="0.3">
      <c r="A94" s="45">
        <f t="shared" si="25"/>
        <v>44577</v>
      </c>
      <c r="B94" s="53">
        <v>767.0542534140659</v>
      </c>
      <c r="C94" s="54">
        <v>568.66247641206326</v>
      </c>
      <c r="D94" s="54">
        <v>373.36952412238247</v>
      </c>
      <c r="E94" s="54">
        <v>529.55482257573453</v>
      </c>
      <c r="F94" s="54">
        <v>530.38856172229498</v>
      </c>
      <c r="G94" s="54">
        <v>470.18439199176277</v>
      </c>
      <c r="H94" s="54">
        <v>714.28696362744472</v>
      </c>
      <c r="I94" s="54">
        <v>411.29585561082581</v>
      </c>
      <c r="J94" s="55">
        <v>429.84626251525805</v>
      </c>
      <c r="K94" s="55">
        <v>495.8789073598781</v>
      </c>
      <c r="L94" s="54"/>
      <c r="M94" s="53">
        <f t="shared" ref="M94" si="242">B94*M$2</f>
        <v>618.22914315294793</v>
      </c>
      <c r="N94" s="54">
        <f t="shared" ref="N94" si="243">C94*N$2</f>
        <v>568.7045296814357</v>
      </c>
      <c r="O94" s="54">
        <f t="shared" ref="O94" si="244">D94*O$2</f>
        <v>410.60264770440654</v>
      </c>
      <c r="P94" s="54">
        <f t="shared" ref="P94" si="245">E94*P$2</f>
        <v>609.40074985441026</v>
      </c>
      <c r="Q94" s="54">
        <f t="shared" ref="Q94" si="246">F94*Q$2</f>
        <v>464.23208751431378</v>
      </c>
      <c r="R94" s="54">
        <f t="shared" ref="R94" si="247">G94*R$2</f>
        <v>506.61445718264685</v>
      </c>
      <c r="S94" s="54">
        <f t="shared" ref="S94" si="248">H94*S$2</f>
        <v>668.16441751149773</v>
      </c>
      <c r="T94" s="54">
        <f t="shared" ref="T94" si="249">I94*T$2</f>
        <v>422.17079599202009</v>
      </c>
      <c r="U94" s="52">
        <f t="shared" ref="U94" si="250">J94*U$2</f>
        <v>378.59769280136157</v>
      </c>
      <c r="V94" s="52">
        <f t="shared" ref="V94" si="251">K94*V$2</f>
        <v>495.8789073598781</v>
      </c>
    </row>
    <row r="95" spans="1:22" x14ac:dyDescent="0.3">
      <c r="A95" s="45">
        <f t="shared" si="25"/>
        <v>44584</v>
      </c>
      <c r="B95" s="53">
        <v>771.5409726684511</v>
      </c>
      <c r="C95" s="54">
        <v>570.7987143303111</v>
      </c>
      <c r="D95" s="54">
        <v>373.82245391605284</v>
      </c>
      <c r="E95" s="54">
        <v>531.43171427060997</v>
      </c>
      <c r="F95" s="54">
        <v>533.65721799669814</v>
      </c>
      <c r="G95" s="54">
        <v>472.60163942386833</v>
      </c>
      <c r="H95" s="54">
        <v>719.4698883461798</v>
      </c>
      <c r="I95" s="54">
        <v>412.03737537755819</v>
      </c>
      <c r="J95" s="55">
        <v>431.80190929251557</v>
      </c>
      <c r="K95" s="55">
        <v>497.86319502448191</v>
      </c>
      <c r="L95" s="54"/>
      <c r="M95" s="53">
        <f t="shared" ref="M95" si="252">B95*M$2</f>
        <v>621.84534186100598</v>
      </c>
      <c r="N95" s="54">
        <f t="shared" ref="N95" si="253">C95*N$2</f>
        <v>570.84092557702922</v>
      </c>
      <c r="O95" s="54">
        <f t="shared" ref="O95" si="254">D95*O$2</f>
        <v>411.10074452401818</v>
      </c>
      <c r="P95" s="54">
        <f t="shared" ref="P95" si="255">E95*P$2</f>
        <v>611.56063804254779</v>
      </c>
      <c r="Q95" s="54">
        <f t="shared" ref="Q95" si="256">F95*Q$2</f>
        <v>467.09303745770154</v>
      </c>
      <c r="R95" s="54">
        <f t="shared" ref="R95" si="257">G95*R$2</f>
        <v>509.21899386346837</v>
      </c>
      <c r="S95" s="54">
        <f t="shared" ref="S95" si="258">H95*S$2</f>
        <v>673.01267325749768</v>
      </c>
      <c r="T95" s="54">
        <f t="shared" ref="T95" si="259">I95*T$2</f>
        <v>422.93192204251318</v>
      </c>
      <c r="U95" s="52">
        <f t="shared" ref="U95" si="260">J95*U$2</f>
        <v>380.32017691340582</v>
      </c>
      <c r="V95" s="52">
        <f t="shared" ref="V95" si="261">K95*V$2</f>
        <v>497.86319502448191</v>
      </c>
    </row>
    <row r="96" spans="1:22" x14ac:dyDescent="0.3">
      <c r="A96" s="45">
        <f t="shared" si="25"/>
        <v>44591</v>
      </c>
      <c r="B96" s="53">
        <v>775.83032049338419</v>
      </c>
      <c r="C96" s="54">
        <v>572.91508106731078</v>
      </c>
      <c r="D96" s="54">
        <v>374.49736828621576</v>
      </c>
      <c r="E96" s="54">
        <v>533.53390875868251</v>
      </c>
      <c r="F96" s="54">
        <v>538.23034955301705</v>
      </c>
      <c r="G96" s="54">
        <v>474.54831973400474</v>
      </c>
      <c r="H96" s="54">
        <v>721.79854502982016</v>
      </c>
      <c r="I96" s="54">
        <v>412.03737537755819</v>
      </c>
      <c r="J96" s="55">
        <v>433.94547080322786</v>
      </c>
      <c r="K96" s="55">
        <v>499.93363515655824</v>
      </c>
      <c r="L96" s="54"/>
      <c r="M96" s="53">
        <f t="shared" ref="M96" si="262">B96*M$2</f>
        <v>625.30246346445256</v>
      </c>
      <c r="N96" s="54">
        <f t="shared" ref="N96" si="263">C96*N$2</f>
        <v>572.95744882187694</v>
      </c>
      <c r="O96" s="54">
        <f t="shared" ref="O96" si="264">D96*O$2</f>
        <v>411.84296264697298</v>
      </c>
      <c r="P96" s="54">
        <f t="shared" ref="P96" si="265">E96*P$2</f>
        <v>613.97980003061184</v>
      </c>
      <c r="Q96" s="54">
        <f t="shared" ref="Q96" si="266">F96*Q$2</f>
        <v>471.09575275377364</v>
      </c>
      <c r="R96" s="54">
        <f t="shared" ref="R96" si="267">G96*R$2</f>
        <v>511.31650370306585</v>
      </c>
      <c r="S96" s="54">
        <f t="shared" ref="S96" si="268">H96*S$2</f>
        <v>675.19096519874654</v>
      </c>
      <c r="T96" s="54">
        <f t="shared" ref="T96" si="269">I96*T$2</f>
        <v>422.93192204251318</v>
      </c>
      <c r="U96" s="52">
        <f t="shared" ref="U96" si="270">J96*U$2</f>
        <v>382.2081715596421</v>
      </c>
      <c r="V96" s="52">
        <f t="shared" ref="V96" si="271">K96*V$2</f>
        <v>499.93363515655824</v>
      </c>
    </row>
    <row r="97" spans="1:22" x14ac:dyDescent="0.3">
      <c r="A97" s="45">
        <f t="shared" si="25"/>
        <v>44598</v>
      </c>
      <c r="B97" s="53">
        <v>779.99126477752236</v>
      </c>
      <c r="C97" s="54">
        <v>574.1977580856676</v>
      </c>
      <c r="D97" s="54">
        <v>375.5122706008579</v>
      </c>
      <c r="E97" s="54">
        <v>534.82252525887918</v>
      </c>
      <c r="F97" s="54">
        <v>540.38297655523479</v>
      </c>
      <c r="G97" s="54">
        <v>475.52159923538125</v>
      </c>
      <c r="H97" s="54">
        <v>726.0022173463359</v>
      </c>
      <c r="I97" s="54">
        <v>412.08546955062843</v>
      </c>
      <c r="J97" s="55">
        <v>434.40148245612477</v>
      </c>
      <c r="K97" s="55">
        <v>501.40275259858498</v>
      </c>
      <c r="L97" s="54"/>
      <c r="M97" s="53">
        <f t="shared" ref="M97" si="272">B97*M$2</f>
        <v>628.65609459033499</v>
      </c>
      <c r="N97" s="54">
        <f t="shared" ref="N97" si="273">C97*N$2</f>
        <v>574.24022069573141</v>
      </c>
      <c r="O97" s="54">
        <f t="shared" ref="O97" si="274">D97*O$2</f>
        <v>412.95907296297406</v>
      </c>
      <c r="P97" s="54">
        <f t="shared" ref="P97" si="275">E97*P$2</f>
        <v>615.46271327777117</v>
      </c>
      <c r="Q97" s="54">
        <f t="shared" ref="Q97" si="276">F97*Q$2</f>
        <v>472.9798780894223</v>
      </c>
      <c r="R97" s="54">
        <f t="shared" ref="R97" si="277">G97*R$2</f>
        <v>512.36519326970188</v>
      </c>
      <c r="S97" s="54">
        <f t="shared" ref="S97" si="278">H97*S$2</f>
        <v>679.12320029164255</v>
      </c>
      <c r="T97" s="54">
        <f t="shared" ref="T97" si="279">I97*T$2</f>
        <v>422.98128785802203</v>
      </c>
      <c r="U97" s="52">
        <f t="shared" ref="U97" si="280">J97*U$2</f>
        <v>382.60981506508301</v>
      </c>
      <c r="V97" s="52">
        <f t="shared" ref="V97" si="281">K97*V$2</f>
        <v>501.40275259858498</v>
      </c>
    </row>
    <row r="98" spans="1:22" x14ac:dyDescent="0.3">
      <c r="A98" s="45">
        <f t="shared" si="25"/>
        <v>44605</v>
      </c>
      <c r="B98" s="53">
        <v>783.11186152891992</v>
      </c>
      <c r="C98" s="54">
        <v>577.39313734820257</v>
      </c>
      <c r="D98" s="54">
        <v>376.19578362562146</v>
      </c>
      <c r="E98" s="54">
        <v>535.61453009707714</v>
      </c>
      <c r="F98" s="54">
        <v>542.84168303942772</v>
      </c>
      <c r="G98" s="54">
        <v>477.11236672403555</v>
      </c>
      <c r="H98" s="54">
        <v>726.94326557284535</v>
      </c>
      <c r="I98" s="54">
        <v>412.58893603566651</v>
      </c>
      <c r="J98" s="55">
        <v>435.22286029527004</v>
      </c>
      <c r="K98" s="55">
        <v>502.7582932983442</v>
      </c>
      <c r="L98" s="54"/>
      <c r="M98" s="53">
        <f t="shared" ref="M98" si="282">B98*M$2</f>
        <v>631.17122809902173</v>
      </c>
      <c r="N98" s="54">
        <f t="shared" ref="N98" si="283">C98*N$2</f>
        <v>577.43583626037957</v>
      </c>
      <c r="O98" s="54">
        <f t="shared" ref="O98" si="284">D98*O$2</f>
        <v>413.71074721482427</v>
      </c>
      <c r="P98" s="54">
        <f t="shared" ref="P98" si="285">E98*P$2</f>
        <v>616.37413608370196</v>
      </c>
      <c r="Q98" s="54">
        <f t="shared" ref="Q98" si="286">F98*Q$2</f>
        <v>475.13190497332687</v>
      </c>
      <c r="R98" s="54">
        <f t="shared" ref="R98" si="287">G98*R$2</f>
        <v>514.07921402729119</v>
      </c>
      <c r="S98" s="54">
        <f t="shared" ref="S98" si="288">H98*S$2</f>
        <v>680.00348366812011</v>
      </c>
      <c r="T98" s="54">
        <f t="shared" ref="T98" si="289">I98*T$2</f>
        <v>423.49806633717338</v>
      </c>
      <c r="U98" s="52">
        <f t="shared" ref="U98" si="290">J98*U$2</f>
        <v>383.33326384651218</v>
      </c>
      <c r="V98" s="52">
        <f t="shared" ref="V98" si="291">K98*V$2</f>
        <v>502.7582932983442</v>
      </c>
    </row>
    <row r="99" spans="1:22" x14ac:dyDescent="0.3">
      <c r="A99" s="45">
        <f t="shared" si="25"/>
        <v>44612</v>
      </c>
      <c r="B99" s="53">
        <v>785.60787964579038</v>
      </c>
      <c r="C99" s="54">
        <v>580.24778108563657</v>
      </c>
      <c r="D99" s="54">
        <v>376.71239680228484</v>
      </c>
      <c r="E99" s="54">
        <v>536.10977110974784</v>
      </c>
      <c r="F99" s="54">
        <v>546.54023793135673</v>
      </c>
      <c r="G99" s="54">
        <v>479.84194752898725</v>
      </c>
      <c r="H99" s="54">
        <v>730.96935387934082</v>
      </c>
      <c r="I99" s="54">
        <v>414.43075909504455</v>
      </c>
      <c r="J99" s="55">
        <v>435.31349909244381</v>
      </c>
      <c r="K99" s="55">
        <v>504.20696109727913</v>
      </c>
      <c r="L99" s="54"/>
      <c r="M99" s="53">
        <f t="shared" ref="M99" si="292">B99*M$2</f>
        <v>633.18296473279804</v>
      </c>
      <c r="N99" s="54">
        <f t="shared" ref="N99" si="293">C99*N$2</f>
        <v>580.29069110212765</v>
      </c>
      <c r="O99" s="54">
        <f t="shared" ref="O99" si="294">D99*O$2</f>
        <v>414.27887804627221</v>
      </c>
      <c r="P99" s="54">
        <f t="shared" ref="P99" si="295">E99*P$2</f>
        <v>616.94404920999966</v>
      </c>
      <c r="Q99" s="54">
        <f t="shared" ref="Q99" si="296">F99*Q$2</f>
        <v>478.3691313808705</v>
      </c>
      <c r="R99" s="54">
        <f t="shared" ref="R99" si="297">G99*R$2</f>
        <v>517.02028378926025</v>
      </c>
      <c r="S99" s="54">
        <f t="shared" ref="S99" si="298">H99*S$2</f>
        <v>683.76960160830765</v>
      </c>
      <c r="T99" s="54">
        <f t="shared" ref="T99" si="299">I99*T$2</f>
        <v>425.38858844296828</v>
      </c>
      <c r="U99" s="52">
        <f t="shared" ref="U99" si="300">J99*U$2</f>
        <v>383.41309620166049</v>
      </c>
      <c r="V99" s="52">
        <f t="shared" ref="V99" si="301">K99*V$2</f>
        <v>504.20696109727913</v>
      </c>
    </row>
    <row r="100" spans="1:22" x14ac:dyDescent="0.3">
      <c r="A100" s="45">
        <f t="shared" si="25"/>
        <v>44619</v>
      </c>
      <c r="B100" s="53">
        <v>789.83221012255933</v>
      </c>
      <c r="C100" s="54">
        <v>581.84647755892411</v>
      </c>
      <c r="D100" s="54">
        <v>377.12334031468612</v>
      </c>
      <c r="E100" s="54">
        <v>537.99712023562483</v>
      </c>
      <c r="F100" s="54">
        <v>550.23015744811164</v>
      </c>
      <c r="G100" s="54">
        <v>481.9538610772417</v>
      </c>
      <c r="H100" s="54">
        <v>732.91859325530709</v>
      </c>
      <c r="I100" s="54">
        <v>415.08454799078413</v>
      </c>
      <c r="J100" s="55">
        <v>435.90531008063806</v>
      </c>
      <c r="K100" s="55">
        <v>505.91278758682029</v>
      </c>
      <c r="L100" s="54"/>
      <c r="M100" s="53">
        <f t="shared" ref="M100" si="302">B100*M$2</f>
        <v>636.5876837594169</v>
      </c>
      <c r="N100" s="54">
        <f t="shared" ref="N100" si="303">C100*N$2</f>
        <v>581.88950580092899</v>
      </c>
      <c r="O100" s="54">
        <f t="shared" ref="O100" si="304">D100*O$2</f>
        <v>414.730801632284</v>
      </c>
      <c r="P100" s="54">
        <f t="shared" ref="P100" si="305">E100*P$2</f>
        <v>619.1159715936958</v>
      </c>
      <c r="Q100" s="54">
        <f t="shared" ref="Q100" si="306">F100*Q$2</f>
        <v>481.59879952163976</v>
      </c>
      <c r="R100" s="54">
        <f t="shared" ref="R100" si="307">G100*R$2</f>
        <v>519.29582920099392</v>
      </c>
      <c r="S100" s="54">
        <f t="shared" ref="S100" si="308">H100*S$2</f>
        <v>685.59297576820939</v>
      </c>
      <c r="T100" s="54">
        <f t="shared" ref="T100" si="309">I100*T$2</f>
        <v>426.05966395894984</v>
      </c>
      <c r="U100" s="52">
        <f t="shared" ref="U100" si="310">J100*U$2</f>
        <v>383.93434831955432</v>
      </c>
      <c r="V100" s="52">
        <f t="shared" ref="V100" si="311">K100*V$2</f>
        <v>505.91278758682029</v>
      </c>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1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1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1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1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1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1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1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1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1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1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2022-03-08T18:07:58Z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