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3_14 Jun/"/>
    </mc:Choice>
  </mc:AlternateContent>
  <xr:revisionPtr revIDLastSave="20" documentId="8_{F1A69674-F16D-4A99-AF55-6614D95E7023}" xr6:coauthVersionLast="47" xr6:coauthVersionMax="47" xr10:uidLastSave="{7E078D3A-147A-4949-94F3-E5CC68A1E3BA}"/>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4" i="7" l="1"/>
  <c r="N114" i="7"/>
  <c r="O114" i="7"/>
  <c r="P114" i="7"/>
  <c r="Q114" i="7"/>
  <c r="R114" i="7"/>
  <c r="S114" i="7"/>
  <c r="T114" i="7"/>
  <c r="U114" i="7"/>
  <c r="V114" i="7"/>
  <c r="D131" i="3"/>
  <c r="E131" i="3"/>
  <c r="F131" i="3"/>
  <c r="G131" i="3"/>
  <c r="H131" i="3"/>
  <c r="I131" i="3"/>
  <c r="J131" i="3"/>
  <c r="C131" i="3"/>
  <c r="D131" i="1"/>
  <c r="E131" i="1"/>
  <c r="F131" i="1"/>
  <c r="G131" i="1"/>
  <c r="H131" i="1"/>
  <c r="I131" i="1"/>
  <c r="J131" i="1"/>
  <c r="K131" i="1"/>
  <c r="L131" i="1"/>
  <c r="C131" i="1"/>
  <c r="D131" i="2"/>
  <c r="E131" i="2"/>
  <c r="C131" i="2"/>
  <c r="M113" i="7"/>
  <c r="N113" i="7"/>
  <c r="O113" i="7"/>
  <c r="P113" i="7"/>
  <c r="Q113" i="7"/>
  <c r="R113" i="7"/>
  <c r="S113" i="7"/>
  <c r="T113" i="7"/>
  <c r="U113" i="7"/>
  <c r="V113" i="7"/>
  <c r="M112" i="7"/>
  <c r="N112" i="7"/>
  <c r="O112" i="7"/>
  <c r="P112" i="7"/>
  <c r="Q112" i="7"/>
  <c r="R112" i="7"/>
  <c r="S112" i="7"/>
  <c r="T112" i="7"/>
  <c r="U112" i="7"/>
  <c r="V112" i="7"/>
  <c r="M111" i="7"/>
  <c r="N111" i="7"/>
  <c r="O111" i="7"/>
  <c r="P111" i="7"/>
  <c r="Q111" i="7"/>
  <c r="R111" i="7"/>
  <c r="S111" i="7"/>
  <c r="T111" i="7"/>
  <c r="U111" i="7"/>
  <c r="V111" i="7"/>
  <c r="M110" i="7"/>
  <c r="N110" i="7"/>
  <c r="O110" i="7"/>
  <c r="P110" i="7"/>
  <c r="Q110" i="7"/>
  <c r="R110" i="7"/>
  <c r="S110" i="7"/>
  <c r="T110" i="7"/>
  <c r="U110" i="7"/>
  <c r="V110" i="7"/>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<sst xmlns="http://schemas.openxmlformats.org/spreadsheetml/2006/main" count="473" uniqueCount="177">
  <si>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</si>
  <si>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</si>
  <si>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</si>
  <si>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</si>
  <si>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</si>
  <si>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</si>
  <si>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</si>
  <si>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</si>
  <si>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</si>
  <si>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</si>
  <si>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</si>
  <si>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</si>
  <si>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</si>
  <si>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</si>
  <si>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</si>
  <si>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</si>
  <si>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</si>
  <si>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</si>
  <si>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</si>
  <si>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</si>
  <si>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</si>
  <si>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</si>
  <si>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</si>
  <si>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</si>
  <si>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</si>
  <si>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</si>
  <si>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</si>
  <si>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</si>
  <si>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</si>
  <si>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</si>
  <si>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</si>
  <si>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</si>
  <si>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</si>
  <si>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</si>
  <si>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</si>
  <si>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</si>
  <si>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</si>
  <si>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</si>
  <si>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</si>
  <si>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</si>
  <si>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</si>
  <si>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</si>
  <si>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</si>
  <si>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</si>
  <si>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</si>
  <si>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</si>
  <si>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</si>
  <si>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</si>
  <si>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</si>
  <si>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</si>
  <si>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</si>
  <si>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</si>
  <si>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</si>
  <si>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</si>
  <si>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</si>
  <si>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</si>
  <si>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</si>
  <si>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</si>
  <si>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</si>
  <si>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</si>
  <si>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</si>
  <si>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</si>
  <si>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</si>
  <si>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</si>
  <si>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</si>
  <si>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</si>
  <si>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</si>
  <si>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</si>
  <si>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</si>
  <si>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</si>
  <si>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</si>
  <si>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</si>
  <si>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</si>
  <si>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</si>
  <si>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</si>
  <si>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</si>
  <si>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</si>
  <si>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</si>
  <si>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</si>
  <si>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</si>
  <si>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</si>
  <si>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</si>
  <si>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</si>
  <si>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</si>
  <si>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</si>
  <si>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</si>
  <si>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</si>
  <si>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</si>
  <si>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</si>
  <si>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</si>
  <si>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</si>
  <si>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</si>
  <si>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</si>
  <si>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</si>
  <si>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</si>
  <si>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</si>
  <si>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</si>
  <si>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</si>
  <si>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</si>
  <si>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</si>
  <si>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</si>
  <si>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</si>
  <si>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</si>
  <si>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</si>
  <si>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</si>
  <si>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</si>
  <si>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</si>
  <si>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</si>
  <si>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</si>
  <si>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</si>
  <si>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</si>
  <si>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</si>
  <si>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</si>
  <si>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</si>
  <si>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</si>
  <si>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</si>
  <si>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</si>
  <si>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</si>
  <si>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</si>
  <si>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</si>
  <si>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</si>
  <si>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</si>
  <si>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</si>
  <si>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</si>
  <si>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</si>
  <si>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</si>
  <si>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</si>
  <si>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</si>
  <si>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</si>
  <si>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</si>
  <si>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</si>
  <si>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</si>
  <si>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</si>
  <si>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</si>
  <si>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</si>
  <si>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</si>
  <si>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</si>
  <si>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</si>
  <si>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</si>
  <si>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</si>
  <si>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</si>
  <si>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</si>
  <si>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</si>
  <si>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</si>
  <si>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</si>
  <si>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</si>
  <si>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</si>
  <si>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</si>
  <si>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</si>
  <si>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</si>
  <si>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</si>
  <si>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</si>
  <si>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</si>
  <si>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</si>
  <si>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</si>
  <si>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</si>
  <si>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</si>
  <si>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</si>
  <si>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</si>
  <si>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</si>
  <si>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</si>
  <si>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</si>
  <si>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</si>
  <si>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</si>
  <si>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</si>
  <si>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</si>
  <si>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</si>
  <si>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</si>
  <si>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</si>
  <si>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</si>
  <si>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</si>
  <si>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</si>
  <si>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</si>
  <si>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2019 - 11 Jun 2022</t>
  </si>
  <si>
    <t xml:space="preserve">3 May 2020 - 11 Jun 2022 </t>
  </si>
  <si>
    <t>3 May 2020 - 11 Jun 2022</t>
  </si>
  <si>
    <t xml:space="preserve">3 May 2020 - 11 Jun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</si>
</sst>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5 - 11 june</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14 June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3"/>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1368.9469602699769</v>
      </c>
      <c r="F3" s="1"/>
    </row>
    <row r="4" spans="1:6" x14ac:dyDescent="0.35">
      <c r="A4" s="3">
        <v>2</v>
      </c>
      <c r="B4" s="4">
        <v>43835</v>
      </c>
      <c r="C4" s="5">
        <v>9677.8350331048186</v>
      </c>
      <c r="D4" s="5">
        <v>8805.5066850685507</v>
      </c>
      <c r="E4" s="5">
        <v>872.32834803626929</v>
      </c>
      <c r="F4" s="1"/>
    </row>
    <row r="5" spans="1:6" x14ac:dyDescent="0.35">
      <c r="A5" s="3">
        <v>3</v>
      </c>
      <c r="B5" s="4">
        <v>43842</v>
      </c>
      <c r="C5" s="5">
        <v>9254.1933788698752</v>
      </c>
      <c r="D5" s="5">
        <v>8451.9450439224147</v>
      </c>
      <c r="E5" s="5">
        <v>802.2483349474611</v>
      </c>
      <c r="F5" s="1"/>
    </row>
    <row r="6" spans="1:6" x14ac:dyDescent="0.35">
      <c r="A6" s="3">
        <v>4</v>
      </c>
      <c r="B6" s="4">
        <v>43849</v>
      </c>
      <c r="C6" s="5">
        <v>8625.9681792805113</v>
      </c>
      <c r="D6" s="5">
        <v>7786.6073502519721</v>
      </c>
      <c r="E6" s="5">
        <v>839.36082902853866</v>
      </c>
      <c r="F6" s="1"/>
    </row>
    <row r="7" spans="1:6" x14ac:dyDescent="0.35">
      <c r="A7" s="3">
        <v>5</v>
      </c>
      <c r="B7" s="4">
        <v>43856</v>
      </c>
      <c r="C7" s="5">
        <v>9416.7764456179993</v>
      </c>
      <c r="D7" s="5">
        <v>8413.9259944969399</v>
      </c>
      <c r="E7" s="5">
        <v>1002.8504511210599</v>
      </c>
      <c r="F7" s="1"/>
    </row>
    <row r="8" spans="1:6" x14ac:dyDescent="0.35">
      <c r="A8" s="3">
        <v>6</v>
      </c>
      <c r="B8" s="4">
        <v>43863</v>
      </c>
      <c r="C8" s="5">
        <v>10094.620192062528</v>
      </c>
      <c r="D8" s="5">
        <v>8988.2198203540465</v>
      </c>
      <c r="E8" s="5">
        <v>1106.4003717084806</v>
      </c>
      <c r="F8" s="1"/>
    </row>
    <row r="9" spans="1:6" x14ac:dyDescent="0.35">
      <c r="A9" s="3">
        <v>7</v>
      </c>
      <c r="B9" s="4">
        <v>43870</v>
      </c>
      <c r="C9" s="5">
        <v>9279.4180988329681</v>
      </c>
      <c r="D9" s="5">
        <v>8324.0626060780414</v>
      </c>
      <c r="E9" s="5">
        <v>955.35549275492667</v>
      </c>
      <c r="F9" s="1"/>
    </row>
    <row r="10" spans="1:6" x14ac:dyDescent="0.35">
      <c r="A10" s="3">
        <v>8</v>
      </c>
      <c r="B10" s="4">
        <v>43877</v>
      </c>
      <c r="C10" s="5">
        <v>9312.0396725549908</v>
      </c>
      <c r="D10" s="5">
        <v>8361.3210650993151</v>
      </c>
      <c r="E10" s="5">
        <v>950.7186074556771</v>
      </c>
      <c r="F10" s="1"/>
    </row>
    <row r="11" spans="1:6" x14ac:dyDescent="0.35">
      <c r="A11" s="3">
        <v>9</v>
      </c>
      <c r="B11" s="4">
        <v>43884</v>
      </c>
      <c r="C11" s="5">
        <v>9019.4256597888834</v>
      </c>
      <c r="D11" s="5">
        <v>8072.5164937999034</v>
      </c>
      <c r="E11" s="5">
        <v>946.90916598897911</v>
      </c>
      <c r="F11" s="1"/>
    </row>
    <row r="12" spans="1:6" x14ac:dyDescent="0.35">
      <c r="A12" s="3">
        <v>10</v>
      </c>
      <c r="B12" s="4">
        <v>43891</v>
      </c>
      <c r="C12" s="5">
        <v>9836.8728826624683</v>
      </c>
      <c r="D12" s="5">
        <v>8585.6475721003917</v>
      </c>
      <c r="E12" s="5">
        <v>1251.2253105620762</v>
      </c>
      <c r="F12" s="1"/>
    </row>
    <row r="13" spans="1:6" x14ac:dyDescent="0.35">
      <c r="A13" s="3">
        <v>11</v>
      </c>
      <c r="B13" s="4">
        <v>43898</v>
      </c>
      <c r="C13" s="5">
        <v>9398.1286249524946</v>
      </c>
      <c r="D13" s="5">
        <v>8393.3736280167304</v>
      </c>
      <c r="E13" s="5">
        <v>1004.7549969357646</v>
      </c>
      <c r="F13" s="1"/>
    </row>
    <row r="14" spans="1:6" x14ac:dyDescent="0.35">
      <c r="A14" s="3">
        <v>12</v>
      </c>
      <c r="B14" s="4">
        <v>43905</v>
      </c>
      <c r="C14" s="5">
        <v>9117.5610266732037</v>
      </c>
      <c r="D14" s="5">
        <v>8185.7108552144146</v>
      </c>
      <c r="E14" s="5">
        <v>931.85017145878965</v>
      </c>
      <c r="F14" s="1"/>
    </row>
    <row r="15" spans="1:6" x14ac:dyDescent="0.35">
      <c r="A15" s="3">
        <v>13</v>
      </c>
      <c r="B15" s="4">
        <v>43912</v>
      </c>
      <c r="C15" s="5">
        <v>9043.4928137254483</v>
      </c>
      <c r="D15" s="5">
        <v>8236.097151479973</v>
      </c>
      <c r="E15" s="5">
        <v>807.39566224547502</v>
      </c>
      <c r="F15" s="1"/>
    </row>
    <row r="16" spans="1:6" x14ac:dyDescent="0.35">
      <c r="A16" s="3">
        <v>14</v>
      </c>
      <c r="B16" s="4">
        <v>43919</v>
      </c>
      <c r="C16" s="5">
        <v>8771.5610179054165</v>
      </c>
      <c r="D16" s="5">
        <v>8238.7867456458516</v>
      </c>
      <c r="E16" s="5">
        <v>532.77427225956376</v>
      </c>
      <c r="F16" s="1"/>
    </row>
    <row r="17" spans="1:5" x14ac:dyDescent="0.35">
      <c r="A17" s="3">
        <v>15</v>
      </c>
      <c r="B17" s="4">
        <v>43926</v>
      </c>
      <c r="C17" s="5">
        <v>8763.8244665538805</v>
      </c>
      <c r="D17" s="5">
        <v>8287.968597107063</v>
      </c>
      <c r="E17" s="5">
        <v>475.85586944681688</v>
      </c>
    </row>
    <row r="18" spans="1:5" x14ac:dyDescent="0.35">
      <c r="A18" s="3">
        <v>16</v>
      </c>
      <c r="B18" s="4">
        <v>43933</v>
      </c>
      <c r="C18" s="5">
        <v>8616.8810384267763</v>
      </c>
      <c r="D18" s="5">
        <v>8123.9203750563975</v>
      </c>
      <c r="E18" s="5">
        <v>492.96066337037962</v>
      </c>
    </row>
    <row r="19" spans="1:5" x14ac:dyDescent="0.35">
      <c r="A19" s="3">
        <v>17</v>
      </c>
      <c r="B19" s="4">
        <v>43940</v>
      </c>
      <c r="C19" s="5">
        <v>8429.4928848822528</v>
      </c>
      <c r="D19" s="5">
        <v>7936.7779268333497</v>
      </c>
      <c r="E19" s="5">
        <v>492.71495804890253</v>
      </c>
    </row>
    <row r="20" spans="1:5" x14ac:dyDescent="0.35">
      <c r="A20" s="3">
        <v>18</v>
      </c>
      <c r="B20" s="4">
        <v>43947</v>
      </c>
      <c r="C20" s="5">
        <v>8479.9726616716871</v>
      </c>
      <c r="D20" s="5">
        <v>7998.4463747847531</v>
      </c>
      <c r="E20" s="5">
        <v>481.52628688693477</v>
      </c>
    </row>
    <row r="21" spans="1:5" x14ac:dyDescent="0.35">
      <c r="A21" s="3">
        <v>19</v>
      </c>
      <c r="B21" s="4">
        <v>43954</v>
      </c>
      <c r="C21" s="5">
        <v>8938.4514851033455</v>
      </c>
      <c r="D21" s="5">
        <v>8339.4775860837726</v>
      </c>
      <c r="E21" s="5">
        <v>598.97389901957399</v>
      </c>
    </row>
    <row r="22" spans="1:5" x14ac:dyDescent="0.35">
      <c r="A22" s="3">
        <v>20</v>
      </c>
      <c r="B22" s="4">
        <v>43961</v>
      </c>
      <c r="C22" s="5">
        <v>9068.7834215154035</v>
      </c>
      <c r="D22" s="5">
        <v>8476.9372948967921</v>
      </c>
      <c r="E22" s="5">
        <v>591.84612661861058</v>
      </c>
    </row>
    <row r="23" spans="1:5" x14ac:dyDescent="0.35">
      <c r="A23" s="3">
        <v>21</v>
      </c>
      <c r="B23" s="4">
        <v>43968</v>
      </c>
      <c r="C23" s="5">
        <v>9275.6714621925676</v>
      </c>
      <c r="D23" s="5">
        <v>8622.6579684912358</v>
      </c>
      <c r="E23" s="5">
        <v>653.01349370133175</v>
      </c>
    </row>
    <row r="24" spans="1:5" x14ac:dyDescent="0.35">
      <c r="A24" s="3">
        <v>22</v>
      </c>
      <c r="B24" s="4">
        <v>43975</v>
      </c>
      <c r="C24" s="5">
        <v>9817.0881268150843</v>
      </c>
      <c r="D24" s="5">
        <v>9169.3332079605534</v>
      </c>
      <c r="E24" s="5">
        <v>647.75491885453232</v>
      </c>
    </row>
    <row r="25" spans="1:5" x14ac:dyDescent="0.35">
      <c r="A25" s="3">
        <v>23</v>
      </c>
      <c r="B25" s="4">
        <v>43982</v>
      </c>
      <c r="C25" s="5">
        <v>10508.989797183009</v>
      </c>
      <c r="D25" s="5">
        <v>9405.2110491833082</v>
      </c>
      <c r="E25" s="5">
        <v>1103.778747999701</v>
      </c>
    </row>
    <row r="26" spans="1:5" x14ac:dyDescent="0.35">
      <c r="A26" s="3">
        <v>24</v>
      </c>
      <c r="B26" s="4">
        <v>43989</v>
      </c>
      <c r="C26" s="5">
        <v>11008.051983780237</v>
      </c>
      <c r="D26" s="5">
        <v>10019.471140815171</v>
      </c>
      <c r="E26" s="5">
        <v>988.58084296506536</v>
      </c>
    </row>
    <row r="27" spans="1:5" x14ac:dyDescent="0.35">
      <c r="A27" s="3">
        <v>25</v>
      </c>
      <c r="B27" s="4">
        <v>43996</v>
      </c>
      <c r="C27" s="5">
        <v>12397.156953163778</v>
      </c>
      <c r="D27" s="5">
        <v>11441.639213263366</v>
      </c>
      <c r="E27" s="5">
        <v>955.51773990041113</v>
      </c>
    </row>
    <row r="28" spans="1:5" x14ac:dyDescent="0.35">
      <c r="A28" s="3">
        <v>26</v>
      </c>
      <c r="B28" s="4">
        <v>44003</v>
      </c>
      <c r="C28" s="5">
        <v>12987.772251481843</v>
      </c>
      <c r="D28" s="5">
        <v>12014.105026158497</v>
      </c>
      <c r="E28" s="5">
        <v>973.66722532334711</v>
      </c>
    </row>
    <row r="29" spans="1:5" x14ac:dyDescent="0.35">
      <c r="A29" s="3">
        <v>27</v>
      </c>
      <c r="B29" s="4">
        <v>44010</v>
      </c>
      <c r="C29" s="5">
        <v>13964.779469656181</v>
      </c>
      <c r="D29" s="5">
        <v>12987.512104968606</v>
      </c>
      <c r="E29" s="5">
        <v>977.26736468757531</v>
      </c>
    </row>
    <row r="30" spans="1:5" x14ac:dyDescent="0.35">
      <c r="A30" s="3">
        <v>28</v>
      </c>
      <c r="B30" s="4">
        <v>44017</v>
      </c>
      <c r="C30" s="5">
        <v>15240.787936970852</v>
      </c>
      <c r="D30" s="5">
        <v>14294.78511095395</v>
      </c>
      <c r="E30" s="5">
        <v>946.00282601690128</v>
      </c>
    </row>
    <row r="31" spans="1:5" x14ac:dyDescent="0.35">
      <c r="A31" s="3">
        <v>29</v>
      </c>
      <c r="B31" s="4">
        <v>44024</v>
      </c>
      <c r="C31" s="5">
        <v>16709.423420956904</v>
      </c>
      <c r="D31" s="5">
        <v>15865.184177605461</v>
      </c>
      <c r="E31" s="5">
        <v>844.23924335144454</v>
      </c>
    </row>
    <row r="32" spans="1:5" x14ac:dyDescent="0.35">
      <c r="A32" s="3">
        <v>30</v>
      </c>
      <c r="B32" s="4">
        <v>44031</v>
      </c>
      <c r="C32" s="5">
        <v>16558.73329663181</v>
      </c>
      <c r="D32" s="5">
        <v>15763.41049226514</v>
      </c>
      <c r="E32" s="5">
        <v>795.32280436667065</v>
      </c>
    </row>
    <row r="33" spans="1:5" x14ac:dyDescent="0.35">
      <c r="A33" s="3">
        <v>31</v>
      </c>
      <c r="B33" s="4">
        <v>44038</v>
      </c>
      <c r="C33" s="5">
        <v>15634.84536485247</v>
      </c>
      <c r="D33" s="5">
        <v>14826.378054299472</v>
      </c>
      <c r="E33" s="5">
        <v>808.46731055299711</v>
      </c>
    </row>
    <row r="34" spans="1:5" x14ac:dyDescent="0.35">
      <c r="A34" s="3">
        <v>32</v>
      </c>
      <c r="B34" s="4">
        <v>44045</v>
      </c>
      <c r="C34" s="5">
        <v>14191.310737835918</v>
      </c>
      <c r="D34" s="5">
        <v>13316.87158699628</v>
      </c>
      <c r="E34" s="5">
        <v>874.4391508396377</v>
      </c>
    </row>
    <row r="35" spans="1:5" x14ac:dyDescent="0.35">
      <c r="A35" s="3">
        <v>33</v>
      </c>
      <c r="B35" s="4">
        <v>44052</v>
      </c>
      <c r="C35" s="5">
        <v>12735.198404297866</v>
      </c>
      <c r="D35" s="5">
        <v>11881.21113846243</v>
      </c>
      <c r="E35" s="5">
        <v>853.98726583543566</v>
      </c>
    </row>
    <row r="36" spans="1:5" x14ac:dyDescent="0.35">
      <c r="A36" s="3">
        <v>34</v>
      </c>
      <c r="B36" s="4">
        <v>44059</v>
      </c>
      <c r="C36" s="5">
        <v>12388.195495253964</v>
      </c>
      <c r="D36" s="5">
        <v>11334.861942828877</v>
      </c>
      <c r="E36" s="5">
        <v>1053.3335524250874</v>
      </c>
    </row>
    <row r="37" spans="1:5" x14ac:dyDescent="0.35">
      <c r="A37" s="3">
        <v>35</v>
      </c>
      <c r="B37" s="4">
        <v>44066</v>
      </c>
      <c r="C37" s="5">
        <v>11553.572644071461</v>
      </c>
      <c r="D37" s="5">
        <v>10409.819299993644</v>
      </c>
      <c r="E37" s="5">
        <v>1143.7533440778168</v>
      </c>
    </row>
    <row r="38" spans="1:5" x14ac:dyDescent="0.35">
      <c r="A38" s="3">
        <v>36</v>
      </c>
      <c r="B38" s="4">
        <v>44073</v>
      </c>
      <c r="C38" s="5">
        <v>11378.97225928212</v>
      </c>
      <c r="D38" s="5">
        <v>10186.894277696829</v>
      </c>
      <c r="E38" s="5">
        <v>1192.0779815852909</v>
      </c>
    </row>
    <row r="39" spans="1:5" x14ac:dyDescent="0.35">
      <c r="A39" s="3">
        <v>37</v>
      </c>
      <c r="B39" s="4">
        <v>44080</v>
      </c>
      <c r="C39" s="5">
        <v>10484.711773745157</v>
      </c>
      <c r="D39" s="5">
        <v>9302.9851217515334</v>
      </c>
      <c r="E39" s="5">
        <v>1181.7266519936231</v>
      </c>
    </row>
    <row r="40" spans="1:5" x14ac:dyDescent="0.35">
      <c r="A40" s="3">
        <v>38</v>
      </c>
      <c r="B40" s="4">
        <v>44087</v>
      </c>
      <c r="C40" s="5">
        <v>10009.64616536776</v>
      </c>
      <c r="D40" s="5">
        <v>8959.8593152034155</v>
      </c>
      <c r="E40" s="5">
        <v>1049.7868501643443</v>
      </c>
    </row>
    <row r="41" spans="1:5" x14ac:dyDescent="0.35">
      <c r="A41" s="3">
        <v>39</v>
      </c>
      <c r="B41" s="4">
        <v>44094</v>
      </c>
      <c r="C41" s="5">
        <v>10258.848040809315</v>
      </c>
      <c r="D41" s="5">
        <v>9035.8674743153169</v>
      </c>
      <c r="E41" s="5">
        <v>1222.9805664939984</v>
      </c>
    </row>
    <row r="42" spans="1:5" x14ac:dyDescent="0.35">
      <c r="A42" s="3">
        <v>40</v>
      </c>
      <c r="B42" s="4">
        <v>44101</v>
      </c>
      <c r="C42" s="5">
        <v>9940.9596395881326</v>
      </c>
      <c r="D42" s="5">
        <v>8855.5630229188355</v>
      </c>
      <c r="E42" s="5">
        <v>1085.3966166692969</v>
      </c>
    </row>
    <row r="43" spans="1:5" x14ac:dyDescent="0.35">
      <c r="A43" s="3">
        <v>41</v>
      </c>
      <c r="B43" s="4">
        <v>44108</v>
      </c>
      <c r="C43" s="5">
        <v>10519.406985201878</v>
      </c>
      <c r="D43" s="5">
        <v>9261.2616453060436</v>
      </c>
      <c r="E43" s="5">
        <v>1258.1453398958351</v>
      </c>
    </row>
    <row r="44" spans="1:5" x14ac:dyDescent="0.35">
      <c r="A44" s="3">
        <v>42</v>
      </c>
      <c r="B44" s="4">
        <v>44115</v>
      </c>
      <c r="C44" s="5">
        <v>10572.025797262075</v>
      </c>
      <c r="D44" s="5">
        <v>9415.6080010755213</v>
      </c>
      <c r="E44" s="5">
        <v>1156.4177961865521</v>
      </c>
    </row>
    <row r="45" spans="1:5" x14ac:dyDescent="0.35">
      <c r="A45" s="3">
        <v>43</v>
      </c>
      <c r="B45" s="4">
        <v>44122</v>
      </c>
      <c r="C45" s="5">
        <v>10450.441218468006</v>
      </c>
      <c r="D45" s="5">
        <v>9303.3840383617717</v>
      </c>
      <c r="E45" s="5">
        <v>1147.0571801062331</v>
      </c>
    </row>
    <row r="46" spans="1:5" x14ac:dyDescent="0.35">
      <c r="A46" s="3">
        <v>44</v>
      </c>
      <c r="B46" s="4">
        <v>44129</v>
      </c>
      <c r="C46" s="5">
        <v>10301.518824673061</v>
      </c>
      <c r="D46" s="5">
        <v>9167.1692684353038</v>
      </c>
      <c r="E46" s="5">
        <v>1134.349556237758</v>
      </c>
    </row>
    <row r="47" spans="1:5" x14ac:dyDescent="0.35">
      <c r="A47" s="3">
        <v>45</v>
      </c>
      <c r="B47" s="4">
        <v>44136</v>
      </c>
      <c r="C47" s="5">
        <v>10478.77595249922</v>
      </c>
      <c r="D47" s="5">
        <v>9319.303451256983</v>
      </c>
      <c r="E47" s="5">
        <v>1159.4725012422368</v>
      </c>
    </row>
    <row r="48" spans="1:5" x14ac:dyDescent="0.35">
      <c r="A48" s="3">
        <v>46</v>
      </c>
      <c r="B48" s="4">
        <v>44143</v>
      </c>
      <c r="C48" s="5">
        <v>10849.756856581487</v>
      </c>
      <c r="D48" s="5">
        <v>9748.3990009023764</v>
      </c>
      <c r="E48" s="5">
        <v>1101.3578556791094</v>
      </c>
    </row>
    <row r="49" spans="1:7" x14ac:dyDescent="0.35">
      <c r="A49" s="3">
        <v>47</v>
      </c>
      <c r="B49" s="4">
        <v>44150</v>
      </c>
      <c r="C49" s="5">
        <v>10743.648530445984</v>
      </c>
      <c r="D49" s="5">
        <v>9620.8557253116051</v>
      </c>
      <c r="E49" s="5">
        <v>1122.7928051343797</v>
      </c>
      <c r="F49" s="34"/>
      <c r="G49" s="34"/>
    </row>
    <row r="50" spans="1:7" x14ac:dyDescent="0.35">
      <c r="A50" s="3">
        <v>48</v>
      </c>
      <c r="B50" s="4">
        <v>44157</v>
      </c>
      <c r="C50" s="5">
        <v>10600.919019078374</v>
      </c>
      <c r="D50" s="5">
        <v>9457.0100850882263</v>
      </c>
      <c r="E50" s="5">
        <v>1143.9089339901479</v>
      </c>
      <c r="F50" s="34"/>
      <c r="G50" s="34"/>
    </row>
    <row r="51" spans="1:7" x14ac:dyDescent="0.35">
      <c r="A51" s="3">
        <v>49</v>
      </c>
      <c r="B51" s="4">
        <v>44164</v>
      </c>
      <c r="C51" s="5">
        <v>11879.276620547247</v>
      </c>
      <c r="D51" s="5">
        <v>10584.207786480962</v>
      </c>
      <c r="E51" s="5">
        <v>1295.0688340662862</v>
      </c>
      <c r="F51" s="34"/>
      <c r="G51" s="34"/>
    </row>
    <row r="52" spans="1:7" x14ac:dyDescent="0.35">
      <c r="A52" s="3">
        <v>50</v>
      </c>
      <c r="B52" s="4">
        <v>44171</v>
      </c>
      <c r="C52" s="5">
        <v>12804.42199443664</v>
      </c>
      <c r="D52" s="5">
        <v>11564.813727562379</v>
      </c>
      <c r="E52" s="5">
        <v>1239.6082668742602</v>
      </c>
      <c r="F52" s="34"/>
      <c r="G52" s="34"/>
    </row>
    <row r="53" spans="1:7" x14ac:dyDescent="0.35">
      <c r="A53" s="3">
        <v>51</v>
      </c>
      <c r="B53" s="4">
        <v>44178</v>
      </c>
      <c r="C53" s="5">
        <v>14320.509916662919</v>
      </c>
      <c r="D53" s="5">
        <v>13001.210701171587</v>
      </c>
      <c r="E53" s="5">
        <v>1319.2992154913331</v>
      </c>
      <c r="F53" s="34"/>
      <c r="G53" s="34"/>
    </row>
    <row r="54" spans="1:7" x14ac:dyDescent="0.35">
      <c r="A54" s="3">
        <v>52</v>
      </c>
      <c r="B54" s="4">
        <v>44185</v>
      </c>
      <c r="C54" s="5">
        <v>17524.31541468326</v>
      </c>
      <c r="D54" s="5">
        <v>15905.889530524721</v>
      </c>
      <c r="E54" s="5">
        <v>1618.4258841585415</v>
      </c>
      <c r="F54" s="34"/>
      <c r="G54" s="34"/>
    </row>
    <row r="55" spans="1:7" x14ac:dyDescent="0.35">
      <c r="A55" s="3">
        <v>53</v>
      </c>
      <c r="B55" s="4">
        <v>44192</v>
      </c>
      <c r="C55" s="5">
        <v>20232.728097655552</v>
      </c>
      <c r="D55" s="5">
        <v>19176.924249346717</v>
      </c>
      <c r="E55" s="5">
        <v>1055.8038483088339</v>
      </c>
      <c r="F55" s="34"/>
      <c r="G55" s="34"/>
    </row>
    <row r="56" spans="1:7" x14ac:dyDescent="0.35">
      <c r="A56" s="3">
        <v>1</v>
      </c>
      <c r="B56" s="4">
        <v>44199</v>
      </c>
      <c r="C56" s="5">
        <v>23510.916803710592</v>
      </c>
      <c r="D56" s="5">
        <v>22762.660510943384</v>
      </c>
      <c r="E56" s="5">
        <v>748.25629276720679</v>
      </c>
      <c r="F56" s="34"/>
      <c r="G56" s="34"/>
    </row>
    <row r="57" spans="1:7" x14ac:dyDescent="0.35">
      <c r="A57" s="3">
        <v>2</v>
      </c>
      <c r="B57" s="4">
        <v>44206</v>
      </c>
      <c r="C57" s="5">
        <v>24953.004267441309</v>
      </c>
      <c r="D57" s="5">
        <v>24216.102138761853</v>
      </c>
      <c r="E57" s="5">
        <v>736.90212867945502</v>
      </c>
      <c r="F57" s="34"/>
      <c r="G57" s="34"/>
    </row>
    <row r="58" spans="1:7" x14ac:dyDescent="0.35">
      <c r="A58" s="3">
        <v>3</v>
      </c>
      <c r="B58" s="4">
        <v>44213</v>
      </c>
      <c r="C58" s="5">
        <v>21803.854455157823</v>
      </c>
      <c r="D58" s="5">
        <v>21065.760686862301</v>
      </c>
      <c r="E58" s="5">
        <v>738.09376829552286</v>
      </c>
      <c r="F58" s="34"/>
      <c r="G58" s="34"/>
    </row>
    <row r="59" spans="1:7" x14ac:dyDescent="0.35">
      <c r="A59" s="3">
        <v>4</v>
      </c>
      <c r="B59" s="4">
        <v>44220</v>
      </c>
      <c r="C59" s="5">
        <v>15818.426382702643</v>
      </c>
      <c r="D59" s="5">
        <v>15131.115379334942</v>
      </c>
      <c r="E59" s="5">
        <v>687.31100336770044</v>
      </c>
      <c r="F59" s="34"/>
      <c r="G59" s="34"/>
    </row>
    <row r="60" spans="1:7" x14ac:dyDescent="0.35">
      <c r="A60" s="3">
        <v>5</v>
      </c>
      <c r="B60" s="4">
        <v>44227</v>
      </c>
      <c r="C60" s="5">
        <v>13831.75351695971</v>
      </c>
      <c r="D60" s="5">
        <v>12771.970360905658</v>
      </c>
      <c r="E60" s="5">
        <v>1059.7831560540537</v>
      </c>
      <c r="F60" s="34"/>
      <c r="G60" s="34"/>
    </row>
    <row r="61" spans="1:7" x14ac:dyDescent="0.35">
      <c r="A61" s="3">
        <v>6</v>
      </c>
      <c r="B61" s="4">
        <v>44234</v>
      </c>
      <c r="C61" s="5">
        <v>12182.258958748256</v>
      </c>
      <c r="D61" s="5">
        <v>11043.449836889897</v>
      </c>
      <c r="E61" s="5">
        <v>1138.8091218583595</v>
      </c>
      <c r="F61" s="34"/>
      <c r="G61" s="34"/>
    </row>
    <row r="62" spans="1:7" x14ac:dyDescent="0.35">
      <c r="A62" s="3">
        <v>7</v>
      </c>
      <c r="B62" s="4">
        <v>44241</v>
      </c>
      <c r="C62" s="5">
        <v>11439.763583093343</v>
      </c>
      <c r="D62" s="5">
        <v>10438.088230528727</v>
      </c>
      <c r="E62" s="5">
        <v>1001.6753525646157</v>
      </c>
      <c r="F62" s="34"/>
      <c r="G62" s="34"/>
    </row>
    <row r="63" spans="1:7" x14ac:dyDescent="0.35">
      <c r="A63" s="3">
        <v>8</v>
      </c>
      <c r="B63" s="4">
        <v>44248</v>
      </c>
      <c r="C63" s="5">
        <v>10716.669591451329</v>
      </c>
      <c r="D63" s="5">
        <v>9662.2433556345004</v>
      </c>
      <c r="E63" s="5">
        <v>1054.4262358168291</v>
      </c>
      <c r="F63" s="34"/>
      <c r="G63" s="34"/>
    </row>
    <row r="64" spans="1:7" x14ac:dyDescent="0.35">
      <c r="A64" s="3">
        <v>9</v>
      </c>
      <c r="B64" s="4">
        <v>44255</v>
      </c>
      <c r="C64" s="5">
        <v>10964.599082759425</v>
      </c>
      <c r="D64" s="5">
        <v>9636.9234243344035</v>
      </c>
      <c r="E64" s="5">
        <v>1327.6756584250206</v>
      </c>
      <c r="F64" s="34"/>
      <c r="G64" s="34"/>
    </row>
    <row r="65" spans="1:7" x14ac:dyDescent="0.35">
      <c r="A65" s="3">
        <v>10</v>
      </c>
      <c r="B65" s="4">
        <v>44262</v>
      </c>
      <c r="C65" s="5">
        <v>10919.354649182318</v>
      </c>
      <c r="D65" s="5">
        <v>9773.8493883914234</v>
      </c>
      <c r="E65" s="5">
        <v>1145.5052607908945</v>
      </c>
      <c r="F65" s="34"/>
      <c r="G65" s="34"/>
    </row>
    <row r="66" spans="1:7" x14ac:dyDescent="0.35">
      <c r="A66" s="3">
        <v>11</v>
      </c>
      <c r="B66" s="4">
        <v>44269</v>
      </c>
      <c r="C66" s="5">
        <v>10168.693590115465</v>
      </c>
      <c r="D66" s="5">
        <v>9041.5685887513318</v>
      </c>
      <c r="E66" s="5">
        <v>1127.1250013641322</v>
      </c>
      <c r="F66" s="34"/>
      <c r="G66" s="34"/>
    </row>
    <row r="67" spans="1:7" x14ac:dyDescent="0.35">
      <c r="A67" s="3">
        <v>12</v>
      </c>
      <c r="B67" s="4">
        <v>44276</v>
      </c>
      <c r="C67" s="5">
        <v>10172.127271973341</v>
      </c>
      <c r="D67" s="5">
        <v>9155.7028323346403</v>
      </c>
      <c r="E67" s="5">
        <v>1016.4244396386998</v>
      </c>
      <c r="F67" s="34"/>
      <c r="G67" s="34"/>
    </row>
    <row r="68" spans="1:7" x14ac:dyDescent="0.35">
      <c r="A68" s="3">
        <v>13</v>
      </c>
      <c r="B68" s="4">
        <v>44283</v>
      </c>
      <c r="C68" s="5">
        <v>10621.811089137955</v>
      </c>
      <c r="D68" s="5">
        <v>9263.2252281737019</v>
      </c>
      <c r="E68" s="5">
        <v>1358.5858609642526</v>
      </c>
      <c r="F68" s="34"/>
      <c r="G68" s="34"/>
    </row>
    <row r="69" spans="1:7" x14ac:dyDescent="0.35">
      <c r="A69" s="3">
        <v>14</v>
      </c>
      <c r="B69" s="4">
        <v>44290</v>
      </c>
      <c r="C69" s="5">
        <v>10846.779912680726</v>
      </c>
      <c r="D69" s="5">
        <v>9693.6889966032413</v>
      </c>
      <c r="E69" s="5">
        <v>1153.0909160774838</v>
      </c>
      <c r="F69" s="34"/>
      <c r="G69" s="34"/>
    </row>
    <row r="70" spans="1:7" x14ac:dyDescent="0.35">
      <c r="A70" s="3">
        <v>15</v>
      </c>
      <c r="B70" s="4">
        <v>44297</v>
      </c>
      <c r="C70" s="5">
        <v>10808.248314085593</v>
      </c>
      <c r="D70" s="5">
        <v>9695.0693036807515</v>
      </c>
      <c r="E70" s="5">
        <v>1113.1790104048409</v>
      </c>
      <c r="F70" s="34"/>
      <c r="G70" s="34"/>
    </row>
    <row r="71" spans="1:7" x14ac:dyDescent="0.35">
      <c r="A71" s="3">
        <v>16</v>
      </c>
      <c r="B71" s="4">
        <v>44304</v>
      </c>
      <c r="C71" s="5">
        <v>10636.510362921372</v>
      </c>
      <c r="D71" s="5">
        <v>9650.2858901461768</v>
      </c>
      <c r="E71" s="5">
        <v>986.22447277519427</v>
      </c>
      <c r="F71" s="34"/>
      <c r="G71" s="34"/>
    </row>
    <row r="72" spans="1:7" x14ac:dyDescent="0.35">
      <c r="A72" s="3">
        <v>17</v>
      </c>
      <c r="B72" s="4">
        <v>44311</v>
      </c>
      <c r="C72" s="5">
        <v>10927.612348980861</v>
      </c>
      <c r="D72" s="5">
        <v>9730.4789870443983</v>
      </c>
      <c r="E72" s="5">
        <v>1197.1333619364632</v>
      </c>
      <c r="F72" s="34"/>
      <c r="G72" s="34"/>
    </row>
    <row r="73" spans="1:7" x14ac:dyDescent="0.35">
      <c r="A73" s="3">
        <v>18</v>
      </c>
      <c r="B73" s="4">
        <v>44318</v>
      </c>
      <c r="C73" s="5">
        <v>11472.185381039866</v>
      </c>
      <c r="D73" s="5">
        <v>10296.010453531391</v>
      </c>
      <c r="E73" s="5">
        <v>1176.1749275084737</v>
      </c>
      <c r="F73" s="34"/>
      <c r="G73" s="34"/>
    </row>
    <row r="74" spans="1:7" x14ac:dyDescent="0.35">
      <c r="A74" s="3">
        <v>19</v>
      </c>
      <c r="B74" s="4">
        <v>44325</v>
      </c>
      <c r="C74" s="5">
        <v>11723.046965204992</v>
      </c>
      <c r="D74" s="5">
        <v>10620.382931093678</v>
      </c>
      <c r="E74" s="5">
        <v>1102.6640341113127</v>
      </c>
      <c r="F74" s="34"/>
      <c r="G74" s="34"/>
    </row>
    <row r="75" spans="1:7" x14ac:dyDescent="0.35">
      <c r="A75" s="3">
        <v>20</v>
      </c>
      <c r="B75" s="4">
        <v>44332</v>
      </c>
      <c r="C75" s="5">
        <v>11772.648261437551</v>
      </c>
      <c r="D75" s="5">
        <v>10703.720786738551</v>
      </c>
      <c r="E75" s="5">
        <v>1068.9274746989986</v>
      </c>
      <c r="F75" s="34"/>
      <c r="G75" s="34"/>
    </row>
    <row r="76" spans="1:7" x14ac:dyDescent="0.35">
      <c r="A76" s="3">
        <v>21</v>
      </c>
      <c r="B76" s="4">
        <v>44339</v>
      </c>
      <c r="C76" s="5">
        <v>12290.257237801841</v>
      </c>
      <c r="D76" s="5">
        <v>11135.898366573718</v>
      </c>
      <c r="E76" s="5">
        <v>1154.3588712281226</v>
      </c>
      <c r="F76" s="34"/>
      <c r="G76" s="34"/>
    </row>
    <row r="77" spans="1:7" x14ac:dyDescent="0.35">
      <c r="A77" s="3">
        <v>22</v>
      </c>
      <c r="B77" s="4">
        <v>44346</v>
      </c>
      <c r="C77" s="5">
        <v>13567.464899762384</v>
      </c>
      <c r="D77" s="5">
        <v>12349.897859149196</v>
      </c>
      <c r="E77" s="5">
        <v>1217.5670406131881</v>
      </c>
      <c r="F77" s="34"/>
      <c r="G77" s="34"/>
    </row>
    <row r="78" spans="1:7" x14ac:dyDescent="0.35">
      <c r="A78" s="3">
        <v>23</v>
      </c>
      <c r="B78" s="4">
        <v>44353</v>
      </c>
      <c r="C78" s="5">
        <v>14338.664670847829</v>
      </c>
      <c r="D78" s="5">
        <v>13068.852445731154</v>
      </c>
      <c r="E78" s="5">
        <v>1269.8122251166749</v>
      </c>
      <c r="F78" s="34"/>
      <c r="G78" s="34"/>
    </row>
    <row r="79" spans="1:7" x14ac:dyDescent="0.35">
      <c r="A79" s="3">
        <v>24</v>
      </c>
      <c r="B79" s="4">
        <v>44360</v>
      </c>
      <c r="C79" s="5">
        <v>13944.019306589636</v>
      </c>
      <c r="D79" s="5">
        <v>12811.47338123085</v>
      </c>
      <c r="E79" s="5">
        <v>1132.5459253587878</v>
      </c>
      <c r="F79" s="34"/>
      <c r="G79" s="34"/>
    </row>
    <row r="80" spans="1:7" x14ac:dyDescent="0.35">
      <c r="A80" s="3">
        <v>25</v>
      </c>
      <c r="B80" s="4">
        <v>44367</v>
      </c>
      <c r="C80" s="5">
        <v>15725.46421624623</v>
      </c>
      <c r="D80" s="5">
        <v>14664.727249573645</v>
      </c>
      <c r="E80" s="5">
        <v>1060.7369666725842</v>
      </c>
      <c r="F80" s="34"/>
      <c r="G80" s="34"/>
    </row>
    <row r="81" spans="1:7" x14ac:dyDescent="0.35">
      <c r="A81" s="3">
        <v>26</v>
      </c>
      <c r="B81" s="4">
        <v>44374</v>
      </c>
      <c r="C81" s="5">
        <v>17350.274606789935</v>
      </c>
      <c r="D81" s="5">
        <v>16331.835432668073</v>
      </c>
      <c r="E81" s="5">
        <v>1018.4391741218622</v>
      </c>
      <c r="F81" s="34"/>
      <c r="G81" s="34"/>
    </row>
    <row r="82" spans="1:7" x14ac:dyDescent="0.35">
      <c r="A82" s="3">
        <v>27</v>
      </c>
      <c r="B82" s="4">
        <v>44381</v>
      </c>
      <c r="C82" s="5">
        <v>18879.613962417654</v>
      </c>
      <c r="D82" s="5">
        <v>18035.865277349432</v>
      </c>
      <c r="E82" s="5">
        <v>843.74868506822122</v>
      </c>
      <c r="F82" s="34"/>
      <c r="G82" s="34"/>
    </row>
    <row r="83" spans="1:7" x14ac:dyDescent="0.35">
      <c r="A83" s="3">
        <v>28</v>
      </c>
      <c r="B83" s="4">
        <v>44388</v>
      </c>
      <c r="C83" s="5">
        <v>21366.143804258245</v>
      </c>
      <c r="D83" s="5">
        <v>19964.32175961708</v>
      </c>
      <c r="E83" s="5">
        <v>1401.822044641166</v>
      </c>
      <c r="F83" s="34"/>
      <c r="G83" s="34"/>
    </row>
    <row r="84" spans="1:7" x14ac:dyDescent="0.35">
      <c r="A84" s="3">
        <v>29</v>
      </c>
      <c r="B84" s="4">
        <v>44395</v>
      </c>
      <c r="C84" s="5">
        <v>20399.908320539354</v>
      </c>
      <c r="D84" s="5">
        <v>19558.57540657244</v>
      </c>
      <c r="E84" s="5">
        <v>841.33291396691709</v>
      </c>
      <c r="F84" s="34"/>
      <c r="G84" s="34"/>
    </row>
    <row r="85" spans="1:7" x14ac:dyDescent="0.35">
      <c r="A85" s="3">
        <v>30</v>
      </c>
      <c r="B85" s="4">
        <v>44402</v>
      </c>
      <c r="C85" s="5">
        <v>19074.04184560632</v>
      </c>
      <c r="D85" s="5">
        <v>17913.732896174923</v>
      </c>
      <c r="E85" s="5">
        <v>1160.3089494313972</v>
      </c>
      <c r="F85" s="34"/>
      <c r="G85" s="34"/>
    </row>
    <row r="86" spans="1:7" x14ac:dyDescent="0.35">
      <c r="A86" s="3">
        <v>31</v>
      </c>
      <c r="B86" s="4">
        <v>44409</v>
      </c>
      <c r="C86" s="5">
        <v>17442.437427964487</v>
      </c>
      <c r="D86" s="5">
        <v>16098.316925662075</v>
      </c>
      <c r="E86" s="5">
        <v>1344.1205023024097</v>
      </c>
      <c r="F86" s="34"/>
      <c r="G86" s="34"/>
    </row>
    <row r="87" spans="1:7" x14ac:dyDescent="0.35">
      <c r="A87" s="3">
        <v>32</v>
      </c>
      <c r="B87" s="4">
        <v>44416</v>
      </c>
      <c r="C87" s="5">
        <v>15647.296935663737</v>
      </c>
      <c r="D87" s="5">
        <v>14468.540520570612</v>
      </c>
      <c r="E87" s="5">
        <v>1178.7564150931246</v>
      </c>
      <c r="F87" s="34"/>
      <c r="G87" s="34"/>
    </row>
    <row r="88" spans="1:7" x14ac:dyDescent="0.35">
      <c r="A88" s="3">
        <v>33</v>
      </c>
      <c r="B88" s="4">
        <v>44423</v>
      </c>
      <c r="C88" s="5">
        <v>15780.572001721355</v>
      </c>
      <c r="D88" s="5">
        <v>14644.202050765636</v>
      </c>
      <c r="E88" s="5">
        <v>1136.3699509557196</v>
      </c>
      <c r="F88" s="34"/>
      <c r="G88" s="34"/>
    </row>
    <row r="89" spans="1:7" x14ac:dyDescent="0.35">
      <c r="A89" s="3">
        <v>34</v>
      </c>
      <c r="B89" s="4">
        <v>44430</v>
      </c>
      <c r="C89" s="5">
        <v>14885.285969974528</v>
      </c>
      <c r="D89" s="5">
        <v>13745.9249247956</v>
      </c>
      <c r="E89" s="5">
        <v>1139.3610451789289</v>
      </c>
      <c r="F89" s="34"/>
      <c r="G89" s="34"/>
    </row>
    <row r="90" spans="1:7" x14ac:dyDescent="0.35">
      <c r="A90" s="3">
        <v>35</v>
      </c>
      <c r="B90" s="4">
        <v>44437</v>
      </c>
      <c r="C90" s="5">
        <v>14701.745306331286</v>
      </c>
      <c r="D90" s="5">
        <v>13388.718624927467</v>
      </c>
      <c r="E90" s="5">
        <v>1313.0266814038187</v>
      </c>
      <c r="F90" s="34"/>
      <c r="G90" s="34"/>
    </row>
    <row r="91" spans="1:7" x14ac:dyDescent="0.35">
      <c r="A91" s="3">
        <v>36</v>
      </c>
      <c r="B91" s="4">
        <v>44444</v>
      </c>
      <c r="C91" s="5">
        <v>13684.34582779278</v>
      </c>
      <c r="D91" s="5">
        <v>12299.977761164755</v>
      </c>
      <c r="E91" s="5">
        <v>1384.3680666280247</v>
      </c>
      <c r="F91" s="34"/>
      <c r="G91" s="34"/>
    </row>
    <row r="92" spans="1:7" x14ac:dyDescent="0.35">
      <c r="A92" s="3">
        <v>37</v>
      </c>
      <c r="B92" s="4">
        <v>44451</v>
      </c>
      <c r="C92" s="5">
        <v>12172.980803556862</v>
      </c>
      <c r="D92" s="5">
        <v>11015.851392737603</v>
      </c>
      <c r="E92" s="5">
        <v>1157.1294108192594</v>
      </c>
      <c r="F92" s="34"/>
      <c r="G92" s="34"/>
    </row>
    <row r="93" spans="1:7" x14ac:dyDescent="0.35">
      <c r="A93" s="3">
        <v>38</v>
      </c>
      <c r="B93" s="4">
        <v>44458</v>
      </c>
      <c r="C93" s="5">
        <v>11795.768562190793</v>
      </c>
      <c r="D93" s="5">
        <v>10506.084211286914</v>
      </c>
      <c r="E93" s="5">
        <v>1289.6843509038792</v>
      </c>
      <c r="F93" s="34"/>
      <c r="G93" s="34"/>
    </row>
    <row r="94" spans="1:7" x14ac:dyDescent="0.35">
      <c r="A94" s="3">
        <v>39</v>
      </c>
      <c r="B94" s="4">
        <v>44465</v>
      </c>
      <c r="C94" s="5">
        <v>11157.019418060674</v>
      </c>
      <c r="D94" s="5">
        <v>9864.2380089632989</v>
      </c>
      <c r="E94" s="5">
        <v>1292.7814090973759</v>
      </c>
      <c r="F94" s="34"/>
      <c r="G94" s="34"/>
    </row>
    <row r="95" spans="1:7" x14ac:dyDescent="0.35">
      <c r="A95" s="3">
        <v>40</v>
      </c>
      <c r="B95" s="4">
        <v>44472</v>
      </c>
      <c r="C95" s="5">
        <v>11147.343822221052</v>
      </c>
      <c r="D95" s="5">
        <v>9826.4589649338486</v>
      </c>
      <c r="E95" s="5">
        <v>1320.8848572872034</v>
      </c>
      <c r="F95" s="34"/>
      <c r="G95" s="34"/>
    </row>
    <row r="96" spans="1:7" x14ac:dyDescent="0.35">
      <c r="A96" s="3">
        <v>41</v>
      </c>
      <c r="B96" s="4">
        <v>44479</v>
      </c>
      <c r="C96" s="5">
        <v>11029.747093863489</v>
      </c>
      <c r="D96" s="5">
        <v>9811.0371343499392</v>
      </c>
      <c r="E96" s="5">
        <v>1218.7099595135501</v>
      </c>
      <c r="F96" s="34"/>
      <c r="G96" s="34"/>
    </row>
    <row r="97" spans="1:7" x14ac:dyDescent="0.35">
      <c r="A97" s="3">
        <v>42</v>
      </c>
      <c r="B97" s="4">
        <v>44486</v>
      </c>
      <c r="C97" s="5">
        <v>10451.145618608929</v>
      </c>
      <c r="D97" s="5">
        <v>9275.3295503886693</v>
      </c>
      <c r="E97" s="5">
        <v>1175.8160682202595</v>
      </c>
      <c r="F97" s="34"/>
      <c r="G97" s="34"/>
    </row>
    <row r="98" spans="1:7" x14ac:dyDescent="0.35">
      <c r="A98" s="3">
        <v>43</v>
      </c>
      <c r="B98" s="4">
        <v>44493</v>
      </c>
      <c r="C98" s="5">
        <v>10049.139747289901</v>
      </c>
      <c r="D98" s="5">
        <v>8867.0378580958313</v>
      </c>
      <c r="E98" s="5">
        <v>1182.1018891940687</v>
      </c>
      <c r="F98" s="34"/>
      <c r="G98" s="34"/>
    </row>
    <row r="99" spans="1:7" x14ac:dyDescent="0.35">
      <c r="A99" s="3">
        <v>44</v>
      </c>
      <c r="B99" s="4">
        <v>44500</v>
      </c>
      <c r="C99" s="5">
        <v>11140.290201426866</v>
      </c>
      <c r="D99" s="5">
        <v>9760.891485731172</v>
      </c>
      <c r="E99" s="5">
        <v>1379.3987156956932</v>
      </c>
      <c r="F99" s="34"/>
      <c r="G99" s="34"/>
    </row>
    <row r="100" spans="1:7" x14ac:dyDescent="0.35">
      <c r="A100" s="3">
        <v>45</v>
      </c>
      <c r="B100" s="4">
        <v>44507</v>
      </c>
      <c r="C100" s="5">
        <v>10968.99109238733</v>
      </c>
      <c r="D100" s="5">
        <v>9681.8111748644715</v>
      </c>
      <c r="E100" s="5">
        <v>1287.1799175228589</v>
      </c>
      <c r="F100" s="34"/>
      <c r="G100" s="34"/>
    </row>
    <row r="101" spans="1:7" x14ac:dyDescent="0.35">
      <c r="A101" s="3">
        <v>46</v>
      </c>
      <c r="B101" s="4">
        <v>44514</v>
      </c>
      <c r="C101" s="5">
        <v>10347.741919258508</v>
      </c>
      <c r="D101" s="5">
        <v>9214.2501973762901</v>
      </c>
      <c r="E101" s="5">
        <v>1133.4917218822179</v>
      </c>
      <c r="F101" s="34"/>
      <c r="G101" s="34"/>
    </row>
    <row r="102" spans="1:7" x14ac:dyDescent="0.35">
      <c r="A102" s="3">
        <v>47</v>
      </c>
      <c r="B102" s="4">
        <v>44521</v>
      </c>
      <c r="C102" s="5">
        <v>10161.235710703657</v>
      </c>
      <c r="D102" s="5">
        <v>9071.9610161324126</v>
      </c>
      <c r="E102" s="5">
        <v>1089.2746945712447</v>
      </c>
      <c r="F102" s="34"/>
      <c r="G102" s="34"/>
    </row>
    <row r="103" spans="1:7" x14ac:dyDescent="0.35">
      <c r="A103" s="3">
        <v>48</v>
      </c>
      <c r="B103" s="4">
        <v>44528</v>
      </c>
      <c r="C103" s="5">
        <v>11491.820932704306</v>
      </c>
      <c r="D103" s="5">
        <v>10073.213762176714</v>
      </c>
      <c r="E103" s="5">
        <v>1418.607170527592</v>
      </c>
      <c r="F103" s="34"/>
      <c r="G103" s="34"/>
    </row>
    <row r="104" spans="1:7" x14ac:dyDescent="0.35">
      <c r="A104" s="3">
        <v>49</v>
      </c>
      <c r="B104" s="4">
        <v>44535</v>
      </c>
      <c r="C104" s="5">
        <v>11305.459974178943</v>
      </c>
      <c r="D104" s="5">
        <v>10019.619555501289</v>
      </c>
      <c r="E104" s="5">
        <v>1285.8404186776536</v>
      </c>
      <c r="F104" s="34"/>
      <c r="G104" s="34"/>
    </row>
    <row r="105" spans="1:7" x14ac:dyDescent="0.35">
      <c r="A105" s="3">
        <v>50</v>
      </c>
      <c r="B105" s="4">
        <v>44542</v>
      </c>
      <c r="C105" s="5">
        <v>11975.517600160818</v>
      </c>
      <c r="D105" s="5">
        <v>10505.283800544108</v>
      </c>
      <c r="E105" s="5">
        <v>1470.2337996167087</v>
      </c>
      <c r="F105" s="34"/>
      <c r="G105" s="34"/>
    </row>
    <row r="106" spans="1:7" x14ac:dyDescent="0.35">
      <c r="A106" s="3">
        <v>51</v>
      </c>
      <c r="B106" s="4">
        <v>44549</v>
      </c>
      <c r="C106" s="5">
        <v>13333.664329947756</v>
      </c>
      <c r="D106" s="5">
        <v>11797.242890401256</v>
      </c>
      <c r="E106" s="5">
        <v>1536.4214395465008</v>
      </c>
      <c r="F106" s="34"/>
      <c r="G106" s="34"/>
    </row>
    <row r="107" spans="1:7" x14ac:dyDescent="0.35">
      <c r="A107" s="3">
        <v>52</v>
      </c>
      <c r="B107" s="4">
        <v>44556</v>
      </c>
      <c r="C107" s="5">
        <v>13589.538605576192</v>
      </c>
      <c r="D107" s="5">
        <v>11905.894529310397</v>
      </c>
      <c r="E107" s="5">
        <v>1683.6440762657944</v>
      </c>
      <c r="F107" s="34"/>
      <c r="G107" s="34"/>
    </row>
    <row r="108" spans="1:7" x14ac:dyDescent="0.35">
      <c r="A108" s="3">
        <v>1</v>
      </c>
      <c r="B108" s="4">
        <v>44563</v>
      </c>
      <c r="C108" s="5">
        <v>12435.458004342543</v>
      </c>
      <c r="D108" s="5">
        <v>11290.017106826948</v>
      </c>
      <c r="E108" s="5">
        <v>1145.440897515595</v>
      </c>
      <c r="F108" s="34"/>
      <c r="G108" s="34"/>
    </row>
    <row r="109" spans="1:7" x14ac:dyDescent="0.35">
      <c r="A109" s="3">
        <v>2</v>
      </c>
      <c r="B109" s="4">
        <v>44570</v>
      </c>
      <c r="C109" s="5">
        <v>11354.366400545839</v>
      </c>
      <c r="D109" s="5">
        <v>10280.22294623997</v>
      </c>
      <c r="E109" s="5">
        <v>1074.1434543058704</v>
      </c>
      <c r="F109" s="34"/>
      <c r="G109" s="34"/>
    </row>
    <row r="110" spans="1:7" x14ac:dyDescent="0.35">
      <c r="A110" s="3">
        <v>3</v>
      </c>
      <c r="B110" s="4">
        <v>44577</v>
      </c>
      <c r="C110" s="5">
        <v>10352.651752900725</v>
      </c>
      <c r="D110" s="5">
        <v>9300.9660508111992</v>
      </c>
      <c r="E110" s="5">
        <v>1051.6857020895263</v>
      </c>
      <c r="F110" s="34"/>
      <c r="G110" s="34"/>
    </row>
    <row r="111" spans="1:7" x14ac:dyDescent="0.35">
      <c r="A111" s="3">
        <v>4</v>
      </c>
      <c r="B111" s="4">
        <v>44584</v>
      </c>
      <c r="C111" s="5">
        <v>9815.8232793361603</v>
      </c>
      <c r="D111" s="5">
        <v>8760.382149105415</v>
      </c>
      <c r="E111" s="5">
        <v>1055.441130230746</v>
      </c>
      <c r="F111" s="34"/>
      <c r="G111" s="34"/>
    </row>
    <row r="112" spans="1:7" x14ac:dyDescent="0.35">
      <c r="A112" s="3">
        <v>5</v>
      </c>
      <c r="B112" s="4">
        <v>44591</v>
      </c>
      <c r="C112" s="5">
        <v>10205.96102895303</v>
      </c>
      <c r="D112" s="5">
        <v>8982.9330643971007</v>
      </c>
      <c r="E112" s="5">
        <v>1223.0279645559297</v>
      </c>
      <c r="F112" s="34"/>
      <c r="G112" s="34"/>
    </row>
    <row r="113" spans="1:7" x14ac:dyDescent="0.35">
      <c r="A113" s="3">
        <v>6</v>
      </c>
      <c r="B113" s="4">
        <v>44598</v>
      </c>
      <c r="C113" s="5">
        <v>9931.8002446016289</v>
      </c>
      <c r="D113" s="5">
        <v>8807.5413231045277</v>
      </c>
      <c r="E113" s="5">
        <v>1124.258921497101</v>
      </c>
      <c r="F113" s="34"/>
      <c r="G113" s="34"/>
    </row>
    <row r="114" spans="1:7" x14ac:dyDescent="0.35">
      <c r="A114" s="3">
        <v>7</v>
      </c>
      <c r="B114" s="4">
        <v>44605</v>
      </c>
      <c r="C114" s="5">
        <v>9586.2110735896349</v>
      </c>
      <c r="D114" s="5">
        <v>8485.149105534183</v>
      </c>
      <c r="E114" s="5">
        <v>1101.061968055451</v>
      </c>
      <c r="F114" s="34"/>
      <c r="G114" s="34"/>
    </row>
    <row r="115" spans="1:7" x14ac:dyDescent="0.35">
      <c r="A115" s="3">
        <v>8</v>
      </c>
      <c r="B115" s="4">
        <v>44612</v>
      </c>
      <c r="C115" s="5">
        <v>9737.4167139314286</v>
      </c>
      <c r="D115" s="5">
        <v>8549.0750851956764</v>
      </c>
      <c r="E115" s="5">
        <v>1188.3416287357518</v>
      </c>
      <c r="F115" s="34"/>
      <c r="G115" s="34"/>
    </row>
    <row r="116" spans="1:7" x14ac:dyDescent="0.35">
      <c r="A116" s="3">
        <v>9</v>
      </c>
      <c r="B116" s="4">
        <v>44619</v>
      </c>
      <c r="C116" s="5">
        <v>10094.682519399534</v>
      </c>
      <c r="D116" s="5">
        <v>8739.3844447860793</v>
      </c>
      <c r="E116" s="5">
        <v>1355.2980746134531</v>
      </c>
      <c r="F116" s="34"/>
      <c r="G116" s="34"/>
    </row>
    <row r="117" spans="1:7" x14ac:dyDescent="0.35">
      <c r="A117" s="3">
        <v>10</v>
      </c>
      <c r="B117" s="4">
        <v>44626</v>
      </c>
      <c r="C117" s="5">
        <v>10074.860280299312</v>
      </c>
      <c r="D117" s="5">
        <v>8863.3153936858944</v>
      </c>
      <c r="E117" s="5">
        <v>1211.5448866134179</v>
      </c>
      <c r="F117" s="34"/>
      <c r="G117" s="34"/>
    </row>
    <row r="118" spans="1:7" x14ac:dyDescent="0.35">
      <c r="A118" s="3">
        <v>11</v>
      </c>
      <c r="B118" s="4">
        <v>44633</v>
      </c>
      <c r="C118" s="5">
        <v>9673.5525204477817</v>
      </c>
      <c r="D118" s="5">
        <v>8478.6905651401339</v>
      </c>
      <c r="E118" s="5">
        <v>1194.8619553076478</v>
      </c>
      <c r="F118" s="34"/>
      <c r="G118" s="34"/>
    </row>
    <row r="119" spans="1:7" x14ac:dyDescent="0.35">
      <c r="A119" s="3">
        <v>12</v>
      </c>
      <c r="B119" s="4">
        <v>44640</v>
      </c>
      <c r="C119" s="5">
        <v>9796.1451847212575</v>
      </c>
      <c r="D119" s="5">
        <v>8581.8883349040716</v>
      </c>
      <c r="E119" s="5">
        <v>1214.2568498171861</v>
      </c>
      <c r="F119" s="34"/>
      <c r="G119" s="34"/>
    </row>
    <row r="120" spans="1:7" x14ac:dyDescent="0.35">
      <c r="A120" s="3">
        <v>13</v>
      </c>
      <c r="B120" s="4">
        <v>44647</v>
      </c>
      <c r="C120" s="5">
        <v>10070.580075154981</v>
      </c>
      <c r="D120" s="5">
        <v>8871.543055710521</v>
      </c>
      <c r="E120" s="5">
        <v>1199.0370194444604</v>
      </c>
      <c r="F120" s="34"/>
      <c r="G120" s="34"/>
    </row>
    <row r="121" spans="1:7" x14ac:dyDescent="0.35">
      <c r="A121" s="3">
        <v>14</v>
      </c>
      <c r="B121" s="4">
        <v>44654</v>
      </c>
      <c r="C121" s="5">
        <v>10059.743449199566</v>
      </c>
      <c r="D121" s="5">
        <v>8927.1908344922413</v>
      </c>
      <c r="E121" s="5">
        <v>1132.5526147073253</v>
      </c>
      <c r="F121" s="34"/>
      <c r="G121" s="34"/>
    </row>
    <row r="122" spans="1:7" x14ac:dyDescent="0.35">
      <c r="A122" s="3">
        <v>15</v>
      </c>
      <c r="B122" s="4">
        <v>44661</v>
      </c>
      <c r="C122" s="5">
        <v>10932.274167370833</v>
      </c>
      <c r="D122" s="5">
        <v>9389.6623800802154</v>
      </c>
      <c r="E122" s="5">
        <v>1542.6117872906177</v>
      </c>
      <c r="F122" s="34"/>
      <c r="G122" s="34"/>
    </row>
    <row r="123" spans="1:7" x14ac:dyDescent="0.35">
      <c r="A123" s="3">
        <v>16</v>
      </c>
      <c r="B123" s="4">
        <v>44668</v>
      </c>
      <c r="C123" s="5">
        <v>10382.975334946244</v>
      </c>
      <c r="D123" s="5">
        <v>9368.0485505212109</v>
      </c>
      <c r="E123" s="5">
        <v>1014.9267844250329</v>
      </c>
      <c r="F123" s="34"/>
      <c r="G123" s="34"/>
    </row>
    <row r="124" spans="1:7" x14ac:dyDescent="0.35">
      <c r="A124" s="3">
        <v>17</v>
      </c>
      <c r="B124" s="4">
        <v>44675</v>
      </c>
      <c r="C124" s="5">
        <v>10701.443296923831</v>
      </c>
      <c r="D124" s="5">
        <v>9642.4298524119986</v>
      </c>
      <c r="E124" s="5">
        <v>1059.0134445118333</v>
      </c>
      <c r="F124" s="34"/>
      <c r="G124" s="34"/>
    </row>
    <row r="125" spans="1:7" x14ac:dyDescent="0.35">
      <c r="A125" s="3">
        <v>18</v>
      </c>
      <c r="B125" s="4">
        <v>44682</v>
      </c>
      <c r="C125" s="5">
        <v>11492.278558962615</v>
      </c>
      <c r="D125" s="5">
        <v>10173.396487581595</v>
      </c>
      <c r="E125" s="5">
        <v>1318.8820713810205</v>
      </c>
      <c r="F125" s="34"/>
      <c r="G125" s="34"/>
    </row>
    <row r="126" spans="1:7" x14ac:dyDescent="0.35">
      <c r="A126" s="3">
        <v>19</v>
      </c>
      <c r="B126" s="4">
        <v>44689</v>
      </c>
      <c r="C126" s="5">
        <v>11526.13255118149</v>
      </c>
      <c r="D126" s="5">
        <v>10319.247033639174</v>
      </c>
      <c r="E126" s="5">
        <v>1206.8855175423153</v>
      </c>
      <c r="F126" s="34"/>
      <c r="G126" s="34"/>
    </row>
    <row r="127" spans="1:7" x14ac:dyDescent="0.35">
      <c r="A127" s="3">
        <v>20</v>
      </c>
      <c r="B127" s="4">
        <v>44696</v>
      </c>
      <c r="C127" s="5">
        <v>11062.385588975485</v>
      </c>
      <c r="D127" s="5">
        <v>10053.819963882612</v>
      </c>
      <c r="E127" s="5">
        <v>1008.5656250928735</v>
      </c>
      <c r="F127" s="34"/>
      <c r="G127" s="34"/>
    </row>
    <row r="128" spans="1:7" x14ac:dyDescent="0.35">
      <c r="A128" s="3">
        <v>21</v>
      </c>
      <c r="B128" s="4">
        <v>44703</v>
      </c>
      <c r="C128" s="5">
        <v>11558.157259750173</v>
      </c>
      <c r="D128" s="5">
        <v>10372.712147226706</v>
      </c>
      <c r="E128" s="5">
        <v>1185.4451125234664</v>
      </c>
      <c r="F128" s="34"/>
      <c r="G128" s="34"/>
    </row>
    <row r="129" spans="1:7" x14ac:dyDescent="0.35">
      <c r="A129" s="3">
        <v>22</v>
      </c>
      <c r="B129" s="4">
        <v>44710</v>
      </c>
      <c r="C129" s="5">
        <v>11733.702244870628</v>
      </c>
      <c r="D129" s="5">
        <v>10461.436508577528</v>
      </c>
      <c r="E129" s="5">
        <v>1272.2657362931013</v>
      </c>
      <c r="F129" s="34"/>
      <c r="G129" s="34"/>
    </row>
    <row r="130" spans="1:7" x14ac:dyDescent="0.35">
      <c r="A130" s="3">
        <v>23</v>
      </c>
      <c r="B130" s="4">
        <v>44717</v>
      </c>
      <c r="C130" s="5">
        <v>12552.90801526137</v>
      </c>
      <c r="D130" s="5">
        <v>11199.558706435697</v>
      </c>
      <c r="E130" s="5">
        <v>1353.3493088256737</v>
      </c>
      <c r="F130" s="34"/>
      <c r="G130" s="34"/>
    </row>
    <row r="131" spans="1:7" x14ac:dyDescent="0.35">
      <c r="A131" s="99" t="s">
        <v>173</v>
      </c>
      <c r="B131" s="99"/>
      <c r="C131" s="27">
        <f>SUM(C3:C130)</f>
        <v>1543540.3147622042</v>
      </c>
      <c r="D131" s="27">
        <f t="shared" ref="D131:E131" si="0">SUM(D3:D130)</f>
        <v>1404241.7741782658</v>
      </c>
      <c r="E131" s="27">
        <f t="shared" si="0"/>
        <v>139298.54058393798</v>
      </c>
    </row>
    <row r="132" spans="1:7" x14ac:dyDescent="0.35">
      <c r="A132" s="14"/>
      <c r="B132" s="14"/>
      <c r="C132" s="16"/>
      <c r="D132" s="17"/>
      <c r="E132" s="17"/>
    </row>
    <row r="133" spans="1:7" x14ac:dyDescent="0.35">
      <c r="A133" s="18" t="s">
        <v>24</v>
      </c>
      <c r="B133" s="15"/>
      <c r="C133" s="36"/>
      <c r="D133" s="37"/>
      <c r="E133" s="37"/>
      <c r="F133" s="34"/>
      <c r="G133" s="34"/>
    </row>
    <row r="134" spans="1:7" x14ac:dyDescent="0.35">
      <c r="A134" s="19" t="s">
        <v>174</v>
      </c>
      <c r="B134" s="20"/>
      <c r="C134" s="28">
        <v>320047.74437710649</v>
      </c>
      <c r="D134" s="21"/>
      <c r="E134" s="22"/>
      <c r="F134" s="23"/>
      <c r="G134" s="23"/>
    </row>
    <row r="135" spans="1:7" x14ac:dyDescent="0.35">
      <c r="A135" s="18" t="s">
        <v>22</v>
      </c>
      <c r="B135" s="24"/>
      <c r="C135" s="25"/>
      <c r="D135" s="23"/>
      <c r="E135" s="23"/>
      <c r="F135" s="23"/>
      <c r="G135" s="23"/>
    </row>
    <row r="136" spans="1:7" x14ac:dyDescent="0.35">
      <c r="A136" s="19" t="s">
        <v>174</v>
      </c>
      <c r="B136" s="20"/>
      <c r="C136" s="28">
        <v>319918.89078038087</v>
      </c>
      <c r="D136" s="23"/>
      <c r="E136" s="26"/>
      <c r="F136" s="23"/>
      <c r="G136" s="23"/>
    </row>
    <row r="137" spans="1:7" x14ac:dyDescent="0.35">
      <c r="E137" s="1"/>
    </row>
    <row r="138" spans="1:7" x14ac:dyDescent="0.35">
      <c r="E138" s="1"/>
    </row>
    <row r="139" spans="1:7" x14ac:dyDescent="0.35">
      <c r="E139" s="1"/>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3" spans="5:5" x14ac:dyDescent="0.35">
      <c r="E163" s="1"/>
    </row>
  </sheetData>
  <mergeCells count="3">
    <mergeCell ref="C1:E1"/>
    <mergeCell ref="A1:B2"/>
    <mergeCell ref="A131:B13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3"/>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502.23725389531603</v>
      </c>
      <c r="E9" s="5">
        <v>1311.022005953947</v>
      </c>
      <c r="F9" s="5">
        <v>1665.3072816609922</v>
      </c>
      <c r="G9" s="5">
        <v>1104.1188862263539</v>
      </c>
      <c r="H9" s="5">
        <v>708.40408291486278</v>
      </c>
      <c r="I9" s="5">
        <v>252.21348835169164</v>
      </c>
      <c r="J9" s="5">
        <v>650.76430037890827</v>
      </c>
      <c r="K9" s="5">
        <v>832.31301304706881</v>
      </c>
      <c r="L9" s="5">
        <v>8324.0626060780414</v>
      </c>
      <c r="M9" s="1"/>
    </row>
    <row r="10" spans="1:13" x14ac:dyDescent="0.35">
      <c r="A10" s="3">
        <v>8</v>
      </c>
      <c r="B10" s="4">
        <v>43877</v>
      </c>
      <c r="C10" s="5">
        <v>1294.9676436788243</v>
      </c>
      <c r="D10" s="5">
        <v>509.16649627788701</v>
      </c>
      <c r="E10" s="5">
        <v>1415.512907513159</v>
      </c>
      <c r="F10" s="5">
        <v>1761.2042103112378</v>
      </c>
      <c r="G10" s="5">
        <v>1018.2622120738619</v>
      </c>
      <c r="H10" s="5">
        <v>697.44913962482701</v>
      </c>
      <c r="I10" s="5">
        <v>239.27143858135878</v>
      </c>
      <c r="J10" s="5">
        <v>635.57375186406205</v>
      </c>
      <c r="K10" s="5">
        <v>789.91326517409721</v>
      </c>
      <c r="L10" s="5">
        <v>8361.3210650993151</v>
      </c>
      <c r="M10" s="1"/>
    </row>
    <row r="11" spans="1:13" x14ac:dyDescent="0.35">
      <c r="A11" s="3">
        <v>9</v>
      </c>
      <c r="B11" s="4">
        <v>43884</v>
      </c>
      <c r="C11" s="5">
        <v>1171.0046715618582</v>
      </c>
      <c r="D11" s="5">
        <v>483.3037820110859</v>
      </c>
      <c r="E11" s="5">
        <v>1414.9059321321638</v>
      </c>
      <c r="F11" s="5">
        <v>1539.5107744434624</v>
      </c>
      <c r="G11" s="5">
        <v>1047.6401270410126</v>
      </c>
      <c r="H11" s="5">
        <v>732.66800208923826</v>
      </c>
      <c r="I11" s="5">
        <v>251.47426263709215</v>
      </c>
      <c r="J11" s="5">
        <v>619.5741421167038</v>
      </c>
      <c r="K11" s="5">
        <v>812.4347997672869</v>
      </c>
      <c r="L11" s="5">
        <v>8072.5164937999034</v>
      </c>
      <c r="M11" s="1"/>
    </row>
    <row r="12" spans="1:13" x14ac:dyDescent="0.35">
      <c r="A12" s="3">
        <v>10</v>
      </c>
      <c r="B12" s="4">
        <v>43891</v>
      </c>
      <c r="C12" s="5">
        <v>1443.7358423508167</v>
      </c>
      <c r="D12" s="5">
        <v>475.39077138937387</v>
      </c>
      <c r="E12" s="5">
        <v>1460.3204076042027</v>
      </c>
      <c r="F12" s="5">
        <v>1692.5731838457291</v>
      </c>
      <c r="G12" s="5">
        <v>1035.3849655970721</v>
      </c>
      <c r="H12" s="5">
        <v>758.52929066174318</v>
      </c>
      <c r="I12" s="5">
        <v>281.25643953525457</v>
      </c>
      <c r="J12" s="5">
        <v>562.06786177535787</v>
      </c>
      <c r="K12" s="5">
        <v>876.38880934084204</v>
      </c>
      <c r="L12" s="5">
        <v>8585.6475721003917</v>
      </c>
      <c r="M12" s="1"/>
    </row>
    <row r="13" spans="1:13" x14ac:dyDescent="0.35">
      <c r="A13" s="3">
        <v>11</v>
      </c>
      <c r="B13" s="4">
        <v>43898</v>
      </c>
      <c r="C13" s="5">
        <v>1247.709724892266</v>
      </c>
      <c r="D13" s="5">
        <v>500.88625621891714</v>
      </c>
      <c r="E13" s="5">
        <v>1436.7150892546588</v>
      </c>
      <c r="F13" s="5">
        <v>1630.8353506103942</v>
      </c>
      <c r="G13" s="5">
        <v>1147.6957281537614</v>
      </c>
      <c r="H13" s="5">
        <v>743.62647185776677</v>
      </c>
      <c r="I13" s="5">
        <v>242.50053996171704</v>
      </c>
      <c r="J13" s="5">
        <v>611.0854087276673</v>
      </c>
      <c r="K13" s="5">
        <v>832.31905833958149</v>
      </c>
      <c r="L13" s="5">
        <v>8393.3736280167304</v>
      </c>
      <c r="M13" s="1"/>
    </row>
    <row r="14" spans="1:13" x14ac:dyDescent="0.35">
      <c r="A14" s="3">
        <v>12</v>
      </c>
      <c r="B14" s="4">
        <v>43905</v>
      </c>
      <c r="C14" s="5">
        <v>1237.0833356200362</v>
      </c>
      <c r="D14" s="5">
        <v>463.12413377915175</v>
      </c>
      <c r="E14" s="5">
        <v>1477.6038563324923</v>
      </c>
      <c r="F14" s="5">
        <v>1639.8886820918015</v>
      </c>
      <c r="G14" s="5">
        <v>1019.7654072253013</v>
      </c>
      <c r="H14" s="5">
        <v>671.10366802844578</v>
      </c>
      <c r="I14" s="5">
        <v>243.50973079082382</v>
      </c>
      <c r="J14" s="5">
        <v>625.49026342417278</v>
      </c>
      <c r="K14" s="5">
        <v>808.1417779221905</v>
      </c>
      <c r="L14" s="5">
        <v>8185.7108552144146</v>
      </c>
      <c r="M14" s="1"/>
    </row>
    <row r="15" spans="1:13" x14ac:dyDescent="0.35">
      <c r="A15" s="3">
        <v>13</v>
      </c>
      <c r="B15" s="4">
        <v>43912</v>
      </c>
      <c r="C15" s="5">
        <v>1278.1286865265724</v>
      </c>
      <c r="D15" s="5">
        <v>523.31532207377131</v>
      </c>
      <c r="E15" s="5">
        <v>1369.4403729203455</v>
      </c>
      <c r="F15" s="5">
        <v>1640.8417773170199</v>
      </c>
      <c r="G15" s="5">
        <v>1050.2533070554039</v>
      </c>
      <c r="H15" s="5">
        <v>714.17605197727198</v>
      </c>
      <c r="I15" s="5">
        <v>247.93452994437453</v>
      </c>
      <c r="J15" s="5">
        <v>567.23873420204723</v>
      </c>
      <c r="K15" s="5">
        <v>844.76836946316632</v>
      </c>
      <c r="L15" s="5">
        <v>8236.097151479973</v>
      </c>
      <c r="M15" s="1"/>
    </row>
    <row r="16" spans="1:13" x14ac:dyDescent="0.35">
      <c r="A16" s="3">
        <v>14</v>
      </c>
      <c r="B16" s="4">
        <v>43919</v>
      </c>
      <c r="C16" s="5">
        <v>1305.2430551926914</v>
      </c>
      <c r="D16" s="5">
        <v>497.02847694082027</v>
      </c>
      <c r="E16" s="5">
        <v>1350.0672203080849</v>
      </c>
      <c r="F16" s="5">
        <v>1550.9210639586968</v>
      </c>
      <c r="G16" s="5">
        <v>1030.3652731559368</v>
      </c>
      <c r="H16" s="5">
        <v>781.91091092850536</v>
      </c>
      <c r="I16" s="5">
        <v>249.68660448733854</v>
      </c>
      <c r="J16" s="5">
        <v>596.71085623614545</v>
      </c>
      <c r="K16" s="5">
        <v>876.85328443763183</v>
      </c>
      <c r="L16" s="5">
        <v>8238.7867456458516</v>
      </c>
      <c r="M16" s="1"/>
    </row>
    <row r="17" spans="1:13" x14ac:dyDescent="0.35">
      <c r="A17" s="3">
        <v>15</v>
      </c>
      <c r="B17" s="4">
        <v>43926</v>
      </c>
      <c r="C17" s="5">
        <v>1265.4744909488711</v>
      </c>
      <c r="D17" s="5">
        <v>499.57231200445813</v>
      </c>
      <c r="E17" s="5">
        <v>1433.7384093865976</v>
      </c>
      <c r="F17" s="5">
        <v>1532.50865847148</v>
      </c>
      <c r="G17" s="5">
        <v>1021.2405377342307</v>
      </c>
      <c r="H17" s="5">
        <v>765.93409277385354</v>
      </c>
      <c r="I17" s="5">
        <v>241.21587420420383</v>
      </c>
      <c r="J17" s="5">
        <v>648.87403868344109</v>
      </c>
      <c r="K17" s="5">
        <v>879.41018289992599</v>
      </c>
      <c r="L17" s="5">
        <v>8287.968597107063</v>
      </c>
      <c r="M17" s="1"/>
    </row>
    <row r="18" spans="1:13" x14ac:dyDescent="0.35">
      <c r="A18" s="3">
        <v>16</v>
      </c>
      <c r="B18" s="4">
        <v>43933</v>
      </c>
      <c r="C18" s="5">
        <v>1245.0520077952451</v>
      </c>
      <c r="D18" s="5">
        <v>475.53205329071517</v>
      </c>
      <c r="E18" s="5">
        <v>1353.7374176900462</v>
      </c>
      <c r="F18" s="5">
        <v>1583.4940840267664</v>
      </c>
      <c r="G18" s="5">
        <v>1095.9341618275901</v>
      </c>
      <c r="H18" s="5">
        <v>733.2468658300952</v>
      </c>
      <c r="I18" s="5">
        <v>260.33872909122624</v>
      </c>
      <c r="J18" s="5">
        <v>593.26447062186367</v>
      </c>
      <c r="K18" s="5">
        <v>783.32058488284906</v>
      </c>
      <c r="L18" s="5">
        <v>8123.9203750563975</v>
      </c>
      <c r="M18" s="1"/>
    </row>
    <row r="19" spans="1:13" x14ac:dyDescent="0.35">
      <c r="A19" s="3">
        <v>17</v>
      </c>
      <c r="B19" s="4">
        <v>43940</v>
      </c>
      <c r="C19" s="5">
        <v>1294.9661651623633</v>
      </c>
      <c r="D19" s="5">
        <v>451.7598011502331</v>
      </c>
      <c r="E19" s="5">
        <v>1364.2224904602454</v>
      </c>
      <c r="F19" s="5">
        <v>1531.8309699315753</v>
      </c>
      <c r="G19" s="5">
        <v>961.19315055471543</v>
      </c>
      <c r="H19" s="5">
        <v>663.86930149630734</v>
      </c>
      <c r="I19" s="5">
        <v>230.95416680050064</v>
      </c>
      <c r="J19" s="5">
        <v>601.65408191601114</v>
      </c>
      <c r="K19" s="5">
        <v>836.327799361399</v>
      </c>
      <c r="L19" s="5">
        <v>7936.7779268333497</v>
      </c>
      <c r="M19" s="1"/>
    </row>
    <row r="20" spans="1:13" x14ac:dyDescent="0.35">
      <c r="A20" s="3">
        <v>18</v>
      </c>
      <c r="B20" s="4">
        <v>43947</v>
      </c>
      <c r="C20" s="5">
        <v>1212.6451621470978</v>
      </c>
      <c r="D20" s="5">
        <v>481.21704378199507</v>
      </c>
      <c r="E20" s="5">
        <v>1396.28805131689</v>
      </c>
      <c r="F20" s="5">
        <v>1481.9161517819766</v>
      </c>
      <c r="G20" s="5">
        <v>1027.1023237224533</v>
      </c>
      <c r="H20" s="5">
        <v>745.8982452877907</v>
      </c>
      <c r="I20" s="5">
        <v>240.11417482713074</v>
      </c>
      <c r="J20" s="5">
        <v>596.27614787616062</v>
      </c>
      <c r="K20" s="5">
        <v>816.98907404325746</v>
      </c>
      <c r="L20" s="5">
        <v>7998.4463747847531</v>
      </c>
      <c r="M20" s="1"/>
    </row>
    <row r="21" spans="1:13" x14ac:dyDescent="0.35">
      <c r="A21" s="3">
        <v>19</v>
      </c>
      <c r="B21" s="4">
        <v>43954</v>
      </c>
      <c r="C21" s="5">
        <v>1313.2533691120557</v>
      </c>
      <c r="D21" s="5">
        <v>488.19863596227748</v>
      </c>
      <c r="E21" s="5">
        <v>1469.667823710367</v>
      </c>
      <c r="F21" s="5">
        <v>1581.006876807653</v>
      </c>
      <c r="G21" s="5">
        <v>1036.1594331737199</v>
      </c>
      <c r="H21" s="5">
        <v>720.78310322928746</v>
      </c>
      <c r="I21" s="5">
        <v>258.16617713289645</v>
      </c>
      <c r="J21" s="5">
        <v>587.49854248044699</v>
      </c>
      <c r="K21" s="5">
        <v>884.74362447506803</v>
      </c>
      <c r="L21" s="5">
        <v>8339.4775860837726</v>
      </c>
      <c r="M21" s="1"/>
    </row>
    <row r="22" spans="1:13" x14ac:dyDescent="0.35">
      <c r="A22" s="3">
        <v>20</v>
      </c>
      <c r="B22" s="4">
        <v>43961</v>
      </c>
      <c r="C22" s="5">
        <v>1305.1875850257597</v>
      </c>
      <c r="D22" s="5">
        <v>524.81082225494151</v>
      </c>
      <c r="E22" s="5">
        <v>1450.7602887092137</v>
      </c>
      <c r="F22" s="5">
        <v>1631.3689276013517</v>
      </c>
      <c r="G22" s="5">
        <v>1046.6812898119881</v>
      </c>
      <c r="H22" s="5">
        <v>739.92121578599051</v>
      </c>
      <c r="I22" s="5">
        <v>242.36957958282579</v>
      </c>
      <c r="J22" s="5">
        <v>623.53465800745334</v>
      </c>
      <c r="K22" s="5">
        <v>912.3029281172669</v>
      </c>
      <c r="L22" s="5">
        <v>8476.9372948967921</v>
      </c>
      <c r="M22" s="1"/>
    </row>
    <row r="23" spans="1:13" x14ac:dyDescent="0.35">
      <c r="A23" s="3">
        <v>21</v>
      </c>
      <c r="B23" s="4">
        <v>43968</v>
      </c>
      <c r="C23" s="5">
        <v>1424.9638242295291</v>
      </c>
      <c r="D23" s="5">
        <v>486.36846479774101</v>
      </c>
      <c r="E23" s="5">
        <v>1437.4458102805747</v>
      </c>
      <c r="F23" s="5">
        <v>1541.8487930001579</v>
      </c>
      <c r="G23" s="5">
        <v>1061.4255090600557</v>
      </c>
      <c r="H23" s="5">
        <v>721.45096335484993</v>
      </c>
      <c r="I23" s="5">
        <v>223.90734379271444</v>
      </c>
      <c r="J23" s="5">
        <v>583.11300086440519</v>
      </c>
      <c r="K23" s="5">
        <v>1142.1342591112093</v>
      </c>
      <c r="L23" s="5">
        <v>8622.6579684912358</v>
      </c>
      <c r="M23" s="1"/>
    </row>
    <row r="24" spans="1:13" x14ac:dyDescent="0.35">
      <c r="A24" s="29">
        <v>22</v>
      </c>
      <c r="B24" s="4">
        <v>43975</v>
      </c>
      <c r="C24" s="29">
        <v>1525.9056796882833</v>
      </c>
      <c r="D24" s="29">
        <v>546.4437834636874</v>
      </c>
      <c r="E24" s="29">
        <v>1618.4559488743603</v>
      </c>
      <c r="F24" s="29">
        <v>1619.778380113718</v>
      </c>
      <c r="G24" s="29">
        <v>1040.8779469542969</v>
      </c>
      <c r="H24" s="29">
        <v>706.23347428812349</v>
      </c>
      <c r="I24" s="29">
        <v>292.05433285233084</v>
      </c>
      <c r="J24" s="29">
        <v>606.99458814749096</v>
      </c>
      <c r="K24" s="29">
        <v>1212.5890735782616</v>
      </c>
      <c r="L24" s="29">
        <v>9169.3332079605534</v>
      </c>
      <c r="M24" s="1"/>
    </row>
    <row r="25" spans="1:13" x14ac:dyDescent="0.35">
      <c r="A25" s="29">
        <v>23</v>
      </c>
      <c r="B25" s="4">
        <v>43982</v>
      </c>
      <c r="C25" s="29">
        <v>1556.6556765645194</v>
      </c>
      <c r="D25" s="29">
        <v>608.90489034241023</v>
      </c>
      <c r="E25" s="29">
        <v>1556.1811578239342</v>
      </c>
      <c r="F25" s="29">
        <v>1674.4527145655472</v>
      </c>
      <c r="G25" s="29">
        <v>1034.1787603379703</v>
      </c>
      <c r="H25" s="29">
        <v>760.98659732022656</v>
      </c>
      <c r="I25" s="29">
        <v>267.64486690033249</v>
      </c>
      <c r="J25" s="29">
        <v>636.55010552907265</v>
      </c>
      <c r="K25" s="29">
        <v>1309.6562797992947</v>
      </c>
      <c r="L25" s="29">
        <v>9405.2110491833082</v>
      </c>
      <c r="M25" s="1"/>
    </row>
    <row r="26" spans="1:13" x14ac:dyDescent="0.35">
      <c r="A26" s="29">
        <v>24</v>
      </c>
      <c r="B26" s="4">
        <v>43989</v>
      </c>
      <c r="C26" s="29">
        <v>1729.5033100872797</v>
      </c>
      <c r="D26" s="29">
        <v>592.34985583530261</v>
      </c>
      <c r="E26" s="29">
        <v>1665.5170111363191</v>
      </c>
      <c r="F26" s="29">
        <v>1736.9696929006022</v>
      </c>
      <c r="G26" s="29">
        <v>1166.7616877952119</v>
      </c>
      <c r="H26" s="29">
        <v>763.93771685038837</v>
      </c>
      <c r="I26" s="29">
        <v>276.54351285385246</v>
      </c>
      <c r="J26" s="29">
        <v>637.25009768904465</v>
      </c>
      <c r="K26" s="29">
        <v>1450.6382556671697</v>
      </c>
      <c r="L26" s="29">
        <v>10019.471140815171</v>
      </c>
      <c r="M26" s="1"/>
    </row>
    <row r="27" spans="1:13" x14ac:dyDescent="0.35">
      <c r="A27" s="29">
        <v>25</v>
      </c>
      <c r="B27" s="4">
        <v>43996</v>
      </c>
      <c r="C27" s="29">
        <v>1999.3120277753678</v>
      </c>
      <c r="D27" s="29">
        <v>616.55168470756416</v>
      </c>
      <c r="E27" s="29">
        <v>2174.7417098997994</v>
      </c>
      <c r="F27" s="29">
        <v>1899.6574594770359</v>
      </c>
      <c r="G27" s="29">
        <v>1213.6143986866325</v>
      </c>
      <c r="H27" s="29">
        <v>883.63780757801396</v>
      </c>
      <c r="I27" s="29">
        <v>325.79462148410414</v>
      </c>
      <c r="J27" s="29">
        <v>780.85555644789133</v>
      </c>
      <c r="K27" s="29">
        <v>1547.4739472069562</v>
      </c>
      <c r="L27" s="29">
        <v>11441.639213263366</v>
      </c>
      <c r="M27" s="1"/>
    </row>
    <row r="28" spans="1:13" x14ac:dyDescent="0.35">
      <c r="A28" s="29">
        <v>26</v>
      </c>
      <c r="B28" s="4">
        <v>44003</v>
      </c>
      <c r="C28" s="29">
        <v>2241.2064860484397</v>
      </c>
      <c r="D28" s="29">
        <v>593.6071764899491</v>
      </c>
      <c r="E28" s="29">
        <v>2610.779358470103</v>
      </c>
      <c r="F28" s="29">
        <v>2012.9971696521593</v>
      </c>
      <c r="G28" s="29">
        <v>1192.6078005070872</v>
      </c>
      <c r="H28" s="29">
        <v>875.34465971036434</v>
      </c>
      <c r="I28" s="29">
        <v>289.79771289355483</v>
      </c>
      <c r="J28" s="29">
        <v>773.16937537482909</v>
      </c>
      <c r="K28" s="29">
        <v>1424.5952870120109</v>
      </c>
      <c r="L28" s="29">
        <v>12014.105026158497</v>
      </c>
      <c r="M28" s="1"/>
    </row>
    <row r="29" spans="1:13" x14ac:dyDescent="0.35">
      <c r="A29" s="29">
        <v>27</v>
      </c>
      <c r="B29" s="4">
        <v>44010</v>
      </c>
      <c r="C29" s="29">
        <v>2621.8372024066603</v>
      </c>
      <c r="D29" s="29">
        <v>643.73238513020965</v>
      </c>
      <c r="E29" s="29">
        <v>2977.8649008511538</v>
      </c>
      <c r="F29" s="29">
        <v>2181.7113598071705</v>
      </c>
      <c r="G29" s="29">
        <v>1200.6474356315803</v>
      </c>
      <c r="H29" s="29">
        <v>877.1225393234231</v>
      </c>
      <c r="I29" s="29">
        <v>307.88156366853593</v>
      </c>
      <c r="J29" s="29">
        <v>765.9531619993661</v>
      </c>
      <c r="K29" s="29">
        <v>1410.7615561505067</v>
      </c>
      <c r="L29" s="29">
        <v>12987.512104968606</v>
      </c>
      <c r="M29" s="1"/>
    </row>
    <row r="30" spans="1:13" x14ac:dyDescent="0.35">
      <c r="A30" s="29">
        <v>28</v>
      </c>
      <c r="B30" s="4">
        <v>44017</v>
      </c>
      <c r="C30" s="29">
        <v>2901.2729079911078</v>
      </c>
      <c r="D30" s="29">
        <v>739.82800754908192</v>
      </c>
      <c r="E30" s="29">
        <v>3363.9609883698286</v>
      </c>
      <c r="F30" s="29">
        <v>2432.0750910385245</v>
      </c>
      <c r="G30" s="29">
        <v>1220.8658537650758</v>
      </c>
      <c r="H30" s="29">
        <v>1037.6313043676266</v>
      </c>
      <c r="I30" s="29">
        <v>288.34461994477419</v>
      </c>
      <c r="J30" s="29">
        <v>875.14773327959438</v>
      </c>
      <c r="K30" s="29">
        <v>1435.6586046483346</v>
      </c>
      <c r="L30" s="29">
        <v>14294.78511095395</v>
      </c>
      <c r="M30" s="1"/>
    </row>
    <row r="31" spans="1:13" x14ac:dyDescent="0.35">
      <c r="A31" s="29">
        <v>29</v>
      </c>
      <c r="B31" s="4">
        <v>44024</v>
      </c>
      <c r="C31" s="29">
        <v>2872.4829196444598</v>
      </c>
      <c r="D31" s="29">
        <v>907.40604436393437</v>
      </c>
      <c r="E31" s="29">
        <v>3819.8461571670723</v>
      </c>
      <c r="F31" s="29">
        <v>3010.2577114146911</v>
      </c>
      <c r="G31" s="29">
        <v>1386.1570392837411</v>
      </c>
      <c r="H31" s="29">
        <v>1146.8070146505615</v>
      </c>
      <c r="I31" s="29">
        <v>348.34363934442354</v>
      </c>
      <c r="J31" s="29">
        <v>995.24448633526322</v>
      </c>
      <c r="K31" s="29">
        <v>1378.6391654013146</v>
      </c>
      <c r="L31" s="29">
        <v>15865.184177605461</v>
      </c>
      <c r="M31" s="1"/>
    </row>
    <row r="32" spans="1:13" x14ac:dyDescent="0.35">
      <c r="A32" s="29">
        <v>30</v>
      </c>
      <c r="B32" s="4">
        <v>44031</v>
      </c>
      <c r="C32" s="29">
        <v>2755.3957165322518</v>
      </c>
      <c r="D32" s="29">
        <v>1037.768131668432</v>
      </c>
      <c r="E32" s="29">
        <v>3442.3927515894102</v>
      </c>
      <c r="F32" s="29">
        <v>3301.0768646630058</v>
      </c>
      <c r="G32" s="29">
        <v>1367.0200639509346</v>
      </c>
      <c r="H32" s="29">
        <v>1270.0905206586285</v>
      </c>
      <c r="I32" s="29">
        <v>382.5249338503981</v>
      </c>
      <c r="J32" s="29">
        <v>964.44264477199465</v>
      </c>
      <c r="K32" s="29">
        <v>1242.6988645800855</v>
      </c>
      <c r="L32" s="29">
        <v>15763.41049226514</v>
      </c>
      <c r="M32" s="1"/>
    </row>
    <row r="33" spans="1:13" x14ac:dyDescent="0.35">
      <c r="A33" s="29">
        <v>31</v>
      </c>
      <c r="B33" s="4">
        <v>44038</v>
      </c>
      <c r="C33" s="29">
        <v>2384.7033761159446</v>
      </c>
      <c r="D33" s="29">
        <v>1111.6790097351143</v>
      </c>
      <c r="E33" s="29">
        <v>3059.7601414884693</v>
      </c>
      <c r="F33" s="29">
        <v>3119.826686724623</v>
      </c>
      <c r="G33" s="29">
        <v>1439.5102883859081</v>
      </c>
      <c r="H33" s="29">
        <v>1229.5069502111201</v>
      </c>
      <c r="I33" s="29">
        <v>379.55454109759842</v>
      </c>
      <c r="J33" s="29">
        <v>937.30973999029857</v>
      </c>
      <c r="K33" s="29">
        <v>1164.5273205503972</v>
      </c>
      <c r="L33" s="29">
        <v>14826.378054299472</v>
      </c>
      <c r="M33" s="1"/>
    </row>
    <row r="34" spans="1:13" x14ac:dyDescent="0.35">
      <c r="A34" s="29">
        <v>32</v>
      </c>
      <c r="B34" s="4">
        <v>44045</v>
      </c>
      <c r="C34" s="29">
        <v>1999.6250974367035</v>
      </c>
      <c r="D34" s="29">
        <v>1023.3872387256615</v>
      </c>
      <c r="E34" s="29">
        <v>2519.4559851616682</v>
      </c>
      <c r="F34" s="29">
        <v>2870.3635204474922</v>
      </c>
      <c r="G34" s="29">
        <v>1326.5404065529174</v>
      </c>
      <c r="H34" s="29">
        <v>1105.5402897340484</v>
      </c>
      <c r="I34" s="29">
        <v>387.70147445572354</v>
      </c>
      <c r="J34" s="29">
        <v>894.45216795173269</v>
      </c>
      <c r="K34" s="29">
        <v>1189.8054065303309</v>
      </c>
      <c r="L34" s="29">
        <v>13316.87158699628</v>
      </c>
    </row>
    <row r="35" spans="1:13" x14ac:dyDescent="0.35">
      <c r="A35" s="29">
        <v>33</v>
      </c>
      <c r="B35" s="4">
        <v>44052</v>
      </c>
      <c r="C35" s="29">
        <v>1765.3779859551855</v>
      </c>
      <c r="D35" s="29">
        <v>877.0905585709063</v>
      </c>
      <c r="E35" s="29">
        <v>2192.2238619857862</v>
      </c>
      <c r="F35" s="29">
        <v>2445.5512036032269</v>
      </c>
      <c r="G35" s="29">
        <v>1318.4390993404199</v>
      </c>
      <c r="H35" s="29">
        <v>1055.5881890716639</v>
      </c>
      <c r="I35" s="29">
        <v>384.65408102531313</v>
      </c>
      <c r="J35" s="29">
        <v>814.05134696417099</v>
      </c>
      <c r="K35" s="29">
        <v>1028.234811945757</v>
      </c>
      <c r="L35" s="29">
        <v>11881.21113846243</v>
      </c>
    </row>
    <row r="36" spans="1:13" x14ac:dyDescent="0.35">
      <c r="A36" s="29">
        <v>34</v>
      </c>
      <c r="B36" s="4">
        <v>44059</v>
      </c>
      <c r="C36" s="29">
        <v>1819.456377750063</v>
      </c>
      <c r="D36" s="29">
        <v>849.13992865475302</v>
      </c>
      <c r="E36" s="29">
        <v>1990.2304427661325</v>
      </c>
      <c r="F36" s="29">
        <v>2199.610816205482</v>
      </c>
      <c r="G36" s="29">
        <v>1229.4209019172972</v>
      </c>
      <c r="H36" s="29">
        <v>906.53230478773276</v>
      </c>
      <c r="I36" s="29">
        <v>385.34755938306796</v>
      </c>
      <c r="J36" s="29">
        <v>834.44632062008577</v>
      </c>
      <c r="K36" s="29">
        <v>1120.6772907442642</v>
      </c>
      <c r="L36" s="29">
        <v>11334.861942828877</v>
      </c>
    </row>
    <row r="37" spans="1:13" x14ac:dyDescent="0.35">
      <c r="A37" s="29">
        <v>35</v>
      </c>
      <c r="B37" s="4">
        <v>44066</v>
      </c>
      <c r="C37" s="29">
        <v>1543.4098518529852</v>
      </c>
      <c r="D37" s="29">
        <v>782.13795191825102</v>
      </c>
      <c r="E37" s="29">
        <v>1862.7439214737528</v>
      </c>
      <c r="F37" s="29">
        <v>2017.235307869857</v>
      </c>
      <c r="G37" s="29">
        <v>1224.1662567899707</v>
      </c>
      <c r="H37" s="29">
        <v>846.13532598604274</v>
      </c>
      <c r="I37" s="29">
        <v>373.16536597070007</v>
      </c>
      <c r="J37" s="29">
        <v>703.70272684382633</v>
      </c>
      <c r="K37" s="29">
        <v>1057.1225912882574</v>
      </c>
      <c r="L37" s="29">
        <v>10409.819299993644</v>
      </c>
    </row>
    <row r="38" spans="1:13" x14ac:dyDescent="0.35">
      <c r="A38" s="29">
        <v>36</v>
      </c>
      <c r="B38" s="4">
        <v>44073</v>
      </c>
      <c r="C38" s="29">
        <v>1582.6604956738879</v>
      </c>
      <c r="D38" s="29">
        <v>673.2906432071361</v>
      </c>
      <c r="E38" s="29">
        <v>1766.4732800924508</v>
      </c>
      <c r="F38" s="29">
        <v>2019.5373146272493</v>
      </c>
      <c r="G38" s="29">
        <v>1194.3932392240802</v>
      </c>
      <c r="H38" s="29">
        <v>847.20215766811339</v>
      </c>
      <c r="I38" s="29">
        <v>327.74271754154177</v>
      </c>
      <c r="J38" s="29">
        <v>706.21019687677699</v>
      </c>
      <c r="K38" s="29">
        <v>1069.3842327855932</v>
      </c>
      <c r="L38" s="29">
        <v>10186.894277696829</v>
      </c>
    </row>
    <row r="39" spans="1:13" x14ac:dyDescent="0.35">
      <c r="A39" s="29">
        <v>37</v>
      </c>
      <c r="B39" s="4">
        <v>44080</v>
      </c>
      <c r="C39" s="29">
        <v>1442.4921868661197</v>
      </c>
      <c r="D39" s="29">
        <v>611.2902046651966</v>
      </c>
      <c r="E39" s="29">
        <v>1599.0498615714187</v>
      </c>
      <c r="F39" s="29">
        <v>1700.5739160810554</v>
      </c>
      <c r="G39" s="29">
        <v>1102.6367240585666</v>
      </c>
      <c r="H39" s="29">
        <v>824.76593410059559</v>
      </c>
      <c r="I39" s="29">
        <v>346.98586392204891</v>
      </c>
      <c r="J39" s="29">
        <v>657.3458898193353</v>
      </c>
      <c r="K39" s="29">
        <v>1017.8445406671967</v>
      </c>
      <c r="L39" s="29">
        <v>9302.9851217515334</v>
      </c>
    </row>
    <row r="40" spans="1:13" x14ac:dyDescent="0.35">
      <c r="A40" s="29">
        <v>38</v>
      </c>
      <c r="B40" s="4">
        <v>44087</v>
      </c>
      <c r="C40" s="29">
        <v>1381.2106807275341</v>
      </c>
      <c r="D40" s="29">
        <v>560.86906263884077</v>
      </c>
      <c r="E40" s="29">
        <v>1487.9065134769844</v>
      </c>
      <c r="F40" s="29">
        <v>1787.481734052863</v>
      </c>
      <c r="G40" s="29">
        <v>1157.9755359375213</v>
      </c>
      <c r="H40" s="29">
        <v>782.07144611833451</v>
      </c>
      <c r="I40" s="29">
        <v>304.25221381321376</v>
      </c>
      <c r="J40" s="29">
        <v>662.23029220611784</v>
      </c>
      <c r="K40" s="29">
        <v>835.86183623200577</v>
      </c>
      <c r="L40" s="29">
        <v>8959.8593152034155</v>
      </c>
    </row>
    <row r="41" spans="1:13" x14ac:dyDescent="0.35">
      <c r="A41" s="29">
        <v>39</v>
      </c>
      <c r="B41" s="4">
        <v>44094</v>
      </c>
      <c r="C41" s="29">
        <v>1400.1165200212963</v>
      </c>
      <c r="D41" s="29">
        <v>659.82580690840223</v>
      </c>
      <c r="E41" s="29">
        <v>1496.7742439684052</v>
      </c>
      <c r="F41" s="29">
        <v>1716.7340496611978</v>
      </c>
      <c r="G41" s="29">
        <v>1117.5205950711832</v>
      </c>
      <c r="H41" s="29">
        <v>816.85640752077461</v>
      </c>
      <c r="I41" s="29">
        <v>304.29090206285036</v>
      </c>
      <c r="J41" s="29">
        <v>641.27128907751876</v>
      </c>
      <c r="K41" s="29">
        <v>882.47766002369008</v>
      </c>
      <c r="L41" s="29">
        <v>9035.8674743153169</v>
      </c>
    </row>
    <row r="42" spans="1:13" x14ac:dyDescent="0.35">
      <c r="A42" s="29">
        <v>40</v>
      </c>
      <c r="B42" s="4">
        <v>44101</v>
      </c>
      <c r="C42" s="29">
        <v>1431.7780147230969</v>
      </c>
      <c r="D42" s="29">
        <v>605.05340652289033</v>
      </c>
      <c r="E42" s="29">
        <v>1438.1032808044511</v>
      </c>
      <c r="F42" s="29">
        <v>1670.4739166872298</v>
      </c>
      <c r="G42" s="29">
        <v>1042.1611379369788</v>
      </c>
      <c r="H42" s="29">
        <v>693.01536917893839</v>
      </c>
      <c r="I42" s="29">
        <v>306.87871171578138</v>
      </c>
      <c r="J42" s="29">
        <v>670.13857504096143</v>
      </c>
      <c r="K42" s="29">
        <v>997.96061030850842</v>
      </c>
      <c r="L42" s="29">
        <v>8855.5630229188355</v>
      </c>
    </row>
    <row r="43" spans="1:13" x14ac:dyDescent="0.35">
      <c r="A43" s="29">
        <v>41</v>
      </c>
      <c r="B43" s="4">
        <v>44108</v>
      </c>
      <c r="C43" s="29">
        <v>1474.9669977470508</v>
      </c>
      <c r="D43" s="29">
        <v>586.26836763066785</v>
      </c>
      <c r="E43" s="29">
        <v>1555.5965276377351</v>
      </c>
      <c r="F43" s="29">
        <v>1783.3003509473904</v>
      </c>
      <c r="G43" s="29">
        <v>1158.7718540169903</v>
      </c>
      <c r="H43" s="29">
        <v>778.79996082008824</v>
      </c>
      <c r="I43" s="29">
        <v>320.50166591446225</v>
      </c>
      <c r="J43" s="29">
        <v>654.12578048842852</v>
      </c>
      <c r="K43" s="29">
        <v>948.93014010322963</v>
      </c>
      <c r="L43" s="29">
        <v>9261.2616453060436</v>
      </c>
    </row>
    <row r="44" spans="1:13" x14ac:dyDescent="0.35">
      <c r="A44" s="29">
        <v>42</v>
      </c>
      <c r="B44" s="4">
        <v>44115</v>
      </c>
      <c r="C44" s="29">
        <v>1480.9358089608668</v>
      </c>
      <c r="D44" s="29">
        <v>619.97003966047146</v>
      </c>
      <c r="E44" s="29">
        <v>1570.2094240099109</v>
      </c>
      <c r="F44" s="29">
        <v>1823.5813230447761</v>
      </c>
      <c r="G44" s="29">
        <v>1132.987198208029</v>
      </c>
      <c r="H44" s="29">
        <v>836.50967318915332</v>
      </c>
      <c r="I44" s="29">
        <v>304.752604425995</v>
      </c>
      <c r="J44" s="29">
        <v>703.14538802200616</v>
      </c>
      <c r="K44" s="29">
        <v>943.51654155431333</v>
      </c>
      <c r="L44" s="29">
        <v>9415.6080010755213</v>
      </c>
    </row>
    <row r="45" spans="1:13" x14ac:dyDescent="0.35">
      <c r="A45" s="29">
        <v>43</v>
      </c>
      <c r="B45" s="4">
        <v>44122</v>
      </c>
      <c r="C45" s="29">
        <v>1483.5461546089118</v>
      </c>
      <c r="D45" s="29">
        <v>612.29226633219957</v>
      </c>
      <c r="E45" s="29">
        <v>1547.2726516103526</v>
      </c>
      <c r="F45" s="29">
        <v>1665.3528351314703</v>
      </c>
      <c r="G45" s="29">
        <v>1190.678822978123</v>
      </c>
      <c r="H45" s="29">
        <v>836.10822487789846</v>
      </c>
      <c r="I45" s="29">
        <v>333.83352110674127</v>
      </c>
      <c r="J45" s="29">
        <v>766.91861862570545</v>
      </c>
      <c r="K45" s="29">
        <v>867.38094309037137</v>
      </c>
      <c r="L45" s="29">
        <v>9303.3840383617717</v>
      </c>
    </row>
    <row r="46" spans="1:13" x14ac:dyDescent="0.35">
      <c r="A46" s="29">
        <v>44</v>
      </c>
      <c r="B46" s="4">
        <v>44129</v>
      </c>
      <c r="C46" s="29">
        <v>1584.1755876877992</v>
      </c>
      <c r="D46" s="29">
        <v>615.20439591604213</v>
      </c>
      <c r="E46" s="29">
        <v>1525.5953756815406</v>
      </c>
      <c r="F46" s="29">
        <v>1683.5631799865928</v>
      </c>
      <c r="G46" s="29">
        <v>1124.1163582695331</v>
      </c>
      <c r="H46" s="29">
        <v>852.94094848289888</v>
      </c>
      <c r="I46" s="29">
        <v>297.56046143020205</v>
      </c>
      <c r="J46" s="29">
        <v>662.46067446916197</v>
      </c>
      <c r="K46" s="29">
        <v>821.552286511533</v>
      </c>
      <c r="L46" s="29">
        <v>9167.1692684353038</v>
      </c>
    </row>
    <row r="47" spans="1:13" x14ac:dyDescent="0.35">
      <c r="A47" s="29">
        <v>45</v>
      </c>
      <c r="B47" s="4">
        <v>44136</v>
      </c>
      <c r="C47" s="29">
        <v>1692.8470120813745</v>
      </c>
      <c r="D47" s="29">
        <v>588.30447444289234</v>
      </c>
      <c r="E47" s="29">
        <v>1494.1547979255515</v>
      </c>
      <c r="F47" s="29">
        <v>1775.3069901598979</v>
      </c>
      <c r="G47" s="29">
        <v>1126.0044903494077</v>
      </c>
      <c r="H47" s="29">
        <v>803.65896535570937</v>
      </c>
      <c r="I47" s="29">
        <v>313.04728330229784</v>
      </c>
      <c r="J47" s="29">
        <v>640.50192811557463</v>
      </c>
      <c r="K47" s="29">
        <v>885.47750952427771</v>
      </c>
      <c r="L47" s="29">
        <v>9319.303451256983</v>
      </c>
    </row>
    <row r="48" spans="1:13" x14ac:dyDescent="0.35">
      <c r="A48" s="29">
        <v>46</v>
      </c>
      <c r="B48" s="4">
        <v>44143</v>
      </c>
      <c r="C48" s="29">
        <v>1924.3401405161208</v>
      </c>
      <c r="D48" s="29">
        <v>557.99580702403762</v>
      </c>
      <c r="E48" s="29">
        <v>1567.4421624008555</v>
      </c>
      <c r="F48" s="29">
        <v>1753.1662436092849</v>
      </c>
      <c r="G48" s="29">
        <v>1305.8556683469565</v>
      </c>
      <c r="H48" s="29">
        <v>804.59554255567934</v>
      </c>
      <c r="I48" s="29">
        <v>279.15369392067771</v>
      </c>
      <c r="J48" s="29">
        <v>607.51543247926816</v>
      </c>
      <c r="K48" s="29">
        <v>948.33431004949477</v>
      </c>
      <c r="L48" s="29">
        <v>9748.3990009023764</v>
      </c>
    </row>
    <row r="49" spans="1:12" x14ac:dyDescent="0.35">
      <c r="A49" s="29">
        <v>47</v>
      </c>
      <c r="B49" s="4">
        <v>44150</v>
      </c>
      <c r="C49" s="29">
        <v>2057.6213463796239</v>
      </c>
      <c r="D49" s="29">
        <v>563.99939207224406</v>
      </c>
      <c r="E49" s="29">
        <v>1510.3934078985301</v>
      </c>
      <c r="F49" s="29">
        <v>1636.30070252833</v>
      </c>
      <c r="G49" s="29">
        <v>1186.7307020865007</v>
      </c>
      <c r="H49" s="29">
        <v>777.914184428515</v>
      </c>
      <c r="I49" s="29">
        <v>286.25113064509168</v>
      </c>
      <c r="J49" s="29">
        <v>650.30164268616954</v>
      </c>
      <c r="K49" s="29">
        <v>951.34321658659837</v>
      </c>
      <c r="L49" s="29">
        <v>9620.8557253116051</v>
      </c>
    </row>
    <row r="50" spans="1:12" x14ac:dyDescent="0.35">
      <c r="A50" s="29">
        <v>48</v>
      </c>
      <c r="B50" s="4">
        <v>44157</v>
      </c>
      <c r="C50" s="29">
        <v>2392.0935715285691</v>
      </c>
      <c r="D50" s="29">
        <v>463.11156099202213</v>
      </c>
      <c r="E50" s="29">
        <v>1367.4220662331663</v>
      </c>
      <c r="F50" s="29">
        <v>1716.3891598155228</v>
      </c>
      <c r="G50" s="29">
        <v>1092.5498988320726</v>
      </c>
      <c r="H50" s="29">
        <v>669.81064659617005</v>
      </c>
      <c r="I50" s="29">
        <v>255.76272725503844</v>
      </c>
      <c r="J50" s="29">
        <v>598.35726015157343</v>
      </c>
      <c r="K50" s="29">
        <v>901.51319368409258</v>
      </c>
      <c r="L50" s="29">
        <v>9457.0100850882263</v>
      </c>
    </row>
    <row r="51" spans="1:12" x14ac:dyDescent="0.35">
      <c r="A51" s="29">
        <v>49</v>
      </c>
      <c r="B51" s="4">
        <v>44164</v>
      </c>
      <c r="C51" s="29">
        <v>2835.7143200769669</v>
      </c>
      <c r="D51" s="29">
        <v>502.43113770056118</v>
      </c>
      <c r="E51" s="29">
        <v>1490.2942205926586</v>
      </c>
      <c r="F51" s="29">
        <v>1791.4141258194022</v>
      </c>
      <c r="G51" s="29">
        <v>1139.6470800171805</v>
      </c>
      <c r="H51" s="29">
        <v>787.91796146237789</v>
      </c>
      <c r="I51" s="29">
        <v>299.88534738718283</v>
      </c>
      <c r="J51" s="29">
        <v>615.56378137434308</v>
      </c>
      <c r="K51" s="29">
        <v>1121.339812050287</v>
      </c>
      <c r="L51" s="29">
        <v>10584.207786480962</v>
      </c>
    </row>
    <row r="52" spans="1:12" x14ac:dyDescent="0.35">
      <c r="A52" s="29">
        <v>50</v>
      </c>
      <c r="B52" s="4">
        <v>44171</v>
      </c>
      <c r="C52" s="29">
        <v>3122.3672724977164</v>
      </c>
      <c r="D52" s="29">
        <v>490.33906393045743</v>
      </c>
      <c r="E52" s="29">
        <v>1561.49833227973</v>
      </c>
      <c r="F52" s="29">
        <v>2173.5757673424332</v>
      </c>
      <c r="G52" s="29">
        <v>1191.895605447708</v>
      </c>
      <c r="H52" s="29">
        <v>856.43548315301916</v>
      </c>
      <c r="I52" s="29">
        <v>293.880805457051</v>
      </c>
      <c r="J52" s="29">
        <v>619.90696306143923</v>
      </c>
      <c r="K52" s="29">
        <v>1254.9144343928251</v>
      </c>
      <c r="L52" s="29">
        <v>11564.813727562379</v>
      </c>
    </row>
    <row r="53" spans="1:12" x14ac:dyDescent="0.35">
      <c r="A53" s="29">
        <v>51</v>
      </c>
      <c r="B53" s="4">
        <v>44178</v>
      </c>
      <c r="C53" s="29">
        <v>3484.09299316957</v>
      </c>
      <c r="D53" s="29">
        <v>544.02349109241663</v>
      </c>
      <c r="E53" s="29">
        <v>1610.0255183925549</v>
      </c>
      <c r="F53" s="29">
        <v>2689.3322717199962</v>
      </c>
      <c r="G53" s="29">
        <v>1210.2543423944121</v>
      </c>
      <c r="H53" s="29">
        <v>865.6596189652912</v>
      </c>
      <c r="I53" s="29">
        <v>327.57915733426682</v>
      </c>
      <c r="J53" s="29">
        <v>623.25886482846056</v>
      </c>
      <c r="K53" s="29">
        <v>1646.9844432746186</v>
      </c>
      <c r="L53" s="29">
        <v>13001.210701171587</v>
      </c>
    </row>
    <row r="54" spans="1:12" x14ac:dyDescent="0.35">
      <c r="A54" s="29">
        <v>52</v>
      </c>
      <c r="B54" s="4">
        <v>44185</v>
      </c>
      <c r="C54" s="29">
        <v>3709.662193860016</v>
      </c>
      <c r="D54" s="29">
        <v>638.10614606902902</v>
      </c>
      <c r="E54" s="29">
        <v>2142.9687760817865</v>
      </c>
      <c r="F54" s="29">
        <v>3796.1679953168796</v>
      </c>
      <c r="G54" s="29">
        <v>1409.3931007649694</v>
      </c>
      <c r="H54" s="29">
        <v>1054.7281526835004</v>
      </c>
      <c r="I54" s="29">
        <v>352.4508507274013</v>
      </c>
      <c r="J54" s="29">
        <v>765.79915360270627</v>
      </c>
      <c r="K54" s="29">
        <v>2036.613161418431</v>
      </c>
      <c r="L54" s="29">
        <v>15905.889530524721</v>
      </c>
    </row>
    <row r="55" spans="1:12" x14ac:dyDescent="0.35">
      <c r="A55" s="29">
        <v>53</v>
      </c>
      <c r="B55" s="4">
        <v>44192</v>
      </c>
      <c r="C55" s="29">
        <v>3585.2279468179281</v>
      </c>
      <c r="D55" s="29">
        <v>711.60214102849318</v>
      </c>
      <c r="E55" s="29">
        <v>2821.2555160212387</v>
      </c>
      <c r="F55" s="29">
        <v>5004.688791347884</v>
      </c>
      <c r="G55" s="29">
        <v>1996.1012292293312</v>
      </c>
      <c r="H55" s="29">
        <v>1368.8007179073124</v>
      </c>
      <c r="I55" s="29">
        <v>391.29229388659434</v>
      </c>
      <c r="J55" s="29">
        <v>979.21451561010406</v>
      </c>
      <c r="K55" s="29">
        <v>2318.7410974978343</v>
      </c>
      <c r="L55" s="29">
        <v>19176.924249346717</v>
      </c>
    </row>
    <row r="56" spans="1:12" x14ac:dyDescent="0.35">
      <c r="A56" s="38">
        <v>1</v>
      </c>
      <c r="B56" s="4">
        <v>44199</v>
      </c>
      <c r="C56" s="29">
        <v>3643.5408253691962</v>
      </c>
      <c r="D56" s="29">
        <v>882.36240774467274</v>
      </c>
      <c r="E56" s="29">
        <v>3475.5748616288352</v>
      </c>
      <c r="F56" s="29">
        <v>6399.2970010269655</v>
      </c>
      <c r="G56" s="29">
        <v>2819.0780183128127</v>
      </c>
      <c r="H56" s="29">
        <v>1722.8860492848089</v>
      </c>
      <c r="I56" s="29">
        <v>362.3591689838666</v>
      </c>
      <c r="J56" s="29">
        <v>1114.0550226367261</v>
      </c>
      <c r="K56" s="29">
        <v>2343.5071559555017</v>
      </c>
      <c r="L56" s="29">
        <v>22762.660510943384</v>
      </c>
    </row>
    <row r="57" spans="1:12" x14ac:dyDescent="0.35">
      <c r="A57" s="38">
        <v>2</v>
      </c>
      <c r="B57" s="4">
        <v>44206</v>
      </c>
      <c r="C57" s="29">
        <v>3372.0554658980595</v>
      </c>
      <c r="D57" s="29">
        <v>929.91910546461133</v>
      </c>
      <c r="E57" s="29">
        <v>3610.7262467043947</v>
      </c>
      <c r="F57" s="29">
        <v>6639.8305178206192</v>
      </c>
      <c r="G57" s="29">
        <v>3636.2887837914714</v>
      </c>
      <c r="H57" s="29">
        <v>2219.5712691288531</v>
      </c>
      <c r="I57" s="29">
        <v>392.58260993663441</v>
      </c>
      <c r="J57" s="29">
        <v>1254.9846732237875</v>
      </c>
      <c r="K57" s="29">
        <v>2160.1434667934222</v>
      </c>
      <c r="L57" s="29">
        <v>24216.102138761853</v>
      </c>
    </row>
    <row r="58" spans="1:12" x14ac:dyDescent="0.35">
      <c r="A58" s="38">
        <v>3</v>
      </c>
      <c r="B58" s="4">
        <v>44213</v>
      </c>
      <c r="C58" s="29">
        <v>2730.6549541777495</v>
      </c>
      <c r="D58" s="29">
        <v>965.43791413247141</v>
      </c>
      <c r="E58" s="29">
        <v>3241.4386142634103</v>
      </c>
      <c r="F58" s="29">
        <v>5526.303242025454</v>
      </c>
      <c r="G58" s="29">
        <v>3044.573040711753</v>
      </c>
      <c r="H58" s="29">
        <v>2038.1078124617284</v>
      </c>
      <c r="I58" s="29">
        <v>435.60140277647838</v>
      </c>
      <c r="J58" s="29">
        <v>1305.5590785152897</v>
      </c>
      <c r="K58" s="29">
        <v>1778.0846277979654</v>
      </c>
      <c r="L58" s="29">
        <v>21065.760686862301</v>
      </c>
    </row>
    <row r="59" spans="1:12" x14ac:dyDescent="0.35">
      <c r="A59" s="38">
        <v>4</v>
      </c>
      <c r="B59" s="4">
        <v>44220</v>
      </c>
      <c r="C59" s="29">
        <v>2003.1623456577306</v>
      </c>
      <c r="D59" s="29">
        <v>757.29003049158291</v>
      </c>
      <c r="E59" s="29">
        <v>2431.1207336602188</v>
      </c>
      <c r="F59" s="29">
        <v>3445.0938434020813</v>
      </c>
      <c r="G59" s="29">
        <v>2193.7627878609082</v>
      </c>
      <c r="H59" s="29">
        <v>1550.110491443505</v>
      </c>
      <c r="I59" s="29">
        <v>349.97620193110538</v>
      </c>
      <c r="J59" s="29">
        <v>1026.4682591096143</v>
      </c>
      <c r="K59" s="29">
        <v>1374.1306857781951</v>
      </c>
      <c r="L59" s="29">
        <v>15131.115379334942</v>
      </c>
    </row>
    <row r="60" spans="1:12" x14ac:dyDescent="0.35">
      <c r="A60" s="38">
        <v>5</v>
      </c>
      <c r="B60" s="4">
        <v>44227</v>
      </c>
      <c r="C60" s="29">
        <v>1666.2331891432268</v>
      </c>
      <c r="D60" s="29">
        <v>740.53334828363859</v>
      </c>
      <c r="E60" s="29">
        <v>2200.7369386806595</v>
      </c>
      <c r="F60" s="29">
        <v>2827.1305649313867</v>
      </c>
      <c r="G60" s="29">
        <v>1681.9200421763271</v>
      </c>
      <c r="H60" s="29">
        <v>1246.317226698729</v>
      </c>
      <c r="I60" s="29">
        <v>330.30303974740843</v>
      </c>
      <c r="J60" s="29">
        <v>844.26299977072472</v>
      </c>
      <c r="K60" s="29">
        <v>1234.5330114735573</v>
      </c>
      <c r="L60" s="29">
        <v>12771.970360905658</v>
      </c>
    </row>
    <row r="61" spans="1:12" x14ac:dyDescent="0.35">
      <c r="A61" s="38">
        <v>6</v>
      </c>
      <c r="B61" s="4">
        <v>44234</v>
      </c>
      <c r="C61" s="29">
        <v>1607.9966104838625</v>
      </c>
      <c r="D61" s="29">
        <v>672.69402698302406</v>
      </c>
      <c r="E61" s="29">
        <v>1842.524102524736</v>
      </c>
      <c r="F61" s="29">
        <v>2292.1256099096577</v>
      </c>
      <c r="G61" s="29">
        <v>1358.3965331649943</v>
      </c>
      <c r="H61" s="29">
        <v>1075.2862100695122</v>
      </c>
      <c r="I61" s="29">
        <v>341.83075120221514</v>
      </c>
      <c r="J61" s="29">
        <v>789.99288948140895</v>
      </c>
      <c r="K61" s="29">
        <v>1062.6031030704862</v>
      </c>
      <c r="L61" s="29">
        <v>11043.449836889897</v>
      </c>
    </row>
    <row r="62" spans="1:12" x14ac:dyDescent="0.35">
      <c r="A62" s="38">
        <v>7</v>
      </c>
      <c r="B62" s="4">
        <v>44241</v>
      </c>
      <c r="C62" s="29">
        <v>1391.8414324427313</v>
      </c>
      <c r="D62" s="29">
        <v>559.75010538338256</v>
      </c>
      <c r="E62" s="29">
        <v>1901.9911449797232</v>
      </c>
      <c r="F62" s="29">
        <v>2055.1965632031101</v>
      </c>
      <c r="G62" s="29">
        <v>1367.5715388359422</v>
      </c>
      <c r="H62" s="29">
        <v>1047.592278982326</v>
      </c>
      <c r="I62" s="29">
        <v>364.98656443754504</v>
      </c>
      <c r="J62" s="29">
        <v>803.50235047640217</v>
      </c>
      <c r="K62" s="29">
        <v>945.65625178756454</v>
      </c>
      <c r="L62" s="29">
        <v>10438.088230528727</v>
      </c>
    </row>
    <row r="63" spans="1:12" x14ac:dyDescent="0.35">
      <c r="A63" s="38">
        <v>8</v>
      </c>
      <c r="B63" s="4">
        <v>44248</v>
      </c>
      <c r="C63" s="29">
        <v>1396.234947978598</v>
      </c>
      <c r="D63" s="29">
        <v>615.24227949133092</v>
      </c>
      <c r="E63" s="29">
        <v>1719.6126998972404</v>
      </c>
      <c r="F63" s="29">
        <v>1818.5615928038881</v>
      </c>
      <c r="G63" s="29">
        <v>1240.2684900700606</v>
      </c>
      <c r="H63" s="29">
        <v>965.06035767293611</v>
      </c>
      <c r="I63" s="29">
        <v>300.98133969541942</v>
      </c>
      <c r="J63" s="29">
        <v>682.81304486863348</v>
      </c>
      <c r="K63" s="29">
        <v>923.46860315639401</v>
      </c>
      <c r="L63" s="29">
        <v>9662.2433556345004</v>
      </c>
    </row>
    <row r="64" spans="1:12" x14ac:dyDescent="0.35">
      <c r="A64" s="38">
        <v>9</v>
      </c>
      <c r="B64" s="4">
        <v>44255</v>
      </c>
      <c r="C64" s="29">
        <v>1395.4104930863887</v>
      </c>
      <c r="D64" s="29">
        <v>603.15286132054166</v>
      </c>
      <c r="E64" s="29">
        <v>1703.0434831759267</v>
      </c>
      <c r="F64" s="29">
        <v>1857.1736463669922</v>
      </c>
      <c r="G64" s="29">
        <v>1311.5520022754004</v>
      </c>
      <c r="H64" s="29">
        <v>845.68294755784655</v>
      </c>
      <c r="I64" s="29">
        <v>299.18646526582006</v>
      </c>
      <c r="J64" s="29">
        <v>674.46632610573147</v>
      </c>
      <c r="K64" s="29">
        <v>947.25519917975748</v>
      </c>
      <c r="L64" s="29">
        <v>9636.9234243344035</v>
      </c>
    </row>
    <row r="65" spans="1:12" x14ac:dyDescent="0.35">
      <c r="A65" s="38">
        <v>10</v>
      </c>
      <c r="B65" s="4">
        <v>44262</v>
      </c>
      <c r="C65" s="29">
        <v>1366.555455784161</v>
      </c>
      <c r="D65" s="29">
        <v>620.99236434780346</v>
      </c>
      <c r="E65" s="29">
        <v>1682.2584334961412</v>
      </c>
      <c r="F65" s="29">
        <v>1842.6026207256571</v>
      </c>
      <c r="G65" s="29">
        <v>1264.6896435012236</v>
      </c>
      <c r="H65" s="29">
        <v>1010.6259422657081</v>
      </c>
      <c r="I65" s="29">
        <v>327.53392282472709</v>
      </c>
      <c r="J65" s="29">
        <v>731.81098143519625</v>
      </c>
      <c r="K65" s="29">
        <v>926.78002401080732</v>
      </c>
      <c r="L65" s="29">
        <v>9773.8493883914234</v>
      </c>
    </row>
    <row r="66" spans="1:12" x14ac:dyDescent="0.35">
      <c r="A66" s="38">
        <v>11</v>
      </c>
      <c r="B66" s="4">
        <v>44269</v>
      </c>
      <c r="C66" s="29">
        <v>1269.6067632060622</v>
      </c>
      <c r="D66" s="29">
        <v>636.23264390699251</v>
      </c>
      <c r="E66" s="29">
        <v>1610.8775144683702</v>
      </c>
      <c r="F66" s="29">
        <v>1750.2581317017884</v>
      </c>
      <c r="G66" s="29">
        <v>1145.194564123319</v>
      </c>
      <c r="H66" s="29">
        <v>847.59171808481733</v>
      </c>
      <c r="I66" s="29">
        <v>291.12685795750417</v>
      </c>
      <c r="J66" s="29">
        <v>659.44168048291795</v>
      </c>
      <c r="K66" s="29">
        <v>831.23871481956212</v>
      </c>
      <c r="L66" s="29">
        <v>9041.5685887513318</v>
      </c>
    </row>
    <row r="67" spans="1:12" x14ac:dyDescent="0.35">
      <c r="A67" s="38">
        <v>12</v>
      </c>
      <c r="B67" s="4">
        <v>44276</v>
      </c>
      <c r="C67" s="29">
        <v>1295.5908916432454</v>
      </c>
      <c r="D67" s="29">
        <v>589.79490747081627</v>
      </c>
      <c r="E67" s="29">
        <v>1563.4939377694895</v>
      </c>
      <c r="F67" s="29">
        <v>1721.5685065154541</v>
      </c>
      <c r="G67" s="29">
        <v>1164.0236351043441</v>
      </c>
      <c r="H67" s="29">
        <v>913.15041166119977</v>
      </c>
      <c r="I67" s="29">
        <v>287.69139978501198</v>
      </c>
      <c r="J67" s="29">
        <v>680.76341072899118</v>
      </c>
      <c r="K67" s="29">
        <v>939.62573165608865</v>
      </c>
      <c r="L67" s="29">
        <v>9155.7028323346403</v>
      </c>
    </row>
    <row r="68" spans="1:12" x14ac:dyDescent="0.35">
      <c r="A68" s="38">
        <v>13</v>
      </c>
      <c r="B68" s="4">
        <v>44283</v>
      </c>
      <c r="C68" s="29">
        <v>1359.4478893920325</v>
      </c>
      <c r="D68" s="29">
        <v>616.77732315849494</v>
      </c>
      <c r="E68" s="29">
        <v>1693.8013632897901</v>
      </c>
      <c r="F68" s="29">
        <v>1735.3206983661489</v>
      </c>
      <c r="G68" s="29">
        <v>1179.137047809405</v>
      </c>
      <c r="H68" s="29">
        <v>864.24081977259425</v>
      </c>
      <c r="I68" s="29">
        <v>283.92859539243869</v>
      </c>
      <c r="J68" s="29">
        <v>660.57383361803568</v>
      </c>
      <c r="K68" s="29">
        <v>869.99765737476298</v>
      </c>
      <c r="L68" s="29">
        <v>9263.2252281737019</v>
      </c>
    </row>
    <row r="69" spans="1:12" x14ac:dyDescent="0.35">
      <c r="A69" s="38">
        <v>14</v>
      </c>
      <c r="B69" s="4">
        <v>44290</v>
      </c>
      <c r="C69" s="29">
        <v>1407.5585442685988</v>
      </c>
      <c r="D69" s="29">
        <v>672.73776412288828</v>
      </c>
      <c r="E69" s="29">
        <v>1728.5867978467147</v>
      </c>
      <c r="F69" s="29">
        <v>1838.5896834947209</v>
      </c>
      <c r="G69" s="29">
        <v>1181.0032975683437</v>
      </c>
      <c r="H69" s="29">
        <v>897.58425484679287</v>
      </c>
      <c r="I69" s="29">
        <v>376.74906705486848</v>
      </c>
      <c r="J69" s="29">
        <v>695.0361872887521</v>
      </c>
      <c r="K69" s="29">
        <v>895.8434001115611</v>
      </c>
      <c r="L69" s="29">
        <v>9693.6889966032413</v>
      </c>
    </row>
    <row r="70" spans="1:12" x14ac:dyDescent="0.35">
      <c r="A70" s="38">
        <v>15</v>
      </c>
      <c r="B70" s="4">
        <v>44297</v>
      </c>
      <c r="C70" s="29">
        <v>1381.6849536605228</v>
      </c>
      <c r="D70" s="29">
        <v>627.23463413641252</v>
      </c>
      <c r="E70" s="29">
        <v>1706.2660291570667</v>
      </c>
      <c r="F70" s="29">
        <v>1795.0059760899185</v>
      </c>
      <c r="G70" s="29">
        <v>1177.145036314311</v>
      </c>
      <c r="H70" s="29">
        <v>840.4454580774941</v>
      </c>
      <c r="I70" s="29">
        <v>361.79700615154917</v>
      </c>
      <c r="J70" s="29">
        <v>813.35557429838229</v>
      </c>
      <c r="K70" s="29">
        <v>992.13463579509357</v>
      </c>
      <c r="L70" s="29">
        <v>9695.0693036807515</v>
      </c>
    </row>
    <row r="71" spans="1:12" x14ac:dyDescent="0.35">
      <c r="A71" s="38">
        <v>16</v>
      </c>
      <c r="B71" s="4">
        <v>44304</v>
      </c>
      <c r="C71" s="29">
        <v>1355.6971036328634</v>
      </c>
      <c r="D71" s="29">
        <v>749.68922822564343</v>
      </c>
      <c r="E71" s="29">
        <v>1714.6890251359191</v>
      </c>
      <c r="F71" s="29">
        <v>1738.4096336038656</v>
      </c>
      <c r="G71" s="29">
        <v>1226.1623818103021</v>
      </c>
      <c r="H71" s="29">
        <v>889.82339612630176</v>
      </c>
      <c r="I71" s="29">
        <v>347.83887836020756</v>
      </c>
      <c r="J71" s="29">
        <v>749.7394584645607</v>
      </c>
      <c r="K71" s="29">
        <v>878.23678478651391</v>
      </c>
      <c r="L71" s="29">
        <v>9650.2858901461768</v>
      </c>
    </row>
    <row r="72" spans="1:12" x14ac:dyDescent="0.35">
      <c r="A72" s="38">
        <v>17</v>
      </c>
      <c r="B72" s="4">
        <v>44311</v>
      </c>
      <c r="C72" s="29">
        <v>1342.4685039677429</v>
      </c>
      <c r="D72" s="29">
        <v>745.69850680312243</v>
      </c>
      <c r="E72" s="29">
        <v>1763.0913218830563</v>
      </c>
      <c r="F72" s="29">
        <v>1768.2888803444439</v>
      </c>
      <c r="G72" s="29">
        <v>1136.0249715889163</v>
      </c>
      <c r="H72" s="29">
        <v>863.41702555369659</v>
      </c>
      <c r="I72" s="29">
        <v>454.16366607213212</v>
      </c>
      <c r="J72" s="29">
        <v>777.59153083036517</v>
      </c>
      <c r="K72" s="29">
        <v>879.73458000092228</v>
      </c>
      <c r="L72" s="29">
        <v>9730.4789870443983</v>
      </c>
    </row>
    <row r="73" spans="1:12" x14ac:dyDescent="0.35">
      <c r="A73" s="38">
        <v>18</v>
      </c>
      <c r="B73" s="4">
        <v>44318</v>
      </c>
      <c r="C73" s="29">
        <v>1400.1498626512703</v>
      </c>
      <c r="D73" s="29">
        <v>804.72253268842815</v>
      </c>
      <c r="E73" s="29">
        <v>1804.6869260798685</v>
      </c>
      <c r="F73" s="29">
        <v>1830.2106483235011</v>
      </c>
      <c r="G73" s="29">
        <v>1227.8505154860118</v>
      </c>
      <c r="H73" s="29">
        <v>912.31453686387806</v>
      </c>
      <c r="I73" s="29">
        <v>463.12076387288505</v>
      </c>
      <c r="J73" s="29">
        <v>833.67884063863335</v>
      </c>
      <c r="K73" s="29">
        <v>1019.2758269269149</v>
      </c>
      <c r="L73" s="29">
        <v>10296.010453531391</v>
      </c>
    </row>
    <row r="74" spans="1:12" x14ac:dyDescent="0.35">
      <c r="A74" s="38">
        <v>19</v>
      </c>
      <c r="B74" s="4">
        <v>44325</v>
      </c>
      <c r="C74" s="29">
        <v>1441.9345855706779</v>
      </c>
      <c r="D74" s="29">
        <v>856.2862252495172</v>
      </c>
      <c r="E74" s="29">
        <v>1847.7333997878036</v>
      </c>
      <c r="F74" s="29">
        <v>1806.7355349081608</v>
      </c>
      <c r="G74" s="29">
        <v>1224.7729136755497</v>
      </c>
      <c r="H74" s="29">
        <v>969.8532783639746</v>
      </c>
      <c r="I74" s="29">
        <v>535.07314548173895</v>
      </c>
      <c r="J74" s="29">
        <v>896.61242193101123</v>
      </c>
      <c r="K74" s="29">
        <v>1041.3814261252451</v>
      </c>
      <c r="L74" s="29">
        <v>10620.382931093678</v>
      </c>
    </row>
    <row r="75" spans="1:12" x14ac:dyDescent="0.35">
      <c r="A75" s="38">
        <v>20</v>
      </c>
      <c r="B75" s="4">
        <v>44332</v>
      </c>
      <c r="C75" s="29">
        <v>1378.3115418100906</v>
      </c>
      <c r="D75" s="29">
        <v>896.21460131066488</v>
      </c>
      <c r="E75" s="29">
        <v>2078.1969129616609</v>
      </c>
      <c r="F75" s="29">
        <v>1846.5493995135178</v>
      </c>
      <c r="G75" s="29">
        <v>1221.7809493445802</v>
      </c>
      <c r="H75" s="29">
        <v>907.26879900586414</v>
      </c>
      <c r="I75" s="29">
        <v>503.67156833338152</v>
      </c>
      <c r="J75" s="29">
        <v>887.92116809318327</v>
      </c>
      <c r="K75" s="29">
        <v>983.8058463656065</v>
      </c>
      <c r="L75" s="29">
        <v>10703.720786738551</v>
      </c>
    </row>
    <row r="76" spans="1:12" x14ac:dyDescent="0.35">
      <c r="A76" s="38">
        <v>21</v>
      </c>
      <c r="B76" s="4">
        <v>44339</v>
      </c>
      <c r="C76" s="29">
        <v>1413.3034041900839</v>
      </c>
      <c r="D76" s="29">
        <v>922.15314047894049</v>
      </c>
      <c r="E76" s="29">
        <v>2141.2325731978631</v>
      </c>
      <c r="F76" s="29">
        <v>1830.2008666827137</v>
      </c>
      <c r="G76" s="29">
        <v>1181.6133331311316</v>
      </c>
      <c r="H76" s="29">
        <v>980.32493686741145</v>
      </c>
      <c r="I76" s="29">
        <v>543.95530202691998</v>
      </c>
      <c r="J76" s="29">
        <v>1003.9548753177131</v>
      </c>
      <c r="K76" s="29">
        <v>1119.1599346809398</v>
      </c>
      <c r="L76" s="29">
        <v>11135.898366573718</v>
      </c>
    </row>
    <row r="77" spans="1:12" x14ac:dyDescent="0.35">
      <c r="A77" s="38">
        <v>22</v>
      </c>
      <c r="B77" s="4">
        <v>44346</v>
      </c>
      <c r="C77" s="29">
        <v>1545.6042236576313</v>
      </c>
      <c r="D77" s="29">
        <v>949.08784600212334</v>
      </c>
      <c r="E77" s="29">
        <v>2564.8754802128415</v>
      </c>
      <c r="F77" s="29">
        <v>2063.8959412180689</v>
      </c>
      <c r="G77" s="29">
        <v>1427.8332049531409</v>
      </c>
      <c r="H77" s="29">
        <v>1100.4517337866309</v>
      </c>
      <c r="I77" s="29">
        <v>595.91704387085656</v>
      </c>
      <c r="J77" s="29">
        <v>1049.7802386885874</v>
      </c>
      <c r="K77" s="29">
        <v>1052.4521467593142</v>
      </c>
      <c r="L77" s="29">
        <v>12349.897859149196</v>
      </c>
    </row>
    <row r="78" spans="1:12" x14ac:dyDescent="0.35">
      <c r="A78" s="38">
        <v>23</v>
      </c>
      <c r="B78" s="4">
        <v>44353</v>
      </c>
      <c r="C78" s="29">
        <v>1606.9251147092707</v>
      </c>
      <c r="D78" s="29">
        <v>992.30832205109618</v>
      </c>
      <c r="E78" s="29">
        <v>2827.5132512586306</v>
      </c>
      <c r="F78" s="29">
        <v>2013.0016831005998</v>
      </c>
      <c r="G78" s="29">
        <v>1545.9071518088367</v>
      </c>
      <c r="H78" s="29">
        <v>1198.318030312686</v>
      </c>
      <c r="I78" s="29">
        <v>548.71568651683037</v>
      </c>
      <c r="J78" s="29">
        <v>1117.1568218120958</v>
      </c>
      <c r="K78" s="29">
        <v>1219.0063841611079</v>
      </c>
      <c r="L78" s="29">
        <v>13068.852445731154</v>
      </c>
    </row>
    <row r="79" spans="1:12" x14ac:dyDescent="0.35">
      <c r="A79" s="38">
        <v>24</v>
      </c>
      <c r="B79" s="4">
        <v>44360</v>
      </c>
      <c r="C79" s="29">
        <v>1426.9833782905989</v>
      </c>
      <c r="D79" s="29">
        <v>869.95227401376837</v>
      </c>
      <c r="E79" s="29">
        <v>3463.8314504863501</v>
      </c>
      <c r="F79" s="29">
        <v>1947.0653016940303</v>
      </c>
      <c r="G79" s="29">
        <v>1435.4076982117822</v>
      </c>
      <c r="H79" s="29">
        <v>1106.1230244238441</v>
      </c>
      <c r="I79" s="29">
        <v>436.26941544691283</v>
      </c>
      <c r="J79" s="29">
        <v>992.45746648468526</v>
      </c>
      <c r="K79" s="29">
        <v>1133.3833721788776</v>
      </c>
      <c r="L79" s="29">
        <v>12811.47338123085</v>
      </c>
    </row>
    <row r="80" spans="1:12" x14ac:dyDescent="0.35">
      <c r="A80" s="38">
        <v>25</v>
      </c>
      <c r="B80" s="4">
        <v>44367</v>
      </c>
      <c r="C80" s="29">
        <v>1610.7020395087775</v>
      </c>
      <c r="D80" s="29">
        <v>815.43547513994054</v>
      </c>
      <c r="E80" s="29">
        <v>4479.0441623406223</v>
      </c>
      <c r="F80" s="29">
        <v>2026.1988569017608</v>
      </c>
      <c r="G80" s="29">
        <v>1510.8693890707061</v>
      </c>
      <c r="H80" s="29">
        <v>1206.0355612143551</v>
      </c>
      <c r="I80" s="29">
        <v>433.81751289807437</v>
      </c>
      <c r="J80" s="29">
        <v>1230.3144054417021</v>
      </c>
      <c r="K80" s="29">
        <v>1352.3098470577083</v>
      </c>
      <c r="L80" s="29">
        <v>14664.727249573645</v>
      </c>
    </row>
    <row r="81" spans="1:12" x14ac:dyDescent="0.35">
      <c r="A81" s="38">
        <v>26</v>
      </c>
      <c r="B81" s="4">
        <v>44374</v>
      </c>
      <c r="C81" s="29">
        <v>1631.7269968217315</v>
      </c>
      <c r="D81" s="29">
        <v>861.41546793225848</v>
      </c>
      <c r="E81" s="29">
        <v>5342.7145159372049</v>
      </c>
      <c r="F81" s="29">
        <v>2057.020243686587</v>
      </c>
      <c r="G81" s="29">
        <v>1839.8305787896761</v>
      </c>
      <c r="H81" s="29">
        <v>1351.1295688456576</v>
      </c>
      <c r="I81" s="29">
        <v>456.25840558052357</v>
      </c>
      <c r="J81" s="29">
        <v>1295.358628539766</v>
      </c>
      <c r="K81" s="29">
        <v>1496.3810265346669</v>
      </c>
      <c r="L81" s="29">
        <v>16331.835432668073</v>
      </c>
    </row>
    <row r="82" spans="1:12" x14ac:dyDescent="0.35">
      <c r="A82" s="38">
        <v>27</v>
      </c>
      <c r="B82" s="4">
        <v>44381</v>
      </c>
      <c r="C82" s="29">
        <v>1769.6516541401443</v>
      </c>
      <c r="D82" s="29">
        <v>897.87826158234361</v>
      </c>
      <c r="E82" s="29">
        <v>5531.9584552309261</v>
      </c>
      <c r="F82" s="29">
        <v>2241.2159824709324</v>
      </c>
      <c r="G82" s="29">
        <v>2382.7379109113813</v>
      </c>
      <c r="H82" s="29">
        <v>1589.6181278250153</v>
      </c>
      <c r="I82" s="29">
        <v>449.67718066341359</v>
      </c>
      <c r="J82" s="29">
        <v>1450.5349330979689</v>
      </c>
      <c r="K82" s="29">
        <v>1722.5927714273057</v>
      </c>
      <c r="L82" s="29">
        <v>18035.865277349432</v>
      </c>
    </row>
    <row r="83" spans="1:12" x14ac:dyDescent="0.35">
      <c r="A83" s="38">
        <v>28</v>
      </c>
      <c r="B83" s="4">
        <v>44388</v>
      </c>
      <c r="C83" s="29">
        <v>2049.3389236798243</v>
      </c>
      <c r="D83" s="29">
        <v>932.55547551295649</v>
      </c>
      <c r="E83" s="29">
        <v>5399.6727212987353</v>
      </c>
      <c r="F83" s="29">
        <v>2798.1935905088499</v>
      </c>
      <c r="G83" s="29">
        <v>2792.056792845794</v>
      </c>
      <c r="H83" s="29">
        <v>1849.5272030794808</v>
      </c>
      <c r="I83" s="29">
        <v>525.43828253281731</v>
      </c>
      <c r="J83" s="29">
        <v>1640.9170928426852</v>
      </c>
      <c r="K83" s="29">
        <v>1976.6216773159367</v>
      </c>
      <c r="L83" s="29">
        <v>19964.32175961708</v>
      </c>
    </row>
    <row r="84" spans="1:12" x14ac:dyDescent="0.35">
      <c r="A84" s="38">
        <v>29</v>
      </c>
      <c r="B84" s="4">
        <v>44395</v>
      </c>
      <c r="C84" s="29">
        <v>2102.8955989203605</v>
      </c>
      <c r="D84" s="29">
        <v>970.97532510280928</v>
      </c>
      <c r="E84" s="29">
        <v>4455.927082456782</v>
      </c>
      <c r="F84" s="29">
        <v>2991.8836015457341</v>
      </c>
      <c r="G84" s="29">
        <v>2811.0385768946148</v>
      </c>
      <c r="H84" s="29">
        <v>1912.4795220176647</v>
      </c>
      <c r="I84" s="29">
        <v>486.03256180685526</v>
      </c>
      <c r="J84" s="29">
        <v>1679.4957490394327</v>
      </c>
      <c r="K84" s="29">
        <v>2147.8473887881883</v>
      </c>
      <c r="L84" s="29">
        <v>19558.57540657244</v>
      </c>
    </row>
    <row r="85" spans="1:12" x14ac:dyDescent="0.35">
      <c r="A85" s="38">
        <v>30</v>
      </c>
      <c r="B85" s="4">
        <v>44402</v>
      </c>
      <c r="C85" s="29">
        <v>1845.7174939910906</v>
      </c>
      <c r="D85" s="29">
        <v>995.09245047630679</v>
      </c>
      <c r="E85" s="29">
        <v>3727.8366440556579</v>
      </c>
      <c r="F85" s="29">
        <v>3050.8869646782027</v>
      </c>
      <c r="G85" s="29">
        <v>2490.6928940332605</v>
      </c>
      <c r="H85" s="29">
        <v>1734.0547600976895</v>
      </c>
      <c r="I85" s="29">
        <v>470.52073984932736</v>
      </c>
      <c r="J85" s="29">
        <v>1339.3942291458607</v>
      </c>
      <c r="K85" s="29">
        <v>2259.5367198475269</v>
      </c>
      <c r="L85" s="29">
        <v>17913.732896174923</v>
      </c>
    </row>
    <row r="86" spans="1:12" x14ac:dyDescent="0.35">
      <c r="A86" s="38">
        <v>31</v>
      </c>
      <c r="B86" s="4">
        <v>44409</v>
      </c>
      <c r="C86" s="29">
        <v>1980.4263597892902</v>
      </c>
      <c r="D86" s="29">
        <v>873.22938310275777</v>
      </c>
      <c r="E86" s="29">
        <v>2905.6857710830177</v>
      </c>
      <c r="F86" s="29">
        <v>2911.7516319033962</v>
      </c>
      <c r="G86" s="29">
        <v>1987.5974867749201</v>
      </c>
      <c r="H86" s="29">
        <v>1492.5155827193</v>
      </c>
      <c r="I86" s="29">
        <v>446.59429896933938</v>
      </c>
      <c r="J86" s="29">
        <v>1209.8451176317692</v>
      </c>
      <c r="K86" s="29">
        <v>2290.6712936882841</v>
      </c>
      <c r="L86" s="29">
        <v>16098.316925662075</v>
      </c>
    </row>
    <row r="87" spans="1:12" x14ac:dyDescent="0.35">
      <c r="A87" s="38">
        <v>32</v>
      </c>
      <c r="B87" s="4">
        <v>44416</v>
      </c>
      <c r="C87" s="29">
        <v>1919.2506270038539</v>
      </c>
      <c r="D87" s="29">
        <v>796.27734544877023</v>
      </c>
      <c r="E87" s="29">
        <v>2457.114806721177</v>
      </c>
      <c r="F87" s="29">
        <v>2879.276531022153</v>
      </c>
      <c r="G87" s="29">
        <v>1526.6667903062703</v>
      </c>
      <c r="H87" s="29">
        <v>1288.0887934186687</v>
      </c>
      <c r="I87" s="29">
        <v>442.88549713266195</v>
      </c>
      <c r="J87" s="29">
        <v>1026.8736990088407</v>
      </c>
      <c r="K87" s="29">
        <v>2132.1064305082164</v>
      </c>
      <c r="L87" s="29">
        <v>14468.540520570612</v>
      </c>
    </row>
    <row r="88" spans="1:12" x14ac:dyDescent="0.35">
      <c r="A88" s="38">
        <v>33</v>
      </c>
      <c r="B88" s="4">
        <v>44423</v>
      </c>
      <c r="C88" s="29">
        <v>2131.6610779721223</v>
      </c>
      <c r="D88" s="29">
        <v>874.78196948144353</v>
      </c>
      <c r="E88" s="29">
        <v>2162.4792523489436</v>
      </c>
      <c r="F88" s="29">
        <v>3113.4874879383146</v>
      </c>
      <c r="G88" s="29">
        <v>1513.170881576694</v>
      </c>
      <c r="H88" s="29">
        <v>1242.0676711569499</v>
      </c>
      <c r="I88" s="29">
        <v>495.35824894085363</v>
      </c>
      <c r="J88" s="29">
        <v>1034.062235898389</v>
      </c>
      <c r="K88" s="29">
        <v>2077.1332254519252</v>
      </c>
      <c r="L88" s="29">
        <v>14644.202050765636</v>
      </c>
    </row>
    <row r="89" spans="1:12" x14ac:dyDescent="0.35">
      <c r="A89" s="38">
        <v>34</v>
      </c>
      <c r="B89" s="4">
        <v>44430</v>
      </c>
      <c r="C89" s="29">
        <v>2198.6897672539512</v>
      </c>
      <c r="D89" s="29">
        <v>818.97995841529769</v>
      </c>
      <c r="E89" s="29">
        <v>1933.6451340511003</v>
      </c>
      <c r="F89" s="29">
        <v>2950.071629922777</v>
      </c>
      <c r="G89" s="29">
        <v>1369.5096180228893</v>
      </c>
      <c r="H89" s="29">
        <v>1290.1419489594155</v>
      </c>
      <c r="I89" s="29">
        <v>445.64936774880823</v>
      </c>
      <c r="J89" s="29">
        <v>908.51826611279262</v>
      </c>
      <c r="K89" s="29">
        <v>1830.7192343085678</v>
      </c>
      <c r="L89" s="29">
        <v>13745.9249247956</v>
      </c>
    </row>
    <row r="90" spans="1:12" x14ac:dyDescent="0.35">
      <c r="A90" s="38">
        <v>35</v>
      </c>
      <c r="B90" s="4">
        <v>44437</v>
      </c>
      <c r="C90" s="29">
        <v>2170.1362148354674</v>
      </c>
      <c r="D90" s="29">
        <v>818.3505461935348</v>
      </c>
      <c r="E90" s="29">
        <v>1882.3659144543476</v>
      </c>
      <c r="F90" s="29">
        <v>2945.157111118232</v>
      </c>
      <c r="G90" s="29">
        <v>1348.5839864319096</v>
      </c>
      <c r="H90" s="29">
        <v>1076.2730155844201</v>
      </c>
      <c r="I90" s="29">
        <v>463.287204425548</v>
      </c>
      <c r="J90" s="29">
        <v>920.6435969509987</v>
      </c>
      <c r="K90" s="29">
        <v>1763.9210349330087</v>
      </c>
      <c r="L90" s="29">
        <v>13388.718624927467</v>
      </c>
    </row>
    <row r="91" spans="1:12" x14ac:dyDescent="0.35">
      <c r="A91" s="38">
        <v>36</v>
      </c>
      <c r="B91" s="4">
        <v>44444</v>
      </c>
      <c r="C91" s="29">
        <v>2110.4154992058466</v>
      </c>
      <c r="D91" s="29">
        <v>714.70016443570114</v>
      </c>
      <c r="E91" s="29">
        <v>1741.8244703278747</v>
      </c>
      <c r="F91" s="29">
        <v>2606.5310117378181</v>
      </c>
      <c r="G91" s="29">
        <v>1239.8569149767877</v>
      </c>
      <c r="H91" s="29">
        <v>1054.407060698953</v>
      </c>
      <c r="I91" s="29">
        <v>449.81427384635055</v>
      </c>
      <c r="J91" s="29">
        <v>805.07577518940116</v>
      </c>
      <c r="K91" s="29">
        <v>1577.3525907460225</v>
      </c>
      <c r="L91" s="29">
        <v>12299.977761164755</v>
      </c>
    </row>
    <row r="92" spans="1:12" x14ac:dyDescent="0.35">
      <c r="A92" s="38">
        <v>37</v>
      </c>
      <c r="B92" s="4">
        <v>44451</v>
      </c>
      <c r="C92" s="29">
        <v>1782.25904299493</v>
      </c>
      <c r="D92" s="29">
        <v>658.88564860316865</v>
      </c>
      <c r="E92" s="29">
        <v>1758.2013278147529</v>
      </c>
      <c r="F92" s="29">
        <v>2185.4463651668266</v>
      </c>
      <c r="G92" s="29">
        <v>1283.8984980389616</v>
      </c>
      <c r="H92" s="29">
        <v>956.04411601371407</v>
      </c>
      <c r="I92" s="29">
        <v>400.19015550873632</v>
      </c>
      <c r="J92" s="29">
        <v>720.7719612199196</v>
      </c>
      <c r="K92" s="29">
        <v>1270.1542773765927</v>
      </c>
      <c r="L92" s="29">
        <v>11015.851392737603</v>
      </c>
    </row>
    <row r="93" spans="1:12" x14ac:dyDescent="0.35">
      <c r="A93" s="38">
        <v>38</v>
      </c>
      <c r="B93" s="4">
        <v>44458</v>
      </c>
      <c r="C93" s="29">
        <v>1748.8219864013886</v>
      </c>
      <c r="D93" s="29">
        <v>632.56053719659087</v>
      </c>
      <c r="E93" s="29">
        <v>1649.7271923228823</v>
      </c>
      <c r="F93" s="29">
        <v>2089.2522701999278</v>
      </c>
      <c r="G93" s="29">
        <v>1238.5851822539582</v>
      </c>
      <c r="H93" s="29">
        <v>891.29979005530117</v>
      </c>
      <c r="I93" s="29">
        <v>396.36113646164813</v>
      </c>
      <c r="J93" s="29">
        <v>674.50974805264025</v>
      </c>
      <c r="K93" s="29">
        <v>1184.9663683425772</v>
      </c>
      <c r="L93" s="29">
        <v>10506.084211286914</v>
      </c>
    </row>
    <row r="94" spans="1:12" x14ac:dyDescent="0.35">
      <c r="A94" s="38">
        <v>39</v>
      </c>
      <c r="B94" s="4">
        <v>44465</v>
      </c>
      <c r="C94" s="29">
        <v>1515.3060378632822</v>
      </c>
      <c r="D94" s="29">
        <v>569.7290126355872</v>
      </c>
      <c r="E94" s="29">
        <v>1666.8499992541933</v>
      </c>
      <c r="F94" s="29">
        <v>1903.0301920463712</v>
      </c>
      <c r="G94" s="29">
        <v>1244.2608970864453</v>
      </c>
      <c r="H94" s="29">
        <v>844.8136826637683</v>
      </c>
      <c r="I94" s="29">
        <v>349.52257662697832</v>
      </c>
      <c r="J94" s="29">
        <v>691.15456016365488</v>
      </c>
      <c r="K94" s="29">
        <v>1079.571050623018</v>
      </c>
      <c r="L94" s="29">
        <v>9864.2380089632989</v>
      </c>
    </row>
    <row r="95" spans="1:12" x14ac:dyDescent="0.35">
      <c r="A95" s="38">
        <v>40</v>
      </c>
      <c r="B95" s="4">
        <v>44472</v>
      </c>
      <c r="C95" s="29">
        <v>1622.0068152699341</v>
      </c>
      <c r="D95" s="29">
        <v>580.32276554995542</v>
      </c>
      <c r="E95" s="29">
        <v>1627.7964086739953</v>
      </c>
      <c r="F95" s="29">
        <v>1844.7206858769496</v>
      </c>
      <c r="G95" s="29">
        <v>1201.3034471840797</v>
      </c>
      <c r="H95" s="29">
        <v>843.56994127284042</v>
      </c>
      <c r="I95" s="29">
        <v>344.14353172757876</v>
      </c>
      <c r="J95" s="29">
        <v>670.17583785343368</v>
      </c>
      <c r="K95" s="29">
        <v>1092.4195315250813</v>
      </c>
      <c r="L95" s="29">
        <v>9826.4589649338486</v>
      </c>
    </row>
    <row r="96" spans="1:12" x14ac:dyDescent="0.35">
      <c r="A96" s="38">
        <v>41</v>
      </c>
      <c r="B96" s="4">
        <v>44479</v>
      </c>
      <c r="C96" s="29">
        <v>1588.6834627271066</v>
      </c>
      <c r="D96" s="29">
        <v>580.08851759939364</v>
      </c>
      <c r="E96" s="29">
        <v>1591.0971968042629</v>
      </c>
      <c r="F96" s="29">
        <v>1967.4527780323413</v>
      </c>
      <c r="G96" s="29">
        <v>1296.9906357636601</v>
      </c>
      <c r="H96" s="29">
        <v>846.86141340899439</v>
      </c>
      <c r="I96" s="29">
        <v>334.82888368054012</v>
      </c>
      <c r="J96" s="29">
        <v>651.92601288282606</v>
      </c>
      <c r="K96" s="29">
        <v>953.10823345081212</v>
      </c>
      <c r="L96" s="29">
        <v>9811.0371343499392</v>
      </c>
    </row>
    <row r="97" spans="1:12" x14ac:dyDescent="0.35">
      <c r="A97" s="38">
        <v>42</v>
      </c>
      <c r="B97" s="4">
        <v>44486</v>
      </c>
      <c r="C97" s="29">
        <v>1365.1993743093253</v>
      </c>
      <c r="D97" s="29">
        <v>589.82850166845537</v>
      </c>
      <c r="E97" s="29">
        <v>1518.2480720374915</v>
      </c>
      <c r="F97" s="29">
        <v>1805.181623229397</v>
      </c>
      <c r="G97" s="29">
        <v>1244.2439026741713</v>
      </c>
      <c r="H97" s="29">
        <v>831.78137428518403</v>
      </c>
      <c r="I97" s="29">
        <v>336.11752270014296</v>
      </c>
      <c r="J97" s="29">
        <v>609.63221184219549</v>
      </c>
      <c r="K97" s="29">
        <v>975.09696764230762</v>
      </c>
      <c r="L97" s="29">
        <v>9275.3295503886693</v>
      </c>
    </row>
    <row r="98" spans="1:12" x14ac:dyDescent="0.35">
      <c r="A98" s="38">
        <v>43</v>
      </c>
      <c r="B98" s="4">
        <v>44493</v>
      </c>
      <c r="C98" s="29">
        <v>1400.8534090914538</v>
      </c>
      <c r="D98" s="29">
        <v>574.81240055022886</v>
      </c>
      <c r="E98" s="29">
        <v>1492.2385549713429</v>
      </c>
      <c r="F98" s="29">
        <v>1688.5213405119425</v>
      </c>
      <c r="G98" s="29">
        <v>1120.7441668011697</v>
      </c>
      <c r="H98" s="29">
        <v>685.25513936646576</v>
      </c>
      <c r="I98" s="29">
        <v>322.38029938471459</v>
      </c>
      <c r="J98" s="29">
        <v>625.34018518382618</v>
      </c>
      <c r="K98" s="29">
        <v>956.89236223468811</v>
      </c>
      <c r="L98" s="29">
        <v>8867.0378580958313</v>
      </c>
    </row>
    <row r="99" spans="1:12" x14ac:dyDescent="0.35">
      <c r="A99" s="38">
        <v>44</v>
      </c>
      <c r="B99" s="4">
        <v>44500</v>
      </c>
      <c r="C99" s="29">
        <v>1481.0170218395833</v>
      </c>
      <c r="D99" s="29">
        <v>626.26683839929569</v>
      </c>
      <c r="E99" s="29">
        <v>1604.6526021643699</v>
      </c>
      <c r="F99" s="29">
        <v>1878.5608320033048</v>
      </c>
      <c r="G99" s="29">
        <v>1225.6384685314815</v>
      </c>
      <c r="H99" s="29">
        <v>879.15753326403774</v>
      </c>
      <c r="I99" s="29">
        <v>340.77421815183521</v>
      </c>
      <c r="J99" s="29">
        <v>769.89484842087586</v>
      </c>
      <c r="K99" s="29">
        <v>954.92912295638871</v>
      </c>
      <c r="L99" s="29">
        <v>9760.891485731172</v>
      </c>
    </row>
    <row r="100" spans="1:12" x14ac:dyDescent="0.35">
      <c r="A100" s="38">
        <v>45</v>
      </c>
      <c r="B100" s="4">
        <v>44507</v>
      </c>
      <c r="C100" s="29">
        <v>1522.9876996285075</v>
      </c>
      <c r="D100" s="29">
        <v>627.52289424092805</v>
      </c>
      <c r="E100" s="29">
        <v>1531.7586118786451</v>
      </c>
      <c r="F100" s="29">
        <v>1792.4202209757768</v>
      </c>
      <c r="G100" s="29">
        <v>1244.8081804296539</v>
      </c>
      <c r="H100" s="29">
        <v>900.47279128530477</v>
      </c>
      <c r="I100" s="29">
        <v>379.28798623370932</v>
      </c>
      <c r="J100" s="29">
        <v>687.51629118916526</v>
      </c>
      <c r="K100" s="29">
        <v>995.03649900278037</v>
      </c>
      <c r="L100" s="29">
        <v>9681.8111748644715</v>
      </c>
    </row>
    <row r="101" spans="1:12" x14ac:dyDescent="0.35">
      <c r="A101" s="38">
        <v>46</v>
      </c>
      <c r="B101" s="4">
        <v>44514</v>
      </c>
      <c r="C101" s="29">
        <v>1481.0170218395833</v>
      </c>
      <c r="D101" s="29">
        <v>590.83523716995319</v>
      </c>
      <c r="E101" s="29">
        <v>1524.5441245631109</v>
      </c>
      <c r="F101" s="29">
        <v>1795.9025843180605</v>
      </c>
      <c r="G101" s="29">
        <v>1137.2589718246727</v>
      </c>
      <c r="H101" s="29">
        <v>750.19830150314647</v>
      </c>
      <c r="I101" s="29">
        <v>364.05970436213141</v>
      </c>
      <c r="J101" s="29">
        <v>701.18491561672897</v>
      </c>
      <c r="K101" s="29">
        <v>869.24933617890315</v>
      </c>
      <c r="L101" s="29">
        <v>9214.2501973762901</v>
      </c>
    </row>
    <row r="102" spans="1:12" x14ac:dyDescent="0.35">
      <c r="A102" s="38">
        <v>47</v>
      </c>
      <c r="B102" s="4">
        <v>44521</v>
      </c>
      <c r="C102" s="29">
        <v>1503.8466107388772</v>
      </c>
      <c r="D102" s="29">
        <v>554.4095873173053</v>
      </c>
      <c r="E102" s="29">
        <v>1367.1989584329222</v>
      </c>
      <c r="F102" s="29">
        <v>1843.6183729164343</v>
      </c>
      <c r="G102" s="29">
        <v>1063.6351237083711</v>
      </c>
      <c r="H102" s="29">
        <v>785.87334151469145</v>
      </c>
      <c r="I102" s="29">
        <v>342.78720555534971</v>
      </c>
      <c r="J102" s="29">
        <v>625.19979853784241</v>
      </c>
      <c r="K102" s="29">
        <v>985.39201741061947</v>
      </c>
      <c r="L102" s="29">
        <v>9071.9610161324126</v>
      </c>
    </row>
    <row r="103" spans="1:12" x14ac:dyDescent="0.35">
      <c r="A103" s="38">
        <v>48</v>
      </c>
      <c r="B103" s="4">
        <v>44528</v>
      </c>
      <c r="C103" s="29">
        <v>1650.4539437425551</v>
      </c>
      <c r="D103" s="29">
        <v>561.36515898577454</v>
      </c>
      <c r="E103" s="29">
        <v>1647.0184721338569</v>
      </c>
      <c r="F103" s="29">
        <v>1951.9046994328596</v>
      </c>
      <c r="G103" s="29">
        <v>1359.7751228220648</v>
      </c>
      <c r="H103" s="29">
        <v>926.35699083021666</v>
      </c>
      <c r="I103" s="29">
        <v>317.9257748883947</v>
      </c>
      <c r="J103" s="29">
        <v>682.74192622076657</v>
      </c>
      <c r="K103" s="29">
        <v>975.671673120224</v>
      </c>
      <c r="L103" s="29">
        <v>10073.213762176714</v>
      </c>
    </row>
    <row r="104" spans="1:12" x14ac:dyDescent="0.35">
      <c r="A104" s="38">
        <v>49</v>
      </c>
      <c r="B104" s="4">
        <v>44535</v>
      </c>
      <c r="C104" s="29">
        <v>1648.8780569485396</v>
      </c>
      <c r="D104" s="29">
        <v>574.80663720763096</v>
      </c>
      <c r="E104" s="29">
        <v>1753.0391118026646</v>
      </c>
      <c r="F104" s="29">
        <v>1921.8147326241069</v>
      </c>
      <c r="G104" s="29">
        <v>1227.6410684867647</v>
      </c>
      <c r="H104" s="29">
        <v>916.96399930562484</v>
      </c>
      <c r="I104" s="29">
        <v>334.30919661221219</v>
      </c>
      <c r="J104" s="29">
        <v>632.44792108591741</v>
      </c>
      <c r="K104" s="29">
        <v>1009.7188314278294</v>
      </c>
      <c r="L104" s="29">
        <v>10019.619555501289</v>
      </c>
    </row>
    <row r="105" spans="1:12" x14ac:dyDescent="0.35">
      <c r="A105" s="38">
        <v>50</v>
      </c>
      <c r="B105" s="4">
        <v>44542</v>
      </c>
      <c r="C105" s="29">
        <v>1641.0060346232146</v>
      </c>
      <c r="D105" s="29">
        <v>581.7481555273439</v>
      </c>
      <c r="E105" s="29">
        <v>1986.4812464186675</v>
      </c>
      <c r="F105" s="29">
        <v>1970.1332022720728</v>
      </c>
      <c r="G105" s="29">
        <v>1380.1421779589919</v>
      </c>
      <c r="H105" s="29">
        <v>863.18105561110497</v>
      </c>
      <c r="I105" s="29">
        <v>327.04105933191556</v>
      </c>
      <c r="J105" s="29">
        <v>676.4417025746161</v>
      </c>
      <c r="K105" s="29">
        <v>1079.1091662261806</v>
      </c>
      <c r="L105" s="29">
        <v>10505.283800544108</v>
      </c>
    </row>
    <row r="106" spans="1:12" x14ac:dyDescent="0.35">
      <c r="A106" s="38">
        <v>51</v>
      </c>
      <c r="B106" s="4">
        <v>44549</v>
      </c>
      <c r="C106" s="29">
        <v>2169.5039806455338</v>
      </c>
      <c r="D106" s="29">
        <v>663.90453955451949</v>
      </c>
      <c r="E106" s="29">
        <v>1922.6813228176297</v>
      </c>
      <c r="F106" s="29">
        <v>2207.0315982503216</v>
      </c>
      <c r="G106" s="29">
        <v>1472.2974655079327</v>
      </c>
      <c r="H106" s="29">
        <v>1000.7199564006189</v>
      </c>
      <c r="I106" s="29">
        <v>411.18472753248432</v>
      </c>
      <c r="J106" s="29">
        <v>781.34326675218824</v>
      </c>
      <c r="K106" s="29">
        <v>1168.5760329400268</v>
      </c>
      <c r="L106" s="29">
        <v>11797.242890401256</v>
      </c>
    </row>
    <row r="107" spans="1:12" x14ac:dyDescent="0.35">
      <c r="A107" s="38">
        <v>52</v>
      </c>
      <c r="B107" s="4">
        <v>44556</v>
      </c>
      <c r="C107" s="29">
        <v>2215.0079205101674</v>
      </c>
      <c r="D107" s="29">
        <v>675.51089850654898</v>
      </c>
      <c r="E107" s="29">
        <v>1745.5242883229287</v>
      </c>
      <c r="F107" s="29">
        <v>2393.5685082999385</v>
      </c>
      <c r="G107" s="29">
        <v>1474.972182539585</v>
      </c>
      <c r="H107" s="29">
        <v>932.30923458112409</v>
      </c>
      <c r="I107" s="29">
        <v>404.50572776794195</v>
      </c>
      <c r="J107" s="29">
        <v>879.15727452562669</v>
      </c>
      <c r="K107" s="29">
        <v>1185.3384942565351</v>
      </c>
      <c r="L107" s="29">
        <v>11905.894529310397</v>
      </c>
    </row>
    <row r="108" spans="1:12" x14ac:dyDescent="0.35">
      <c r="A108" s="3">
        <v>1</v>
      </c>
      <c r="B108" s="4">
        <v>44563</v>
      </c>
      <c r="C108" s="29">
        <v>2081.8435276045002</v>
      </c>
      <c r="D108" s="29">
        <v>633.45753058297726</v>
      </c>
      <c r="E108" s="29">
        <v>1600.1955477374636</v>
      </c>
      <c r="F108" s="29">
        <v>2287.0121453398942</v>
      </c>
      <c r="G108" s="29">
        <v>1361.3263080978418</v>
      </c>
      <c r="H108" s="29">
        <v>989.3619569801624</v>
      </c>
      <c r="I108" s="29">
        <v>396.98878351232167</v>
      </c>
      <c r="J108" s="29">
        <v>724.6763125243308</v>
      </c>
      <c r="K108" s="29">
        <v>1215.1549944474559</v>
      </c>
      <c r="L108" s="29">
        <v>11290.017106826948</v>
      </c>
    </row>
    <row r="109" spans="1:12" x14ac:dyDescent="0.35">
      <c r="A109" s="3">
        <v>2</v>
      </c>
      <c r="B109" s="4">
        <v>44570</v>
      </c>
      <c r="C109" s="29">
        <v>1831.4793408013024</v>
      </c>
      <c r="D109" s="29">
        <v>643.58283061319639</v>
      </c>
      <c r="E109" s="29">
        <v>1461.8705331463987</v>
      </c>
      <c r="F109" s="29">
        <v>2047.6127391649882</v>
      </c>
      <c r="G109" s="29">
        <v>1258.2797516805931</v>
      </c>
      <c r="H109" s="29">
        <v>827.87269752730197</v>
      </c>
      <c r="I109" s="29">
        <v>325.15078957475646</v>
      </c>
      <c r="J109" s="29">
        <v>687.62237422732528</v>
      </c>
      <c r="K109" s="29">
        <v>1196.7518895041076</v>
      </c>
      <c r="L109" s="29">
        <v>10280.22294623997</v>
      </c>
    </row>
    <row r="110" spans="1:12" x14ac:dyDescent="0.35">
      <c r="A110" s="3">
        <v>3</v>
      </c>
      <c r="B110" s="4">
        <v>44577</v>
      </c>
      <c r="C110" s="29">
        <v>1564.4470585407262</v>
      </c>
      <c r="D110" s="29">
        <v>578.43335634932089</v>
      </c>
      <c r="E110" s="29">
        <v>1422.5863692812663</v>
      </c>
      <c r="F110" s="29">
        <v>1817.8850749574372</v>
      </c>
      <c r="G110" s="29">
        <v>1108.7678220945802</v>
      </c>
      <c r="H110" s="29">
        <v>799.48979204991781</v>
      </c>
      <c r="I110" s="29">
        <v>336.08152194939282</v>
      </c>
      <c r="J110" s="29">
        <v>646.13687561279255</v>
      </c>
      <c r="K110" s="29">
        <v>1027.1381799757667</v>
      </c>
      <c r="L110" s="29">
        <v>9300.9660508111992</v>
      </c>
    </row>
    <row r="111" spans="1:12" x14ac:dyDescent="0.35">
      <c r="A111" s="3">
        <v>4</v>
      </c>
      <c r="B111" s="4">
        <v>44584</v>
      </c>
      <c r="C111" s="29">
        <v>1428.2123874917943</v>
      </c>
      <c r="D111" s="29">
        <v>512.02559927955485</v>
      </c>
      <c r="E111" s="29">
        <v>1422.9843242177881</v>
      </c>
      <c r="F111" s="29">
        <v>1654.367015571798</v>
      </c>
      <c r="G111" s="29">
        <v>1119.3558349207972</v>
      </c>
      <c r="H111" s="29">
        <v>800.93619018140475</v>
      </c>
      <c r="I111" s="29">
        <v>297.58121336883221</v>
      </c>
      <c r="J111" s="29">
        <v>593.84435314723828</v>
      </c>
      <c r="K111" s="29">
        <v>931.0752309262059</v>
      </c>
      <c r="L111" s="29">
        <v>8760.382149105415</v>
      </c>
    </row>
    <row r="112" spans="1:12" x14ac:dyDescent="0.35">
      <c r="A112" s="3">
        <v>5</v>
      </c>
      <c r="B112" s="4">
        <v>44591</v>
      </c>
      <c r="C112" s="29">
        <v>1442.3480957980544</v>
      </c>
      <c r="D112" s="29">
        <v>519.90136820291286</v>
      </c>
      <c r="E112" s="29">
        <v>1481.1548303078266</v>
      </c>
      <c r="F112" s="29">
        <v>1716.3813535335967</v>
      </c>
      <c r="G112" s="29">
        <v>1215.4746946210457</v>
      </c>
      <c r="H112" s="29">
        <v>793.8802649484569</v>
      </c>
      <c r="I112" s="29">
        <v>259.85687264742978</v>
      </c>
      <c r="J112" s="29">
        <v>569.3945068641508</v>
      </c>
      <c r="K112" s="29">
        <v>984.54107747362764</v>
      </c>
      <c r="L112" s="29">
        <v>8982.9330643971007</v>
      </c>
    </row>
    <row r="113" spans="1:12" x14ac:dyDescent="0.35">
      <c r="A113" s="3">
        <v>6</v>
      </c>
      <c r="B113" s="4">
        <v>44598</v>
      </c>
      <c r="C113" s="29">
        <v>1455.648131649019</v>
      </c>
      <c r="D113" s="29">
        <v>504.47925518410989</v>
      </c>
      <c r="E113" s="29">
        <v>1566.4902853654221</v>
      </c>
      <c r="F113" s="29">
        <v>1664.5033908994801</v>
      </c>
      <c r="G113" s="29">
        <v>1095.393720124413</v>
      </c>
      <c r="H113" s="29">
        <v>759.02738474977218</v>
      </c>
      <c r="I113" s="29">
        <v>307.60891305132481</v>
      </c>
      <c r="J113" s="29">
        <v>588.52414413401186</v>
      </c>
      <c r="K113" s="29">
        <v>865.8660979469762</v>
      </c>
      <c r="L113" s="29">
        <v>8807.5413231045277</v>
      </c>
    </row>
    <row r="114" spans="1:12" x14ac:dyDescent="0.35">
      <c r="A114" s="3">
        <v>7</v>
      </c>
      <c r="B114" s="4">
        <v>44605</v>
      </c>
      <c r="C114" s="29">
        <v>1362.341394992666</v>
      </c>
      <c r="D114" s="29">
        <v>549.27513632885393</v>
      </c>
      <c r="E114" s="29">
        <v>1484.1565308093914</v>
      </c>
      <c r="F114" s="29">
        <v>1557.5399320340839</v>
      </c>
      <c r="G114" s="29">
        <v>1082.3892383928066</v>
      </c>
      <c r="H114" s="29">
        <v>765.4206501337967</v>
      </c>
      <c r="I114" s="29">
        <v>247.48884208329531</v>
      </c>
      <c r="J114" s="29">
        <v>592.24680759873945</v>
      </c>
      <c r="K114" s="29">
        <v>844.29057316055048</v>
      </c>
      <c r="L114" s="29">
        <v>8485.149105534183</v>
      </c>
    </row>
    <row r="115" spans="1:12" x14ac:dyDescent="0.35">
      <c r="A115" s="3">
        <v>8</v>
      </c>
      <c r="B115" s="4">
        <v>44612</v>
      </c>
      <c r="C115" s="29">
        <v>1324.5753728512486</v>
      </c>
      <c r="D115" s="29">
        <v>531.57148867330193</v>
      </c>
      <c r="E115" s="29">
        <v>1442.5409125649915</v>
      </c>
      <c r="F115" s="29">
        <v>1523.0450157682376</v>
      </c>
      <c r="G115" s="29">
        <v>1159.573404611197</v>
      </c>
      <c r="H115" s="29">
        <v>822.00550036901291</v>
      </c>
      <c r="I115" s="29">
        <v>264.69746798022607</v>
      </c>
      <c r="J115" s="29">
        <v>636.87422029736149</v>
      </c>
      <c r="K115" s="29">
        <v>844.1917020800995</v>
      </c>
      <c r="L115" s="29">
        <v>8549.0750851956764</v>
      </c>
    </row>
    <row r="116" spans="1:12" x14ac:dyDescent="0.35">
      <c r="A116" s="3">
        <v>9</v>
      </c>
      <c r="B116" s="4">
        <v>44619</v>
      </c>
      <c r="C116" s="29">
        <v>1396.0764562933232</v>
      </c>
      <c r="D116" s="29">
        <v>530.56315076872136</v>
      </c>
      <c r="E116" s="29">
        <v>1466.106747831087</v>
      </c>
      <c r="F116" s="29">
        <v>1621.0298971514931</v>
      </c>
      <c r="G116" s="29">
        <v>1160.5645923606444</v>
      </c>
      <c r="H116" s="29">
        <v>790.34629409871786</v>
      </c>
      <c r="I116" s="29">
        <v>278.68280468010755</v>
      </c>
      <c r="J116" s="29">
        <v>614.49947255281495</v>
      </c>
      <c r="K116" s="29">
        <v>881.51502904916993</v>
      </c>
      <c r="L116" s="29">
        <v>8739.3844447860793</v>
      </c>
    </row>
    <row r="117" spans="1:12" x14ac:dyDescent="0.35">
      <c r="A117" s="3">
        <v>10</v>
      </c>
      <c r="B117" s="4">
        <v>44626</v>
      </c>
      <c r="C117" s="29">
        <v>1396.258814014727</v>
      </c>
      <c r="D117" s="29">
        <v>490.65124802313551</v>
      </c>
      <c r="E117" s="29">
        <v>1520.0321237799815</v>
      </c>
      <c r="F117" s="29">
        <v>1692.8477641647796</v>
      </c>
      <c r="G117" s="29">
        <v>1091.7925915048991</v>
      </c>
      <c r="H117" s="29">
        <v>806.79778130785496</v>
      </c>
      <c r="I117" s="29">
        <v>314.2175368359176</v>
      </c>
      <c r="J117" s="29">
        <v>622.40699661534609</v>
      </c>
      <c r="K117" s="29">
        <v>928.31053743925406</v>
      </c>
      <c r="L117" s="29">
        <v>8863.3153936858944</v>
      </c>
    </row>
    <row r="118" spans="1:12" x14ac:dyDescent="0.35">
      <c r="A118" s="3">
        <v>11</v>
      </c>
      <c r="B118" s="4">
        <v>44633</v>
      </c>
      <c r="C118" s="29">
        <v>1381.8123345433346</v>
      </c>
      <c r="D118" s="29">
        <v>554.10627786583495</v>
      </c>
      <c r="E118" s="29">
        <v>1374.7266869191708</v>
      </c>
      <c r="F118" s="29">
        <v>1646.5919583946709</v>
      </c>
      <c r="G118" s="29">
        <v>1056.5541383963919</v>
      </c>
      <c r="H118" s="29">
        <v>701.40161062718062</v>
      </c>
      <c r="I118" s="29">
        <v>272.37763393600693</v>
      </c>
      <c r="J118" s="29">
        <v>570.82349014726901</v>
      </c>
      <c r="K118" s="29">
        <v>920.29643431027444</v>
      </c>
      <c r="L118" s="29">
        <v>8478.6905651401339</v>
      </c>
    </row>
    <row r="119" spans="1:12" x14ac:dyDescent="0.35">
      <c r="A119" s="3">
        <v>12</v>
      </c>
      <c r="B119" s="4">
        <v>44640</v>
      </c>
      <c r="C119" s="29">
        <v>1339.9531927997282</v>
      </c>
      <c r="D119" s="29">
        <v>482.05754221514735</v>
      </c>
      <c r="E119" s="29">
        <v>1561.3642283773484</v>
      </c>
      <c r="F119" s="29">
        <v>1581.8371902588992</v>
      </c>
      <c r="G119" s="29">
        <v>1113.5110728703924</v>
      </c>
      <c r="H119" s="29">
        <v>721.39959507130186</v>
      </c>
      <c r="I119" s="29">
        <v>265.20137697779722</v>
      </c>
      <c r="J119" s="29">
        <v>654.28416931958043</v>
      </c>
      <c r="K119" s="29">
        <v>862.27996701387679</v>
      </c>
      <c r="L119" s="29">
        <v>8581.8883349040716</v>
      </c>
    </row>
    <row r="120" spans="1:12" x14ac:dyDescent="0.35">
      <c r="A120" s="3">
        <v>13</v>
      </c>
      <c r="B120" s="4">
        <v>44647</v>
      </c>
      <c r="C120" s="29">
        <v>1371.5349916026787</v>
      </c>
      <c r="D120" s="29">
        <v>520.4117488361245</v>
      </c>
      <c r="E120" s="29">
        <v>1582.3617999090707</v>
      </c>
      <c r="F120" s="29">
        <v>1705.1305654921798</v>
      </c>
      <c r="G120" s="29">
        <v>1207.0779224618232</v>
      </c>
      <c r="H120" s="29">
        <v>723.33598692962801</v>
      </c>
      <c r="I120" s="29">
        <v>269.66209820033635</v>
      </c>
      <c r="J120" s="29">
        <v>577.84490366312286</v>
      </c>
      <c r="K120" s="29">
        <v>914.18303861555705</v>
      </c>
      <c r="L120" s="29">
        <v>8871.543055710521</v>
      </c>
    </row>
    <row r="121" spans="1:12" x14ac:dyDescent="0.35">
      <c r="A121" s="3">
        <v>14</v>
      </c>
      <c r="B121" s="4">
        <v>44654</v>
      </c>
      <c r="C121" s="29">
        <v>1416.3353781989613</v>
      </c>
      <c r="D121" s="29">
        <v>520.7324200369444</v>
      </c>
      <c r="E121" s="29">
        <v>1638.7530368225302</v>
      </c>
      <c r="F121" s="29">
        <v>1607.2023798160301</v>
      </c>
      <c r="G121" s="29">
        <v>1081.1202097654952</v>
      </c>
      <c r="H121" s="29">
        <v>869.08711563038628</v>
      </c>
      <c r="I121" s="29">
        <v>280.11978568579025</v>
      </c>
      <c r="J121" s="29">
        <v>597.2772909638536</v>
      </c>
      <c r="K121" s="29">
        <v>916.56321757224873</v>
      </c>
      <c r="L121" s="29">
        <v>8927.1908344922413</v>
      </c>
    </row>
    <row r="122" spans="1:12" x14ac:dyDescent="0.35">
      <c r="A122" s="3">
        <v>15</v>
      </c>
      <c r="B122" s="4">
        <v>44661</v>
      </c>
      <c r="C122" s="29">
        <v>1451.6410828591652</v>
      </c>
      <c r="D122" s="29">
        <v>625.36159068210213</v>
      </c>
      <c r="E122" s="29">
        <v>1735.9652167223483</v>
      </c>
      <c r="F122" s="29">
        <v>1794.988352805985</v>
      </c>
      <c r="G122" s="29">
        <v>1058.3262562469013</v>
      </c>
      <c r="H122" s="29">
        <v>803.81885309336667</v>
      </c>
      <c r="I122" s="29">
        <v>328.06467359178373</v>
      </c>
      <c r="J122" s="29">
        <v>621.95726080987174</v>
      </c>
      <c r="K122" s="29">
        <v>969.53909326869234</v>
      </c>
      <c r="L122" s="29">
        <v>9389.6623800802154</v>
      </c>
    </row>
    <row r="123" spans="1:12" x14ac:dyDescent="0.35">
      <c r="A123" s="3">
        <v>16</v>
      </c>
      <c r="B123" s="4">
        <v>44668</v>
      </c>
      <c r="C123" s="29">
        <v>1446.9781871390621</v>
      </c>
      <c r="D123" s="29">
        <v>566.22595839839437</v>
      </c>
      <c r="E123" s="29">
        <v>1706.5424363710154</v>
      </c>
      <c r="F123" s="29">
        <v>1824.4948592695573</v>
      </c>
      <c r="G123" s="29">
        <v>1043.0552655896445</v>
      </c>
      <c r="H123" s="29">
        <v>831.05890173445766</v>
      </c>
      <c r="I123" s="29">
        <v>324.05441537693395</v>
      </c>
      <c r="J123" s="29">
        <v>676.26419170317479</v>
      </c>
      <c r="K123" s="29">
        <v>949.37433493897015</v>
      </c>
      <c r="L123" s="29">
        <v>9368.0485505212109</v>
      </c>
    </row>
    <row r="124" spans="1:12" x14ac:dyDescent="0.35">
      <c r="A124" s="3">
        <v>17</v>
      </c>
      <c r="B124" s="4">
        <v>44675</v>
      </c>
      <c r="C124" s="29">
        <v>1468.0517787966214</v>
      </c>
      <c r="D124" s="29">
        <v>538.55428346553208</v>
      </c>
      <c r="E124" s="29">
        <v>1822.3727355065175</v>
      </c>
      <c r="F124" s="29">
        <v>1834.2873915529124</v>
      </c>
      <c r="G124" s="29">
        <v>1133.4086110478775</v>
      </c>
      <c r="H124" s="29">
        <v>846.40847988646146</v>
      </c>
      <c r="I124" s="29">
        <v>353.22715670634017</v>
      </c>
      <c r="J124" s="29">
        <v>665.67844552445331</v>
      </c>
      <c r="K124" s="29">
        <v>980.44096992528284</v>
      </c>
      <c r="L124" s="29">
        <v>9642.4298524119986</v>
      </c>
    </row>
    <row r="125" spans="1:12" x14ac:dyDescent="0.35">
      <c r="A125" s="3">
        <v>18</v>
      </c>
      <c r="B125" s="4">
        <v>44682</v>
      </c>
      <c r="C125" s="29">
        <v>1656.2726603814087</v>
      </c>
      <c r="D125" s="29">
        <v>625.72960952449466</v>
      </c>
      <c r="E125" s="29">
        <v>1980.5389186866537</v>
      </c>
      <c r="F125" s="29">
        <v>1813.9251616936963</v>
      </c>
      <c r="G125" s="29">
        <v>1228.9137781946049</v>
      </c>
      <c r="H125" s="29">
        <v>826.04904368902726</v>
      </c>
      <c r="I125" s="29">
        <v>297.75991053127979</v>
      </c>
      <c r="J125" s="29">
        <v>713.09958825639603</v>
      </c>
      <c r="K125" s="29">
        <v>1031.107816624035</v>
      </c>
      <c r="L125" s="29">
        <v>10173.396487581595</v>
      </c>
    </row>
    <row r="126" spans="1:12" x14ac:dyDescent="0.35">
      <c r="A126" s="3">
        <v>19</v>
      </c>
      <c r="B126" s="4">
        <v>44689</v>
      </c>
      <c r="C126" s="29">
        <v>1546.3215134755715</v>
      </c>
      <c r="D126" s="29">
        <v>574.25602925227804</v>
      </c>
      <c r="E126" s="29">
        <v>1998.6972788020196</v>
      </c>
      <c r="F126" s="29">
        <v>1906.1067005856939</v>
      </c>
      <c r="G126" s="29">
        <v>1254.0706934483051</v>
      </c>
      <c r="H126" s="29">
        <v>943.19675562163991</v>
      </c>
      <c r="I126" s="29">
        <v>314.74998427852302</v>
      </c>
      <c r="J126" s="29">
        <v>712.75069647177963</v>
      </c>
      <c r="K126" s="29">
        <v>1069.0973817033619</v>
      </c>
      <c r="L126" s="29">
        <v>10319.247033639174</v>
      </c>
    </row>
    <row r="127" spans="1:12" x14ac:dyDescent="0.35">
      <c r="A127" s="3">
        <v>20</v>
      </c>
      <c r="B127" s="4">
        <v>44696</v>
      </c>
      <c r="C127" s="29">
        <v>1502.5808023616401</v>
      </c>
      <c r="D127" s="29">
        <v>638.51729569770032</v>
      </c>
      <c r="E127" s="29">
        <v>1926.2668728887445</v>
      </c>
      <c r="F127" s="29">
        <v>1732.8743154760739</v>
      </c>
      <c r="G127" s="29">
        <v>1238.9551487893664</v>
      </c>
      <c r="H127" s="29">
        <v>925.22212903433342</v>
      </c>
      <c r="I127" s="29">
        <v>321.76900475189393</v>
      </c>
      <c r="J127" s="29">
        <v>712.23820574675688</v>
      </c>
      <c r="K127" s="29">
        <v>1055.3961891361032</v>
      </c>
      <c r="L127" s="29">
        <v>10053.819963882612</v>
      </c>
    </row>
    <row r="128" spans="1:12" x14ac:dyDescent="0.35">
      <c r="A128" s="3">
        <v>21</v>
      </c>
      <c r="B128" s="4">
        <v>44703</v>
      </c>
      <c r="C128" s="29">
        <v>1465.9281792999195</v>
      </c>
      <c r="D128" s="29">
        <v>653.30910621148132</v>
      </c>
      <c r="E128" s="29">
        <v>1941.2367548266284</v>
      </c>
      <c r="F128" s="29">
        <v>1897.5924027188807</v>
      </c>
      <c r="G128" s="29">
        <v>1356.2183076998476</v>
      </c>
      <c r="H128" s="29">
        <v>895.7413847865414</v>
      </c>
      <c r="I128" s="29">
        <v>329.3875132023984</v>
      </c>
      <c r="J128" s="29">
        <v>796.96337711511205</v>
      </c>
      <c r="K128" s="29">
        <v>1036.3351213658971</v>
      </c>
      <c r="L128" s="29">
        <v>10372.712147226706</v>
      </c>
    </row>
    <row r="129" spans="1:12" x14ac:dyDescent="0.35">
      <c r="A129" s="3">
        <v>22</v>
      </c>
      <c r="B129" s="4">
        <v>44710</v>
      </c>
      <c r="C129" s="29">
        <v>1566.8157942084219</v>
      </c>
      <c r="D129" s="29">
        <v>636.6732197422748</v>
      </c>
      <c r="E129" s="29">
        <v>1968.4081335084929</v>
      </c>
      <c r="F129" s="29">
        <v>1849.7911806433567</v>
      </c>
      <c r="G129" s="29">
        <v>1280.4205763225996</v>
      </c>
      <c r="H129" s="29">
        <v>923.42514363711166</v>
      </c>
      <c r="I129" s="29">
        <v>382.24814999791477</v>
      </c>
      <c r="J129" s="29">
        <v>745.26861364715603</v>
      </c>
      <c r="K129" s="29">
        <v>1108.3856968701994</v>
      </c>
      <c r="L129" s="29">
        <v>10461.436508577528</v>
      </c>
    </row>
    <row r="130" spans="1:12" x14ac:dyDescent="0.35">
      <c r="A130" s="3">
        <v>23</v>
      </c>
      <c r="B130" s="4">
        <v>44717</v>
      </c>
      <c r="C130" s="29">
        <v>1819.4940748269366</v>
      </c>
      <c r="D130" s="29">
        <v>687.58329006226757</v>
      </c>
      <c r="E130" s="29">
        <v>1979.5415463658328</v>
      </c>
      <c r="F130" s="29">
        <v>1904.4290677648441</v>
      </c>
      <c r="G130" s="29">
        <v>1429.7207758901584</v>
      </c>
      <c r="H130" s="29">
        <v>1050.942247656852</v>
      </c>
      <c r="I130" s="29">
        <v>338.63544898101236</v>
      </c>
      <c r="J130" s="29">
        <v>761.06280072287916</v>
      </c>
      <c r="K130" s="29">
        <v>1228.1494541649135</v>
      </c>
      <c r="L130" s="29">
        <v>11199.558706435697</v>
      </c>
    </row>
    <row r="131" spans="1:12" x14ac:dyDescent="0.35">
      <c r="A131" s="104" t="s">
        <v>173</v>
      </c>
      <c r="B131" s="105"/>
      <c r="C131" s="30">
        <f>SUM(C3:C130)</f>
        <v>219976.67352118634</v>
      </c>
      <c r="D131" s="30">
        <f t="shared" ref="D131:L131" si="0">SUM(D3:D130)</f>
        <v>82968.49622161343</v>
      </c>
      <c r="E131" s="30">
        <f t="shared" si="0"/>
        <v>251975.34559132491</v>
      </c>
      <c r="F131" s="30">
        <f t="shared" si="0"/>
        <v>268836.75662464579</v>
      </c>
      <c r="G131" s="30">
        <f t="shared" si="0"/>
        <v>168525.895594492</v>
      </c>
      <c r="H131" s="30">
        <f t="shared" si="0"/>
        <v>121002.74693148069</v>
      </c>
      <c r="I131" s="30">
        <f t="shared" si="0"/>
        <v>43421.002329241266</v>
      </c>
      <c r="J131" s="30">
        <f t="shared" si="0"/>
        <v>97563.03265064396</v>
      </c>
      <c r="K131" s="30">
        <f t="shared" si="0"/>
        <v>145835.44024582137</v>
      </c>
      <c r="L131" s="30">
        <f t="shared" si="0"/>
        <v>1400105.3870254499</v>
      </c>
    </row>
    <row r="132" spans="1:12" ht="16.25" customHeight="1" x14ac:dyDescent="0.35">
      <c r="A132" s="100" t="s">
        <v>8</v>
      </c>
      <c r="B132" s="101"/>
      <c r="C132" s="101"/>
      <c r="D132" s="101"/>
      <c r="E132" s="101"/>
      <c r="F132" s="101"/>
      <c r="G132" s="101"/>
      <c r="H132" s="101"/>
      <c r="I132" s="101"/>
      <c r="J132" s="101"/>
      <c r="K132" s="101"/>
      <c r="L132" s="101"/>
    </row>
    <row r="133" spans="1:12" x14ac:dyDescent="0.35">
      <c r="A133" s="106" t="s">
        <v>175</v>
      </c>
      <c r="B133" s="107"/>
      <c r="C133" s="31">
        <v>55022.487818832451</v>
      </c>
      <c r="D133" s="31">
        <v>18219.866882842591</v>
      </c>
      <c r="E133" s="31">
        <v>63161.395568443062</v>
      </c>
      <c r="F133" s="31">
        <v>65256.528022454098</v>
      </c>
      <c r="G133" s="31">
        <v>34922.243537797352</v>
      </c>
      <c r="H133" s="31">
        <v>24639.222624751172</v>
      </c>
      <c r="I133" s="31">
        <v>9320.3891816123578</v>
      </c>
      <c r="J133" s="31">
        <v>17622.804239433131</v>
      </c>
      <c r="K133" s="31">
        <v>31882.806500940271</v>
      </c>
      <c r="L133" s="31">
        <v>320047.74437710649</v>
      </c>
    </row>
  </sheetData>
  <mergeCells count="5">
    <mergeCell ref="A132:L132"/>
    <mergeCell ref="C1:L1"/>
    <mergeCell ref="A1:B2"/>
    <mergeCell ref="A131:B131"/>
    <mergeCell ref="A133:B1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3"/>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496.13813048595426</v>
      </c>
      <c r="E3" s="29">
        <v>376.86195931265848</v>
      </c>
      <c r="F3" s="29">
        <v>418.06105990012202</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409.61357391848458</v>
      </c>
      <c r="G4" s="29">
        <v>423.58038504062148</v>
      </c>
      <c r="H4" s="29">
        <v>123.8955393356065</v>
      </c>
      <c r="I4" s="29">
        <v>174.6819573561549</v>
      </c>
      <c r="J4" s="29">
        <v>362.55404553770461</v>
      </c>
    </row>
    <row r="5" spans="1:10" x14ac:dyDescent="0.35">
      <c r="A5" s="29">
        <v>3</v>
      </c>
      <c r="B5" s="4">
        <v>43842</v>
      </c>
      <c r="C5" s="29">
        <v>136.36397987688724</v>
      </c>
      <c r="D5" s="29">
        <v>500.2046964448308</v>
      </c>
      <c r="E5" s="29">
        <v>404.28623537572207</v>
      </c>
      <c r="F5" s="29">
        <v>428.92178908802504</v>
      </c>
      <c r="G5" s="29">
        <v>404.24101780706462</v>
      </c>
      <c r="H5" s="29">
        <v>124.25332697638592</v>
      </c>
      <c r="I5" s="29">
        <v>214.18050419487491</v>
      </c>
      <c r="J5" s="29">
        <v>301.05555392442722</v>
      </c>
    </row>
    <row r="6" spans="1:10" x14ac:dyDescent="0.35">
      <c r="A6" s="29">
        <v>4</v>
      </c>
      <c r="B6" s="4">
        <v>43849</v>
      </c>
      <c r="C6" s="29">
        <v>149.18697362888344</v>
      </c>
      <c r="D6" s="29">
        <v>503.92316248358628</v>
      </c>
      <c r="E6" s="29">
        <v>385.72870392861046</v>
      </c>
      <c r="F6" s="29">
        <v>360.09535969240255</v>
      </c>
      <c r="G6" s="29">
        <v>414.69518514506791</v>
      </c>
      <c r="H6" s="29">
        <v>121.91631540054627</v>
      </c>
      <c r="I6" s="29">
        <v>162.82921642422201</v>
      </c>
      <c r="J6" s="29">
        <v>305.3036120538427</v>
      </c>
    </row>
    <row r="7" spans="1:10" x14ac:dyDescent="0.35">
      <c r="A7" s="29">
        <v>5</v>
      </c>
      <c r="B7" s="4">
        <v>43856</v>
      </c>
      <c r="C7" s="29">
        <v>124.26116796546508</v>
      </c>
      <c r="D7" s="29">
        <v>541.69415859686035</v>
      </c>
      <c r="E7" s="29">
        <v>486.66029983502165</v>
      </c>
      <c r="F7" s="29">
        <v>350.90726138075252</v>
      </c>
      <c r="G7" s="29">
        <v>466.16276494050453</v>
      </c>
      <c r="H7" s="29">
        <v>103.39821995024865</v>
      </c>
      <c r="I7" s="29">
        <v>185.86822969271367</v>
      </c>
      <c r="J7" s="29">
        <v>328.61707853618896</v>
      </c>
    </row>
    <row r="8" spans="1:10" x14ac:dyDescent="0.35">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329.27374616209693</v>
      </c>
    </row>
    <row r="9" spans="1:10" x14ac:dyDescent="0.35">
      <c r="A9" s="29">
        <v>7</v>
      </c>
      <c r="B9" s="4">
        <v>43870</v>
      </c>
      <c r="C9" s="29">
        <v>160.93619564808506</v>
      </c>
      <c r="D9" s="29">
        <v>500.58260872585356</v>
      </c>
      <c r="E9" s="29">
        <v>378.65232216551215</v>
      </c>
      <c r="F9" s="29">
        <v>391.95144972240928</v>
      </c>
      <c r="G9" s="29">
        <v>381.40706836388807</v>
      </c>
      <c r="H9" s="29">
        <v>146.32728472780224</v>
      </c>
      <c r="I9" s="29">
        <v>190.76879689528388</v>
      </c>
      <c r="J9" s="29">
        <v>355.538947749991</v>
      </c>
    </row>
    <row r="10" spans="1:10" x14ac:dyDescent="0.35">
      <c r="A10" s="29">
        <v>8</v>
      </c>
      <c r="B10" s="4">
        <v>43877</v>
      </c>
      <c r="C10" s="29">
        <v>133.07882793224758</v>
      </c>
      <c r="D10" s="29">
        <v>471.62952288563474</v>
      </c>
      <c r="E10" s="29">
        <v>376.44692795593983</v>
      </c>
      <c r="F10" s="29">
        <v>437.19780121183885</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v>
      </c>
      <c r="G11" s="29">
        <v>424.30781689678815</v>
      </c>
      <c r="H11" s="29">
        <v>134.34251242528754</v>
      </c>
      <c r="I11" s="29">
        <v>160.78813265589392</v>
      </c>
      <c r="J11" s="29">
        <v>357.151271959464</v>
      </c>
    </row>
    <row r="12" spans="1:10" x14ac:dyDescent="0.35">
      <c r="A12" s="29">
        <v>10</v>
      </c>
      <c r="B12" s="4">
        <v>43891</v>
      </c>
      <c r="C12" s="29">
        <v>148.90286991688299</v>
      </c>
      <c r="D12" s="29">
        <v>524.16824308389846</v>
      </c>
      <c r="E12" s="29">
        <v>416.01755477925445</v>
      </c>
      <c r="F12" s="29">
        <v>400.65778392280686</v>
      </c>
      <c r="G12" s="29">
        <v>455.65275732741168</v>
      </c>
      <c r="H12" s="29">
        <v>130.39865849500899</v>
      </c>
      <c r="I12" s="29">
        <v>189.54141322712002</v>
      </c>
      <c r="J12" s="29">
        <v>364.84737331482745</v>
      </c>
    </row>
    <row r="13" spans="1:10" x14ac:dyDescent="0.35">
      <c r="A13" s="29">
        <v>11</v>
      </c>
      <c r="B13" s="4">
        <v>43898</v>
      </c>
      <c r="C13" s="29">
        <v>117.7649825718339</v>
      </c>
      <c r="D13" s="29">
        <v>509.14107391852781</v>
      </c>
      <c r="E13" s="29">
        <v>402.61833870421344</v>
      </c>
      <c r="F13" s="29">
        <v>383.60280899772499</v>
      </c>
      <c r="G13" s="29">
        <v>437.21070696221398</v>
      </c>
      <c r="H13" s="29">
        <v>135.94732698457835</v>
      </c>
      <c r="I13" s="29">
        <v>170.68084352122295</v>
      </c>
      <c r="J13" s="29">
        <v>359.20565632359626</v>
      </c>
    </row>
    <row r="14" spans="1:10" x14ac:dyDescent="0.35">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5">
      <c r="A15" s="29">
        <v>13</v>
      </c>
      <c r="B15" s="4">
        <v>43912</v>
      </c>
      <c r="C15" s="29">
        <v>127.82370906471938</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132.46249085953488</v>
      </c>
      <c r="D16" s="29">
        <v>527.42008409732762</v>
      </c>
      <c r="E16" s="29">
        <v>400.78915156488398</v>
      </c>
      <c r="F16" s="29">
        <v>376.5884897697922</v>
      </c>
      <c r="G16" s="29">
        <v>391.71735958062527</v>
      </c>
      <c r="H16" s="29">
        <v>127.26559161134126</v>
      </c>
      <c r="I16" s="29">
        <v>195.47223902684138</v>
      </c>
      <c r="J16" s="29">
        <v>325.69075993893955</v>
      </c>
    </row>
    <row r="17" spans="1:10" x14ac:dyDescent="0.35">
      <c r="A17" s="29">
        <v>15</v>
      </c>
      <c r="B17" s="4">
        <v>43926</v>
      </c>
      <c r="C17" s="29">
        <v>122.9695015270365</v>
      </c>
      <c r="D17" s="29">
        <v>569.87584741633827</v>
      </c>
      <c r="E17" s="29">
        <v>428.47261904515665</v>
      </c>
      <c r="F17" s="29">
        <v>352.03116683930614</v>
      </c>
      <c r="G17" s="29">
        <v>446.24960487308749</v>
      </c>
      <c r="H17" s="29">
        <v>121.89123641325462</v>
      </c>
      <c r="I17" s="29">
        <v>177.00909142888506</v>
      </c>
      <c r="J17" s="29">
        <v>309.30325213909532</v>
      </c>
    </row>
    <row r="18" spans="1:10" x14ac:dyDescent="0.35">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283.10408661301113</v>
      </c>
    </row>
    <row r="19" spans="1:10" x14ac:dyDescent="0.35">
      <c r="A19" s="29">
        <v>17</v>
      </c>
      <c r="B19" s="4">
        <v>43940</v>
      </c>
      <c r="C19" s="29">
        <v>141.5474012696786</v>
      </c>
      <c r="D19" s="29">
        <v>515.60943785536551</v>
      </c>
      <c r="E19" s="29">
        <v>375.96990109186333</v>
      </c>
      <c r="F19" s="29">
        <v>363.81790590009257</v>
      </c>
      <c r="G19" s="29">
        <v>381.91515769121304</v>
      </c>
      <c r="H19" s="29">
        <v>114.04969189469782</v>
      </c>
      <c r="I19" s="29">
        <v>186.20065633905335</v>
      </c>
      <c r="J19" s="29">
        <v>330.2706488263068</v>
      </c>
    </row>
    <row r="20" spans="1:10" x14ac:dyDescent="0.35">
      <c r="A20" s="29">
        <v>18</v>
      </c>
      <c r="B20" s="4">
        <v>43947</v>
      </c>
      <c r="C20" s="29">
        <v>118.4390408629034</v>
      </c>
      <c r="D20" s="29">
        <v>477.98145894318355</v>
      </c>
      <c r="E20" s="29">
        <v>383.97634841345689</v>
      </c>
      <c r="F20" s="29">
        <v>350.3965978106267</v>
      </c>
      <c r="G20" s="29">
        <v>419.5973074928113</v>
      </c>
      <c r="H20" s="29">
        <v>101.5148793466733</v>
      </c>
      <c r="I20" s="29">
        <v>184.05491964243694</v>
      </c>
      <c r="J20" s="29">
        <v>326.04251521455473</v>
      </c>
    </row>
    <row r="21" spans="1:10" x14ac:dyDescent="0.35">
      <c r="A21" s="29">
        <v>19</v>
      </c>
      <c r="B21" s="4">
        <v>43954</v>
      </c>
      <c r="C21" s="29">
        <v>108.51677982052159</v>
      </c>
      <c r="D21" s="29">
        <v>535.58368947852421</v>
      </c>
      <c r="E21" s="29">
        <v>373.35126994901543</v>
      </c>
      <c r="F21" s="29">
        <v>373.10329476493422</v>
      </c>
      <c r="G21" s="29">
        <v>439.74968713848011</v>
      </c>
      <c r="H21" s="29">
        <v>112.76610735035493</v>
      </c>
      <c r="I21" s="29">
        <v>151.22543748690072</v>
      </c>
      <c r="J21" s="29">
        <v>347.49521537348681</v>
      </c>
    </row>
    <row r="22" spans="1:10" x14ac:dyDescent="0.35">
      <c r="A22" s="29">
        <v>20</v>
      </c>
      <c r="B22" s="4">
        <v>43961</v>
      </c>
      <c r="C22" s="29">
        <v>90.195138258710045</v>
      </c>
      <c r="D22" s="29">
        <v>593.79178509342819</v>
      </c>
      <c r="E22" s="29">
        <v>412.53004447413883</v>
      </c>
      <c r="F22" s="29">
        <v>397.88830245791212</v>
      </c>
      <c r="G22" s="29">
        <v>432.64011973416973</v>
      </c>
      <c r="H22" s="29">
        <v>128.78154918598398</v>
      </c>
      <c r="I22" s="29">
        <v>203.92555855619923</v>
      </c>
      <c r="J22" s="29">
        <v>312.58266394653526</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205.16523782130932</v>
      </c>
      <c r="J23" s="29">
        <v>383.51695407566137</v>
      </c>
    </row>
    <row r="24" spans="1:10" x14ac:dyDescent="0.35">
      <c r="A24" s="29">
        <v>22</v>
      </c>
      <c r="B24" s="4">
        <v>43975</v>
      </c>
      <c r="C24" s="29">
        <v>109.60473475970124</v>
      </c>
      <c r="D24" s="29">
        <v>827.52145960825351</v>
      </c>
      <c r="E24" s="29">
        <v>439.38900093504822</v>
      </c>
      <c r="F24" s="29">
        <v>340.88760076333608</v>
      </c>
      <c r="G24" s="29">
        <v>518.03320945874987</v>
      </c>
      <c r="H24" s="29">
        <v>144.01961477058936</v>
      </c>
      <c r="I24" s="29">
        <v>226.50242497737185</v>
      </c>
      <c r="J24" s="29">
        <v>395.41141960839468</v>
      </c>
    </row>
    <row r="25" spans="1:10" x14ac:dyDescent="0.35">
      <c r="A25" s="29">
        <v>23</v>
      </c>
      <c r="B25" s="4">
        <v>43982</v>
      </c>
      <c r="C25" s="29">
        <v>132.51760343271678</v>
      </c>
      <c r="D25" s="29">
        <v>891.83966435503532</v>
      </c>
      <c r="E25" s="29">
        <v>438.13770455354893</v>
      </c>
      <c r="F25" s="29">
        <v>383.63400974526422</v>
      </c>
      <c r="G25" s="29">
        <v>486.32172589402683</v>
      </c>
      <c r="H25" s="29">
        <v>148.82826889202016</v>
      </c>
      <c r="I25" s="29">
        <v>248.41068586595011</v>
      </c>
      <c r="J25" s="29">
        <v>356.2723879251057</v>
      </c>
    </row>
    <row r="26" spans="1:10" x14ac:dyDescent="0.35">
      <c r="A26" s="29">
        <v>24</v>
      </c>
      <c r="B26" s="4">
        <v>43989</v>
      </c>
      <c r="C26" s="29">
        <v>139.02718423725844</v>
      </c>
      <c r="D26" s="29">
        <v>980.54580984198287</v>
      </c>
      <c r="E26" s="29">
        <v>478.56849224470113</v>
      </c>
      <c r="F26" s="29">
        <v>412.37045840853045</v>
      </c>
      <c r="G26" s="29">
        <v>503.50551408770775</v>
      </c>
      <c r="H26" s="29">
        <v>167.78613708535084</v>
      </c>
      <c r="I26" s="29">
        <v>283.75735404670718</v>
      </c>
      <c r="J26" s="29">
        <v>387.30646759867483</v>
      </c>
    </row>
    <row r="27" spans="1:10" x14ac:dyDescent="0.35">
      <c r="A27" s="29">
        <v>25</v>
      </c>
      <c r="B27" s="4">
        <v>43996</v>
      </c>
      <c r="C27" s="29">
        <v>174.68780092749608</v>
      </c>
      <c r="D27" s="29">
        <v>996.48684042378602</v>
      </c>
      <c r="E27" s="29">
        <v>600.82810112312529</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153.09833867502294</v>
      </c>
      <c r="I28" s="29">
        <v>434.01122386272925</v>
      </c>
      <c r="J28" s="29">
        <v>518.83615400816029</v>
      </c>
    </row>
    <row r="29" spans="1:10" x14ac:dyDescent="0.35">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907.21735393729239</v>
      </c>
      <c r="E30" s="29">
        <v>990.6020545018315</v>
      </c>
      <c r="F30" s="29">
        <v>569.80701256009252</v>
      </c>
      <c r="G30" s="29">
        <v>1162.6120837687872</v>
      </c>
      <c r="H30" s="29">
        <v>189.34232433735048</v>
      </c>
      <c r="I30" s="29">
        <v>499.55229289961608</v>
      </c>
      <c r="J30" s="29">
        <v>637.51348997105151</v>
      </c>
    </row>
    <row r="31" spans="1:10" x14ac:dyDescent="0.35">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720.71993664450406</v>
      </c>
    </row>
    <row r="32" spans="1:10" x14ac:dyDescent="0.35">
      <c r="A32" s="29">
        <v>30</v>
      </c>
      <c r="B32" s="4">
        <v>44031</v>
      </c>
      <c r="C32" s="29">
        <v>307.55618465016209</v>
      </c>
      <c r="D32" s="29">
        <v>757.20401622157419</v>
      </c>
      <c r="E32" s="29">
        <v>1035.3507609704191</v>
      </c>
      <c r="F32" s="29">
        <v>960.31070257623526</v>
      </c>
      <c r="G32" s="29">
        <v>1020.1581754344547</v>
      </c>
      <c r="H32" s="29">
        <v>224.27692214744229</v>
      </c>
      <c r="I32" s="29">
        <v>434.77237520234996</v>
      </c>
      <c r="J32" s="29">
        <v>732.7005819111223</v>
      </c>
    </row>
    <row r="33" spans="1:10" x14ac:dyDescent="0.35">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708.87860097518478</v>
      </c>
    </row>
    <row r="34" spans="1:10" x14ac:dyDescent="0.35">
      <c r="A34" s="29">
        <v>32</v>
      </c>
      <c r="B34" s="4">
        <v>44045</v>
      </c>
      <c r="C34" s="29">
        <v>211.31263423108436</v>
      </c>
      <c r="D34" s="29">
        <v>733.24505193126288</v>
      </c>
      <c r="E34" s="29">
        <v>729.34651329035171</v>
      </c>
      <c r="F34" s="29">
        <v>714.29824491545628</v>
      </c>
      <c r="G34" s="29">
        <v>702.45211030374276</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463.31989051529996</v>
      </c>
    </row>
    <row r="38" spans="1:10" x14ac:dyDescent="0.35">
      <c r="A38" s="29">
        <v>36</v>
      </c>
      <c r="B38" s="4">
        <v>44073</v>
      </c>
      <c r="C38" s="29">
        <v>157.07769371595151</v>
      </c>
      <c r="D38" s="29">
        <v>633.76871941753711</v>
      </c>
      <c r="E38" s="29">
        <v>556.08368628772962</v>
      </c>
      <c r="F38" s="29">
        <v>482.61404306989823</v>
      </c>
      <c r="G38" s="29">
        <v>516.98945032481276</v>
      </c>
      <c r="H38" s="29">
        <v>174.34531995903262</v>
      </c>
      <c r="I38" s="29">
        <v>223.1294860342405</v>
      </c>
      <c r="J38" s="29">
        <v>395.63419550939722</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224.44920357359979</v>
      </c>
      <c r="J39" s="29">
        <v>436.04482612068449</v>
      </c>
    </row>
    <row r="40" spans="1:10" x14ac:dyDescent="0.35">
      <c r="A40" s="29">
        <v>38</v>
      </c>
      <c r="B40" s="4">
        <v>44087</v>
      </c>
      <c r="C40" s="29">
        <v>140.10061060022667</v>
      </c>
      <c r="D40" s="29">
        <v>488.12855080569182</v>
      </c>
      <c r="E40" s="29">
        <v>466.55664280073677</v>
      </c>
      <c r="F40" s="29">
        <v>398.37664753457386</v>
      </c>
      <c r="G40" s="29">
        <v>430.61283262392698</v>
      </c>
      <c r="H40" s="29">
        <v>157.45694116986442</v>
      </c>
      <c r="I40" s="29">
        <v>212.22984610851631</v>
      </c>
      <c r="J40" s="29">
        <v>371.66642209551446</v>
      </c>
    </row>
    <row r="41" spans="1:10" x14ac:dyDescent="0.35">
      <c r="A41" s="29">
        <v>39</v>
      </c>
      <c r="B41" s="4">
        <v>44094</v>
      </c>
      <c r="C41" s="29">
        <v>129.51362004703756</v>
      </c>
      <c r="D41" s="29">
        <v>520.3264892548774</v>
      </c>
      <c r="E41" s="29">
        <v>416.19323827975512</v>
      </c>
      <c r="F41" s="29">
        <v>423.82411444636142</v>
      </c>
      <c r="G41" s="29">
        <v>465.77799767083093</v>
      </c>
      <c r="H41" s="29">
        <v>180.04264525981495</v>
      </c>
      <c r="I41" s="29">
        <v>201.57423572059929</v>
      </c>
      <c r="J41" s="29">
        <v>364.58119120492609</v>
      </c>
    </row>
    <row r="42" spans="1:10" x14ac:dyDescent="0.35">
      <c r="A42" s="29">
        <v>40</v>
      </c>
      <c r="B42" s="4">
        <v>44101</v>
      </c>
      <c r="C42" s="29">
        <v>138.11063619458935</v>
      </c>
      <c r="D42" s="29">
        <v>609.68867517035812</v>
      </c>
      <c r="E42" s="29">
        <v>464.41774797325854</v>
      </c>
      <c r="F42" s="29">
        <v>380.60887560628055</v>
      </c>
      <c r="G42" s="29">
        <v>416.96127739156566</v>
      </c>
      <c r="H42" s="29">
        <v>170.64857181375044</v>
      </c>
      <c r="I42" s="29">
        <v>200.06821063819996</v>
      </c>
      <c r="J42" s="29">
        <v>320.96427196544471</v>
      </c>
    </row>
    <row r="43" spans="1:10" x14ac:dyDescent="0.35">
      <c r="A43" s="29">
        <v>41</v>
      </c>
      <c r="B43" s="4">
        <v>44108</v>
      </c>
      <c r="C43" s="29">
        <v>176.05906896516137</v>
      </c>
      <c r="D43" s="29">
        <v>568.7919691422336</v>
      </c>
      <c r="E43" s="29">
        <v>447.98478881701055</v>
      </c>
      <c r="F43" s="29">
        <v>417.00222766717172</v>
      </c>
      <c r="G43" s="29">
        <v>463.88657312955951</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438.08478613290947</v>
      </c>
      <c r="G44" s="29">
        <v>453.96133260945271</v>
      </c>
      <c r="H44" s="29">
        <v>170.978621925418</v>
      </c>
      <c r="I44" s="29">
        <v>239.05621865557617</v>
      </c>
      <c r="J44" s="29">
        <v>426.55672508559485</v>
      </c>
    </row>
    <row r="45" spans="1:10" x14ac:dyDescent="0.35">
      <c r="A45" s="29">
        <v>43</v>
      </c>
      <c r="B45" s="4">
        <v>44122</v>
      </c>
      <c r="C45" s="29">
        <v>151.90366503823833</v>
      </c>
      <c r="D45" s="29">
        <v>501.61783227844535</v>
      </c>
      <c r="E45" s="29">
        <v>425.43801536788777</v>
      </c>
      <c r="F45" s="29">
        <v>384.7422767177689</v>
      </c>
      <c r="G45" s="29">
        <v>481.51833019944877</v>
      </c>
      <c r="H45" s="29">
        <v>170.29524014093994</v>
      </c>
      <c r="I45" s="29">
        <v>259.81464716951564</v>
      </c>
      <c r="J45" s="29">
        <v>390.99960371163246</v>
      </c>
    </row>
    <row r="46" spans="1:10" x14ac:dyDescent="0.35">
      <c r="A46" s="29">
        <v>44</v>
      </c>
      <c r="B46" s="4">
        <v>44129</v>
      </c>
      <c r="C46" s="29">
        <v>137.07202164743521</v>
      </c>
      <c r="D46" s="29">
        <v>487.65292437040489</v>
      </c>
      <c r="E46" s="29">
        <v>420.43907295193333</v>
      </c>
      <c r="F46" s="29">
        <v>401.25136280858209</v>
      </c>
      <c r="G46" s="29">
        <v>456.93524766253029</v>
      </c>
      <c r="H46" s="29">
        <v>190.41038730085782</v>
      </c>
      <c r="I46" s="29">
        <v>353.11995036284355</v>
      </c>
      <c r="J46" s="29">
        <v>390.64922545733634</v>
      </c>
    </row>
    <row r="47" spans="1:10" x14ac:dyDescent="0.35">
      <c r="A47" s="29">
        <v>45</v>
      </c>
      <c r="B47" s="4">
        <v>44136</v>
      </c>
      <c r="C47" s="29">
        <v>161.45807930805779</v>
      </c>
      <c r="D47" s="29">
        <v>494.36721343518508</v>
      </c>
      <c r="E47" s="29">
        <v>420.57667062274999</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486.4443828870352</v>
      </c>
      <c r="H48" s="29">
        <v>153.74962743254875</v>
      </c>
      <c r="I48" s="29">
        <v>530.14011157131768</v>
      </c>
      <c r="J48" s="29">
        <v>389.11416602887391</v>
      </c>
    </row>
    <row r="49" spans="1:10" x14ac:dyDescent="0.35">
      <c r="A49" s="29">
        <v>47</v>
      </c>
      <c r="B49" s="4">
        <v>44150</v>
      </c>
      <c r="C49" s="29">
        <v>195.87240242955937</v>
      </c>
      <c r="D49" s="29">
        <v>559.26891441360726</v>
      </c>
      <c r="E49" s="29">
        <v>409.72056513905926</v>
      </c>
      <c r="F49" s="29">
        <v>392.31151076666754</v>
      </c>
      <c r="G49" s="29">
        <v>471.85507824059425</v>
      </c>
      <c r="H49" s="29">
        <v>150.06998283174741</v>
      </c>
      <c r="I49" s="29">
        <v>633.87781878211695</v>
      </c>
      <c r="J49" s="29">
        <v>387.75313496850799</v>
      </c>
    </row>
    <row r="50" spans="1:10" x14ac:dyDescent="0.35">
      <c r="A50" s="29">
        <v>48</v>
      </c>
      <c r="B50" s="4">
        <v>44157</v>
      </c>
      <c r="C50" s="29">
        <v>269.20034823365324</v>
      </c>
      <c r="D50" s="29">
        <v>526.5740705085791</v>
      </c>
      <c r="E50" s="29">
        <v>397.11016067364216</v>
      </c>
      <c r="F50" s="29">
        <v>390.43409888976214</v>
      </c>
      <c r="G50" s="29">
        <v>415.94788665380884</v>
      </c>
      <c r="H50" s="29">
        <v>125.22617498414999</v>
      </c>
      <c r="I50" s="29">
        <v>590.26772163294243</v>
      </c>
      <c r="J50" s="29">
        <v>345.75699364370524</v>
      </c>
    </row>
    <row r="51" spans="1:10" x14ac:dyDescent="0.35">
      <c r="A51" s="29">
        <v>49</v>
      </c>
      <c r="B51" s="4">
        <v>44164</v>
      </c>
      <c r="C51" s="29">
        <v>317.41272763431493</v>
      </c>
      <c r="D51" s="29">
        <v>618.1158431984137</v>
      </c>
      <c r="E51" s="29">
        <v>466.02841786699162</v>
      </c>
      <c r="F51" s="29">
        <v>446.40292598938413</v>
      </c>
      <c r="G51" s="29">
        <v>448.49944887809522</v>
      </c>
      <c r="H51" s="29">
        <v>145.64303900673048</v>
      </c>
      <c r="I51" s="29">
        <v>531.4344895197903</v>
      </c>
      <c r="J51" s="29">
        <v>339.34571909489068</v>
      </c>
    </row>
    <row r="52" spans="1:10" x14ac:dyDescent="0.35">
      <c r="A52" s="29">
        <v>50</v>
      </c>
      <c r="B52" s="4">
        <v>44171</v>
      </c>
      <c r="C52" s="29">
        <v>361.01537717247209</v>
      </c>
      <c r="D52" s="29">
        <v>711.0494563158104</v>
      </c>
      <c r="E52" s="29">
        <v>443.52786593521807</v>
      </c>
      <c r="F52" s="29">
        <v>592.53514662603106</v>
      </c>
      <c r="G52" s="29">
        <v>471.42879163387852</v>
      </c>
      <c r="H52" s="29">
        <v>123.34482744226869</v>
      </c>
      <c r="I52" s="29">
        <v>425.45424874274107</v>
      </c>
      <c r="J52" s="29">
        <v>407.13694759640759</v>
      </c>
    </row>
    <row r="53" spans="1:10" x14ac:dyDescent="0.35">
      <c r="A53" s="29">
        <v>51</v>
      </c>
      <c r="B53" s="4">
        <v>44178</v>
      </c>
      <c r="C53" s="29">
        <v>394.35063557646765</v>
      </c>
      <c r="D53" s="29">
        <v>957.37620233948473</v>
      </c>
      <c r="E53" s="29">
        <v>458.21881308211277</v>
      </c>
      <c r="F53" s="29">
        <v>828.5691219888613</v>
      </c>
      <c r="G53" s="29">
        <v>472.02218827594345</v>
      </c>
      <c r="H53" s="29">
        <v>136.82634645016245</v>
      </c>
      <c r="I53" s="29">
        <v>402.05297003324154</v>
      </c>
      <c r="J53" s="29">
        <v>406.71663021964252</v>
      </c>
    </row>
    <row r="54" spans="1:10" x14ac:dyDescent="0.35">
      <c r="A54" s="29">
        <v>52</v>
      </c>
      <c r="B54" s="4">
        <v>44185</v>
      </c>
      <c r="C54" s="29">
        <v>416.2924195909502</v>
      </c>
      <c r="D54" s="29">
        <v>1213.7901094091935</v>
      </c>
      <c r="E54" s="29">
        <v>594.06230250685167</v>
      </c>
      <c r="F54" s="29">
        <v>1333.3504169937632</v>
      </c>
      <c r="G54" s="29">
        <v>657.99308274321425</v>
      </c>
      <c r="H54" s="29">
        <v>170.12386518666636</v>
      </c>
      <c r="I54" s="29">
        <v>332.68510074525562</v>
      </c>
      <c r="J54" s="29">
        <v>554.65662887891767</v>
      </c>
    </row>
    <row r="55" spans="1:10" x14ac:dyDescent="0.35">
      <c r="A55" s="29">
        <v>53</v>
      </c>
      <c r="B55" s="4">
        <v>44192</v>
      </c>
      <c r="C55" s="29">
        <v>363.80926427375562</v>
      </c>
      <c r="D55" s="29">
        <v>1458.717401694277</v>
      </c>
      <c r="E55" s="29">
        <v>797.25678936300983</v>
      </c>
      <c r="F55" s="29">
        <v>1668.3269001619369</v>
      </c>
      <c r="G55" s="29">
        <v>780.83660294002595</v>
      </c>
      <c r="H55" s="29">
        <v>184.44147823339142</v>
      </c>
      <c r="I55" s="29">
        <v>291.65683353478283</v>
      </c>
      <c r="J55" s="29">
        <v>784.00112587214085</v>
      </c>
    </row>
    <row r="56" spans="1:10" x14ac:dyDescent="0.35">
      <c r="A56" s="29">
        <v>1</v>
      </c>
      <c r="B56" s="4">
        <v>44199</v>
      </c>
      <c r="C56" s="29">
        <v>326.8519344503942</v>
      </c>
      <c r="D56" s="29">
        <v>1472.6623879714591</v>
      </c>
      <c r="E56" s="29">
        <v>982.9310914666471</v>
      </c>
      <c r="F56" s="29">
        <v>1765.8373962497922</v>
      </c>
      <c r="G56" s="29">
        <v>998.17379631929248</v>
      </c>
      <c r="H56" s="29">
        <v>212.79106338998261</v>
      </c>
      <c r="I56" s="29">
        <v>292.00606116885763</v>
      </c>
      <c r="J56" s="29">
        <v>1001.6976960321972</v>
      </c>
    </row>
    <row r="57" spans="1:10" x14ac:dyDescent="0.35">
      <c r="A57" s="29">
        <v>2</v>
      </c>
      <c r="B57" s="4">
        <v>44206</v>
      </c>
      <c r="C57" s="29">
        <v>248.25326724820707</v>
      </c>
      <c r="D57" s="29">
        <v>1348.1013602385342</v>
      </c>
      <c r="E57" s="29">
        <v>1027.2047391098095</v>
      </c>
      <c r="F57" s="29">
        <v>1457.3233976230053</v>
      </c>
      <c r="G57" s="29">
        <v>1058.0687783760934</v>
      </c>
      <c r="H57" s="29">
        <v>218.60052155921395</v>
      </c>
      <c r="I57" s="29">
        <v>249.23165183719107</v>
      </c>
      <c r="J57" s="29">
        <v>978.55926895405287</v>
      </c>
    </row>
    <row r="58" spans="1:10" x14ac:dyDescent="0.35">
      <c r="A58" s="29">
        <v>3</v>
      </c>
      <c r="B58" s="4">
        <v>44213</v>
      </c>
      <c r="C58" s="29">
        <v>226.00208202019201</v>
      </c>
      <c r="D58" s="29">
        <v>1112.4640845677172</v>
      </c>
      <c r="E58" s="29">
        <v>895.56289213231503</v>
      </c>
      <c r="F58" s="29">
        <v>1097.0414577462125</v>
      </c>
      <c r="G58" s="29">
        <v>940.27119348109954</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719.66698489997361</v>
      </c>
      <c r="H59" s="29">
        <v>178.19395815225948</v>
      </c>
      <c r="I59" s="29">
        <v>195.15834579945462</v>
      </c>
      <c r="J59" s="29">
        <v>604.31513981482624</v>
      </c>
    </row>
    <row r="60" spans="1:10" x14ac:dyDescent="0.35">
      <c r="A60" s="29">
        <v>5</v>
      </c>
      <c r="B60" s="4">
        <v>44227</v>
      </c>
      <c r="C60" s="29">
        <v>148.50438089605845</v>
      </c>
      <c r="D60" s="29">
        <v>763.43786555334759</v>
      </c>
      <c r="E60" s="29">
        <v>632.31503294654419</v>
      </c>
      <c r="F60" s="29">
        <v>634.11544615043499</v>
      </c>
      <c r="G60" s="29">
        <v>663.86700910266927</v>
      </c>
      <c r="H60" s="29">
        <v>178.48381555027532</v>
      </c>
      <c r="I60" s="29">
        <v>196.53102167084072</v>
      </c>
      <c r="J60" s="29">
        <v>537.76071223594784</v>
      </c>
    </row>
    <row r="61" spans="1:10" x14ac:dyDescent="0.35">
      <c r="A61" s="29">
        <v>6</v>
      </c>
      <c r="B61" s="4">
        <v>44234</v>
      </c>
      <c r="C61" s="29">
        <v>156.59950993127148</v>
      </c>
      <c r="D61" s="29">
        <v>648.06236195104952</v>
      </c>
      <c r="E61" s="29">
        <v>538.56233641379117</v>
      </c>
      <c r="F61" s="29">
        <v>563.92485951647075</v>
      </c>
      <c r="G61" s="29">
        <v>566.5675631759309</v>
      </c>
      <c r="H61" s="29">
        <v>168.43200795082305</v>
      </c>
      <c r="I61" s="29">
        <v>211.76755030192763</v>
      </c>
      <c r="J61" s="29">
        <v>434.80849551948893</v>
      </c>
    </row>
    <row r="62" spans="1:10" x14ac:dyDescent="0.35">
      <c r="A62" s="29">
        <v>7</v>
      </c>
      <c r="B62" s="4">
        <v>44241</v>
      </c>
      <c r="C62" s="29">
        <v>128.40952395400291</v>
      </c>
      <c r="D62" s="29">
        <v>572.35666159202651</v>
      </c>
      <c r="E62" s="29">
        <v>551.89555241269363</v>
      </c>
      <c r="F62" s="29">
        <v>454.57271014012821</v>
      </c>
      <c r="G62" s="29">
        <v>597.93524960374907</v>
      </c>
      <c r="H62" s="29">
        <v>135.48938670667235</v>
      </c>
      <c r="I62" s="29">
        <v>202.28898495424443</v>
      </c>
      <c r="J62" s="29">
        <v>449.61998790835833</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206.97910886498113</v>
      </c>
      <c r="J63" s="29">
        <v>432.31028422587485</v>
      </c>
    </row>
    <row r="64" spans="1:10" x14ac:dyDescent="0.35">
      <c r="A64" s="29">
        <v>9</v>
      </c>
      <c r="B64" s="4">
        <v>44255</v>
      </c>
      <c r="C64" s="29">
        <v>120.37382398294382</v>
      </c>
      <c r="D64" s="29">
        <v>547.79821868423892</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489.64393450973489</v>
      </c>
      <c r="F65" s="29">
        <v>440.48155670142341</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451.7694410823994</v>
      </c>
      <c r="F66" s="29">
        <v>393.96541735599794</v>
      </c>
      <c r="G66" s="29">
        <v>507.99826241184633</v>
      </c>
      <c r="H66" s="29">
        <v>145.18203646873013</v>
      </c>
      <c r="I66" s="29">
        <v>198.41207369039014</v>
      </c>
      <c r="J66" s="29">
        <v>395.40400990986529</v>
      </c>
    </row>
    <row r="67" spans="1:10" x14ac:dyDescent="0.35">
      <c r="A67" s="29">
        <v>12</v>
      </c>
      <c r="B67" s="4">
        <v>44276</v>
      </c>
      <c r="C67" s="29">
        <v>125.07687310856872</v>
      </c>
      <c r="D67" s="29">
        <v>566.08080995593741</v>
      </c>
      <c r="E67" s="29">
        <v>430.29712548274131</v>
      </c>
      <c r="F67" s="29">
        <v>402.6847735953221</v>
      </c>
      <c r="G67" s="29">
        <v>471.11732359140115</v>
      </c>
      <c r="H67" s="29">
        <v>155.61889526878269</v>
      </c>
      <c r="I67" s="29">
        <v>186.88816467348227</v>
      </c>
      <c r="J67" s="29">
        <v>378.97087721643084</v>
      </c>
    </row>
    <row r="68" spans="1:10" x14ac:dyDescent="0.35">
      <c r="A68" s="29">
        <v>13</v>
      </c>
      <c r="B68" s="4">
        <v>44283</v>
      </c>
      <c r="C68" s="29">
        <v>117.38510966250064</v>
      </c>
      <c r="D68" s="29">
        <v>551.618760846442</v>
      </c>
      <c r="E68" s="29">
        <v>481.01415303200292</v>
      </c>
      <c r="F68" s="29">
        <v>393.61253549191633</v>
      </c>
      <c r="G68" s="29">
        <v>515.97707773151319</v>
      </c>
      <c r="H68" s="29">
        <v>179.05610565884257</v>
      </c>
      <c r="I68" s="29">
        <v>221.12453537849979</v>
      </c>
      <c r="J68" s="29">
        <v>391.30978067548074</v>
      </c>
    </row>
    <row r="69" spans="1:10" x14ac:dyDescent="0.35">
      <c r="A69" s="29">
        <v>14</v>
      </c>
      <c r="B69" s="4">
        <v>44290</v>
      </c>
      <c r="C69" s="29">
        <v>137.74787430669849</v>
      </c>
      <c r="D69" s="29">
        <v>513.36993679317322</v>
      </c>
      <c r="E69" s="29">
        <v>480.15660726978376</v>
      </c>
      <c r="F69" s="29">
        <v>398.42623552670295</v>
      </c>
      <c r="G69" s="29">
        <v>525.10110712256164</v>
      </c>
      <c r="H69" s="29">
        <v>174.84057002776049</v>
      </c>
      <c r="I69" s="29">
        <v>197.19447204926564</v>
      </c>
      <c r="J69" s="29">
        <v>398.46468302710531</v>
      </c>
    </row>
    <row r="70" spans="1:10" x14ac:dyDescent="0.35">
      <c r="A70" s="29">
        <v>15</v>
      </c>
      <c r="B70" s="4">
        <v>44297</v>
      </c>
      <c r="C70" s="29">
        <v>140.17124893819187</v>
      </c>
      <c r="D70" s="29">
        <v>595.68138291384389</v>
      </c>
      <c r="E70" s="29">
        <v>461.43344737658646</v>
      </c>
      <c r="F70" s="29">
        <v>430.22060611563018</v>
      </c>
      <c r="G70" s="29">
        <v>537.63118958699624</v>
      </c>
      <c r="H70" s="29">
        <v>175.74408128258142</v>
      </c>
      <c r="I70" s="29">
        <v>201.27799621164695</v>
      </c>
      <c r="J70" s="29">
        <v>404.838206587748</v>
      </c>
    </row>
    <row r="71" spans="1:10" x14ac:dyDescent="0.35">
      <c r="A71" s="29">
        <v>16</v>
      </c>
      <c r="B71" s="4">
        <v>44304</v>
      </c>
      <c r="C71" s="29">
        <v>144.02085696502604</v>
      </c>
      <c r="D71" s="29">
        <v>509.50568174425263</v>
      </c>
      <c r="E71" s="29">
        <v>482.57799340493887</v>
      </c>
      <c r="F71" s="29">
        <v>372.32461954420341</v>
      </c>
      <c r="G71" s="29">
        <v>515.75706893264157</v>
      </c>
      <c r="H71" s="29">
        <v>218.28446961114398</v>
      </c>
      <c r="I71" s="29">
        <v>200.87333174134346</v>
      </c>
      <c r="J71" s="29">
        <v>415.75526183120854</v>
      </c>
    </row>
    <row r="72" spans="1:10" x14ac:dyDescent="0.35">
      <c r="A72" s="29">
        <v>17</v>
      </c>
      <c r="B72" s="4">
        <v>44311</v>
      </c>
      <c r="C72" s="29">
        <v>152.29461198180726</v>
      </c>
      <c r="D72" s="29">
        <v>534.94260761534088</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610.17340925628912</v>
      </c>
      <c r="E73" s="29">
        <v>482.85522791051193</v>
      </c>
      <c r="F73" s="29">
        <v>438.21363617430745</v>
      </c>
      <c r="G73" s="29">
        <v>560.40920305863256</v>
      </c>
      <c r="H73" s="29">
        <v>234.21864338974302</v>
      </c>
      <c r="I73" s="29">
        <v>216.80545804426959</v>
      </c>
      <c r="J73" s="29">
        <v>410.35573387288412</v>
      </c>
    </row>
    <row r="74" spans="1:10" x14ac:dyDescent="0.35">
      <c r="A74" s="29">
        <v>19</v>
      </c>
      <c r="B74" s="4">
        <v>44325</v>
      </c>
      <c r="C74" s="29">
        <v>153.1791887475643</v>
      </c>
      <c r="D74" s="29">
        <v>637.80591964450559</v>
      </c>
      <c r="E74" s="29">
        <v>508.0283721597342</v>
      </c>
      <c r="F74" s="29">
        <v>394.63850701234719</v>
      </c>
      <c r="G74" s="29">
        <v>578.42068030256564</v>
      </c>
      <c r="H74" s="29">
        <v>247.27118300468186</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705.05174658223473</v>
      </c>
      <c r="E76" s="29">
        <v>543.56447475010134</v>
      </c>
      <c r="F76" s="29">
        <v>436.78278995694882</v>
      </c>
      <c r="G76" s="29">
        <v>673.24773370501885</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490.83205247454362</v>
      </c>
      <c r="G77" s="29">
        <v>844.57300035661433</v>
      </c>
      <c r="H77" s="29">
        <v>265.30783907621282</v>
      </c>
      <c r="I77" s="29">
        <v>219.91428971790845</v>
      </c>
      <c r="J77" s="29">
        <v>561.2365318176287</v>
      </c>
    </row>
    <row r="78" spans="1:10" x14ac:dyDescent="0.35">
      <c r="A78" s="29">
        <v>23</v>
      </c>
      <c r="B78" s="4">
        <v>44353</v>
      </c>
      <c r="C78" s="29">
        <v>145.43465205282655</v>
      </c>
      <c r="D78" s="29">
        <v>724.41713726242597</v>
      </c>
      <c r="E78" s="29">
        <v>722.23944331808525</v>
      </c>
      <c r="F78" s="29">
        <v>506.54986730382132</v>
      </c>
      <c r="G78" s="29">
        <v>1016.1333628252584</v>
      </c>
      <c r="H78" s="29">
        <v>296.60827834109682</v>
      </c>
      <c r="I78" s="29">
        <v>230.51033633715846</v>
      </c>
      <c r="J78" s="29">
        <v>577.44955481180182</v>
      </c>
    </row>
    <row r="79" spans="1:10" x14ac:dyDescent="0.35">
      <c r="A79" s="29">
        <v>24</v>
      </c>
      <c r="B79" s="4">
        <v>44360</v>
      </c>
      <c r="C79" s="29">
        <v>158.83977572652964</v>
      </c>
      <c r="D79" s="29">
        <v>677.95379635644349</v>
      </c>
      <c r="E79" s="29">
        <v>924.00887919579964</v>
      </c>
      <c r="F79" s="29">
        <v>432.18217973423833</v>
      </c>
      <c r="G79" s="29">
        <v>1163.8493162573272</v>
      </c>
      <c r="H79" s="29">
        <v>249.19426416008841</v>
      </c>
      <c r="I79" s="29">
        <v>235.27096714313214</v>
      </c>
      <c r="J79" s="29">
        <v>716.34759673744418</v>
      </c>
    </row>
    <row r="80" spans="1:10" x14ac:dyDescent="0.35">
      <c r="A80" s="29">
        <v>25</v>
      </c>
      <c r="B80" s="4">
        <v>44367</v>
      </c>
      <c r="C80" s="29">
        <v>163.07774965017705</v>
      </c>
      <c r="D80" s="29">
        <v>807.49803860883412</v>
      </c>
      <c r="E80" s="29">
        <v>1190.4828559338648</v>
      </c>
      <c r="F80" s="29">
        <v>447.10192747161051</v>
      </c>
      <c r="G80" s="29">
        <v>1563.0561041540475</v>
      </c>
      <c r="H80" s="29">
        <v>270.36826446572934</v>
      </c>
      <c r="I80" s="29">
        <v>302.71000196282455</v>
      </c>
      <c r="J80" s="29">
        <v>933.28007498881755</v>
      </c>
    </row>
    <row r="81" spans="1:10" x14ac:dyDescent="0.35">
      <c r="A81" s="29">
        <v>26</v>
      </c>
      <c r="B81" s="4">
        <v>44374</v>
      </c>
      <c r="C81" s="29">
        <v>155.54976735557659</v>
      </c>
      <c r="D81" s="29">
        <v>903.92226006166084</v>
      </c>
      <c r="E81" s="29">
        <v>1481.1523454570688</v>
      </c>
      <c r="F81" s="29">
        <v>451.11112631142447</v>
      </c>
      <c r="G81" s="29">
        <v>1999.2137032450614</v>
      </c>
      <c r="H81" s="29">
        <v>246.34017814880787</v>
      </c>
      <c r="I81" s="29">
        <v>286.12344140014591</v>
      </c>
      <c r="J81" s="29">
        <v>1049.1956528192763</v>
      </c>
    </row>
    <row r="82" spans="1:10" x14ac:dyDescent="0.35">
      <c r="A82" s="29">
        <v>27</v>
      </c>
      <c r="B82" s="4">
        <v>44381</v>
      </c>
      <c r="C82" s="29">
        <v>182.46035672522908</v>
      </c>
      <c r="D82" s="29">
        <v>1056.9091677138902</v>
      </c>
      <c r="E82" s="29">
        <v>1600.649384188986</v>
      </c>
      <c r="F82" s="29">
        <v>469.62888742496187</v>
      </c>
      <c r="G82" s="29">
        <v>1944.5206506284926</v>
      </c>
      <c r="H82" s="29">
        <v>242.4989408860792</v>
      </c>
      <c r="I82" s="29">
        <v>328.69812873504031</v>
      </c>
      <c r="J82" s="29">
        <v>1103.8143784273211</v>
      </c>
    </row>
    <row r="83" spans="1:10" x14ac:dyDescent="0.35">
      <c r="A83" s="29">
        <v>28</v>
      </c>
      <c r="B83" s="4">
        <v>44388</v>
      </c>
      <c r="C83" s="29">
        <v>177.66501789368135</v>
      </c>
      <c r="D83" s="29">
        <v>1219.6104182095892</v>
      </c>
      <c r="E83" s="29">
        <v>1651.8339730866098</v>
      </c>
      <c r="F83" s="29">
        <v>622.00195138017853</v>
      </c>
      <c r="G83" s="29">
        <v>1695.0428874150039</v>
      </c>
      <c r="H83" s="29">
        <v>253.05013997208508</v>
      </c>
      <c r="I83" s="29">
        <v>395.02611519135576</v>
      </c>
      <c r="J83" s="29">
        <v>1162.2511985866922</v>
      </c>
    </row>
    <row r="84" spans="1:10" x14ac:dyDescent="0.35">
      <c r="A84" s="29">
        <v>29</v>
      </c>
      <c r="B84" s="4">
        <v>44395</v>
      </c>
      <c r="C84" s="29">
        <v>193.26401013325548</v>
      </c>
      <c r="D84" s="29">
        <v>1313.6689865329333</v>
      </c>
      <c r="E84" s="29">
        <v>1307.368670397967</v>
      </c>
      <c r="F84" s="29">
        <v>597.77960847466306</v>
      </c>
      <c r="G84" s="29">
        <v>1373.9711425280661</v>
      </c>
      <c r="H84" s="29">
        <v>263.01594577736057</v>
      </c>
      <c r="I84" s="29">
        <v>377.18579546358637</v>
      </c>
      <c r="J84" s="29">
        <v>1048.0714663623946</v>
      </c>
    </row>
    <row r="85" spans="1:10" x14ac:dyDescent="0.35">
      <c r="A85" s="29">
        <v>30</v>
      </c>
      <c r="B85" s="4">
        <v>44402</v>
      </c>
      <c r="C85" s="29">
        <v>165.07733748084385</v>
      </c>
      <c r="D85" s="29">
        <v>1371.6548590912118</v>
      </c>
      <c r="E85" s="29">
        <v>1108.9297640367186</v>
      </c>
      <c r="F85" s="29">
        <v>674.27631338608205</v>
      </c>
      <c r="G85" s="29">
        <v>1207.9695682007782</v>
      </c>
      <c r="H85" s="29">
        <v>244.95671935940959</v>
      </c>
      <c r="I85" s="29">
        <v>337.41473268092074</v>
      </c>
      <c r="J85" s="29">
        <v>820.74658777416016</v>
      </c>
    </row>
    <row r="86" spans="1:10" x14ac:dyDescent="0.35">
      <c r="A86" s="29">
        <v>31</v>
      </c>
      <c r="B86" s="4">
        <v>44409</v>
      </c>
      <c r="C86" s="29">
        <v>176.51057633132245</v>
      </c>
      <c r="D86" s="29">
        <v>1467.5351780046583</v>
      </c>
      <c r="E86" s="29">
        <v>863.33527896822488</v>
      </c>
      <c r="F86" s="29">
        <v>693.94008719729982</v>
      </c>
      <c r="G86" s="29">
        <v>905.72976040175047</v>
      </c>
      <c r="H86" s="29">
        <v>231.67125790993896</v>
      </c>
      <c r="I86" s="29">
        <v>348.24737304152239</v>
      </c>
      <c r="J86" s="29">
        <v>652.41248537374315</v>
      </c>
    </row>
    <row r="87" spans="1:10" x14ac:dyDescent="0.35">
      <c r="A87" s="29">
        <v>32</v>
      </c>
      <c r="B87" s="4">
        <v>44416</v>
      </c>
      <c r="C87" s="29">
        <v>143.2734597754295</v>
      </c>
      <c r="D87" s="29">
        <v>1334.6434054804322</v>
      </c>
      <c r="E87" s="29">
        <v>704.37721184349664</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1294.1658215388641</v>
      </c>
      <c r="E88" s="29">
        <v>636.11899934599523</v>
      </c>
      <c r="F88" s="29">
        <v>801.94859388841542</v>
      </c>
      <c r="G88" s="29">
        <v>650.8862538257838</v>
      </c>
      <c r="H88" s="29">
        <v>220.89831106192526</v>
      </c>
      <c r="I88" s="29">
        <v>382.45135445729926</v>
      </c>
      <c r="J88" s="29">
        <v>517.56473891932842</v>
      </c>
    </row>
    <row r="89" spans="1:10" x14ac:dyDescent="0.35">
      <c r="A89" s="29">
        <v>34</v>
      </c>
      <c r="B89" s="4">
        <v>44430</v>
      </c>
      <c r="C89" s="29">
        <v>220.23447239166359</v>
      </c>
      <c r="D89" s="29">
        <v>1137.6713362433911</v>
      </c>
      <c r="E89" s="29">
        <v>568.9673393940609</v>
      </c>
      <c r="F89" s="29">
        <v>729.1832792448057</v>
      </c>
      <c r="G89" s="29">
        <v>572.67462912126734</v>
      </c>
      <c r="H89" s="29">
        <v>201.74738098964377</v>
      </c>
      <c r="I89" s="29">
        <v>374.34963911612363</v>
      </c>
      <c r="J89" s="29">
        <v>454.60582209934012</v>
      </c>
    </row>
    <row r="90" spans="1:10" x14ac:dyDescent="0.35">
      <c r="A90" s="29">
        <v>35</v>
      </c>
      <c r="B90" s="4">
        <v>44437</v>
      </c>
      <c r="C90" s="29">
        <v>216.8880874071599</v>
      </c>
      <c r="D90" s="29">
        <v>1082.7174678140382</v>
      </c>
      <c r="E90" s="29">
        <v>506.89925114503626</v>
      </c>
      <c r="F90" s="29">
        <v>766.13754234560997</v>
      </c>
      <c r="G90" s="29">
        <v>586.47848258750344</v>
      </c>
      <c r="H90" s="29">
        <v>204.05544122694874</v>
      </c>
      <c r="I90" s="29">
        <v>414.70243397782144</v>
      </c>
      <c r="J90" s="29">
        <v>452.87529556840718</v>
      </c>
    </row>
    <row r="91" spans="1:10" x14ac:dyDescent="0.35">
      <c r="A91" s="29">
        <v>36</v>
      </c>
      <c r="B91" s="4">
        <v>44444</v>
      </c>
      <c r="C91" s="29">
        <v>232.41681699026128</v>
      </c>
      <c r="D91" s="29">
        <v>920.95310723006094</v>
      </c>
      <c r="E91" s="29">
        <v>504.68038234385745</v>
      </c>
      <c r="F91" s="29">
        <v>675.45049962090002</v>
      </c>
      <c r="G91" s="29">
        <v>547.71118147831817</v>
      </c>
      <c r="H91" s="29">
        <v>176.27276836303139</v>
      </c>
      <c r="I91" s="29">
        <v>354.75992395971525</v>
      </c>
      <c r="J91" s="29">
        <v>428.230579057417</v>
      </c>
    </row>
    <row r="92" spans="1:10" x14ac:dyDescent="0.35">
      <c r="A92" s="29">
        <v>37</v>
      </c>
      <c r="B92" s="4">
        <v>44451</v>
      </c>
      <c r="C92" s="29">
        <v>198.9736333077451</v>
      </c>
      <c r="D92" s="29">
        <v>784.37460421114201</v>
      </c>
      <c r="E92" s="29">
        <v>508.18571540905862</v>
      </c>
      <c r="F92" s="29">
        <v>559.33790775528701</v>
      </c>
      <c r="G92" s="29">
        <v>553.59398664533171</v>
      </c>
      <c r="H92" s="29">
        <v>182.19548323579485</v>
      </c>
      <c r="I92" s="29">
        <v>305.89592525341334</v>
      </c>
      <c r="J92" s="29">
        <v>416.44126562726137</v>
      </c>
    </row>
    <row r="93" spans="1:10" x14ac:dyDescent="0.35">
      <c r="A93" s="29">
        <v>38</v>
      </c>
      <c r="B93" s="4">
        <v>44458</v>
      </c>
      <c r="C93" s="29">
        <v>211.98543230767751</v>
      </c>
      <c r="D93" s="29">
        <v>690.91097532287927</v>
      </c>
      <c r="E93" s="29">
        <v>492.13279173738437</v>
      </c>
      <c r="F93" s="29">
        <v>580.01283835791367</v>
      </c>
      <c r="G93" s="29">
        <v>491.37582317906572</v>
      </c>
      <c r="H93" s="29">
        <v>198.35403093800088</v>
      </c>
      <c r="I93" s="29">
        <v>291.68666100602786</v>
      </c>
      <c r="J93" s="29">
        <v>389.0341334456765</v>
      </c>
    </row>
    <row r="94" spans="1:10" x14ac:dyDescent="0.35">
      <c r="A94" s="29">
        <v>39</v>
      </c>
      <c r="B94" s="4">
        <v>44465</v>
      </c>
      <c r="C94" s="29">
        <v>184.62885763795302</v>
      </c>
      <c r="D94" s="29">
        <v>654.29498645651609</v>
      </c>
      <c r="E94" s="29">
        <v>462.26359201576008</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510.54272821190716</v>
      </c>
      <c r="G95" s="29">
        <v>494.1260121874858</v>
      </c>
      <c r="H95" s="29">
        <v>153.2184208195284</v>
      </c>
      <c r="I95" s="29">
        <v>253.94138025513027</v>
      </c>
      <c r="J95" s="29">
        <v>398.0588878943388</v>
      </c>
    </row>
    <row r="96" spans="1:10" x14ac:dyDescent="0.35">
      <c r="A96" s="29">
        <v>41</v>
      </c>
      <c r="B96" s="4">
        <v>44479</v>
      </c>
      <c r="C96" s="29">
        <v>165.08348898086834</v>
      </c>
      <c r="D96" s="29">
        <v>562.99076708880068</v>
      </c>
      <c r="E96" s="29">
        <v>435.72284619182096</v>
      </c>
      <c r="F96" s="29">
        <v>471.96607584490926</v>
      </c>
      <c r="G96" s="29">
        <v>512.02208953841409</v>
      </c>
      <c r="H96" s="29">
        <v>138.13642099132073</v>
      </c>
      <c r="I96" s="29">
        <v>231.23192739593151</v>
      </c>
      <c r="J96" s="29">
        <v>388.19161224577306</v>
      </c>
    </row>
    <row r="97" spans="1:10" x14ac:dyDescent="0.35">
      <c r="A97" s="29">
        <v>42</v>
      </c>
      <c r="B97" s="4">
        <v>44486</v>
      </c>
      <c r="C97" s="29">
        <v>149.39519702768672</v>
      </c>
      <c r="D97" s="29">
        <v>595.16143296286054</v>
      </c>
      <c r="E97" s="29">
        <v>419.06480040984798</v>
      </c>
      <c r="F97" s="29">
        <v>459.96132023996483</v>
      </c>
      <c r="G97" s="29">
        <v>474.22403804629852</v>
      </c>
      <c r="H97" s="29">
        <v>151.54561339846364</v>
      </c>
      <c r="I97" s="29">
        <v>215.86143267388053</v>
      </c>
      <c r="J97" s="29">
        <v>390.7478039155784</v>
      </c>
    </row>
    <row r="98" spans="1:10" x14ac:dyDescent="0.35">
      <c r="A98" s="29">
        <v>43</v>
      </c>
      <c r="B98" s="4">
        <v>44493</v>
      </c>
      <c r="C98" s="29">
        <v>130.65672299118501</v>
      </c>
      <c r="D98" s="29">
        <v>567.69133814419456</v>
      </c>
      <c r="E98" s="29">
        <v>390.35513860869287</v>
      </c>
      <c r="F98" s="29">
        <v>409.82462070979898</v>
      </c>
      <c r="G98" s="29">
        <v>502.55164914888149</v>
      </c>
      <c r="H98" s="29">
        <v>162.41344480199763</v>
      </c>
      <c r="I98" s="29">
        <v>229.1766905125541</v>
      </c>
      <c r="J98" s="29">
        <v>373.2399440375101</v>
      </c>
    </row>
    <row r="99" spans="1:10" x14ac:dyDescent="0.35">
      <c r="A99" s="29">
        <v>44</v>
      </c>
      <c r="B99" s="4">
        <v>44500</v>
      </c>
      <c r="C99" s="29">
        <v>137.8631475386083</v>
      </c>
      <c r="D99" s="29">
        <v>549.49248534887306</v>
      </c>
      <c r="E99" s="29">
        <v>440.33876218423103</v>
      </c>
      <c r="F99" s="29">
        <v>459.78141079580979</v>
      </c>
      <c r="G99" s="29">
        <v>522.21157754999422</v>
      </c>
      <c r="H99" s="29">
        <v>158.01739658390306</v>
      </c>
      <c r="I99" s="29">
        <v>202.60234672470878</v>
      </c>
      <c r="J99" s="29">
        <v>390.86520548679732</v>
      </c>
    </row>
    <row r="100" spans="1:10" x14ac:dyDescent="0.35">
      <c r="A100" s="29">
        <v>45</v>
      </c>
      <c r="B100" s="4">
        <v>44507</v>
      </c>
      <c r="C100" s="29">
        <v>162.70465104269243</v>
      </c>
      <c r="D100" s="29">
        <v>562.82507324346852</v>
      </c>
      <c r="E100" s="29">
        <v>403.87776382060002</v>
      </c>
      <c r="F100" s="29">
        <v>460.1246810906697</v>
      </c>
      <c r="G100" s="29">
        <v>490.18810349474177</v>
      </c>
      <c r="H100" s="29">
        <v>193.04841712274305</v>
      </c>
      <c r="I100" s="29">
        <v>233.64633929333007</v>
      </c>
      <c r="J100" s="29">
        <v>396.20587117652462</v>
      </c>
    </row>
    <row r="101" spans="1:10" x14ac:dyDescent="0.35">
      <c r="A101" s="29">
        <v>46</v>
      </c>
      <c r="B101" s="4">
        <v>44514</v>
      </c>
      <c r="C101" s="29">
        <v>147.1520796915967</v>
      </c>
      <c r="D101" s="29">
        <v>489.32207233941631</v>
      </c>
      <c r="E101" s="29">
        <v>450.3739404613965</v>
      </c>
      <c r="F101" s="29">
        <v>451.31890298183697</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362.62146013693297</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558.52831030943048</v>
      </c>
      <c r="E103" s="29">
        <v>467.69506426049202</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188.53711762763888</v>
      </c>
      <c r="D104" s="29">
        <v>588.22598944865706</v>
      </c>
      <c r="E104" s="29">
        <v>472.57308657384726</v>
      </c>
      <c r="F104" s="29">
        <v>513.29306795908428</v>
      </c>
      <c r="G104" s="29">
        <v>556.98502875492613</v>
      </c>
      <c r="H104" s="29">
        <v>163.54402336470258</v>
      </c>
      <c r="I104" s="29">
        <v>258.40727575969117</v>
      </c>
      <c r="J104" s="29">
        <v>463.61084027423459</v>
      </c>
    </row>
    <row r="105" spans="1:10" x14ac:dyDescent="0.35">
      <c r="A105" s="29">
        <v>50</v>
      </c>
      <c r="B105" s="4">
        <v>44542</v>
      </c>
      <c r="C105" s="29">
        <v>213.64173760808723</v>
      </c>
      <c r="D105" s="29">
        <v>635.03902025915113</v>
      </c>
      <c r="E105" s="29">
        <v>609.30173983000282</v>
      </c>
      <c r="F105" s="29">
        <v>475.44744769383738</v>
      </c>
      <c r="G105" s="29">
        <v>615.02341629637215</v>
      </c>
      <c r="H105" s="29">
        <v>144.83436320447782</v>
      </c>
      <c r="I105" s="29">
        <v>235.17652142806145</v>
      </c>
      <c r="J105" s="29">
        <v>465.75007142051794</v>
      </c>
    </row>
    <row r="106" spans="1:10" x14ac:dyDescent="0.35">
      <c r="A106" s="29">
        <v>51</v>
      </c>
      <c r="B106" s="4">
        <v>44549</v>
      </c>
      <c r="C106" s="29">
        <v>242.0209504342389</v>
      </c>
      <c r="D106" s="29">
        <v>688.83250102335307</v>
      </c>
      <c r="E106" s="29">
        <v>515.83355350896534</v>
      </c>
      <c r="F106" s="29">
        <v>558.25849273874007</v>
      </c>
      <c r="G106" s="29">
        <v>597.54440725920119</v>
      </c>
      <c r="H106" s="29">
        <v>157.33505430677826</v>
      </c>
      <c r="I106" s="29">
        <v>322.28028700462926</v>
      </c>
      <c r="J106" s="29">
        <v>464.00767020064086</v>
      </c>
    </row>
    <row r="107" spans="1:10" x14ac:dyDescent="0.35">
      <c r="A107" s="29">
        <v>52</v>
      </c>
      <c r="B107" s="4">
        <v>44556</v>
      </c>
      <c r="C107" s="29">
        <v>242.11174165419189</v>
      </c>
      <c r="D107" s="29">
        <v>676.12149107978485</v>
      </c>
      <c r="E107" s="29">
        <v>491.44140545985113</v>
      </c>
      <c r="F107" s="29">
        <v>606.5483294730534</v>
      </c>
      <c r="G107" s="29">
        <v>527.11261402897958</v>
      </c>
      <c r="H107" s="29">
        <v>202.76341702225852</v>
      </c>
      <c r="I107" s="29">
        <v>292.40078255520712</v>
      </c>
      <c r="J107" s="29">
        <v>429.22778465826133</v>
      </c>
    </row>
    <row r="108" spans="1:10" x14ac:dyDescent="0.35">
      <c r="A108" s="3">
        <v>1</v>
      </c>
      <c r="B108" s="4">
        <v>44563</v>
      </c>
      <c r="C108" s="29">
        <v>207.03716655159838</v>
      </c>
      <c r="D108" s="29">
        <v>663.0393031449812</v>
      </c>
      <c r="E108" s="29">
        <v>479.67182084463593</v>
      </c>
      <c r="F108" s="29">
        <v>529.22656780899661</v>
      </c>
      <c r="G108" s="29">
        <v>479.16062682276231</v>
      </c>
      <c r="H108" s="29">
        <v>192.69141557043392</v>
      </c>
      <c r="I108" s="29">
        <v>318.4862184032844</v>
      </c>
      <c r="J108" s="29">
        <v>385.34244864306766</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181.64011501691274</v>
      </c>
      <c r="I109" s="29">
        <v>291.67795742553255</v>
      </c>
      <c r="J109" s="29">
        <v>397.85501786407519</v>
      </c>
    </row>
    <row r="110" spans="1:10" x14ac:dyDescent="0.35">
      <c r="A110" s="3">
        <v>3</v>
      </c>
      <c r="B110" s="4">
        <v>44577</v>
      </c>
      <c r="C110" s="29">
        <v>172.15060121648639</v>
      </c>
      <c r="D110" s="29">
        <v>579.49201927578895</v>
      </c>
      <c r="E110" s="29">
        <v>435.34471353213655</v>
      </c>
      <c r="F110" s="29">
        <v>441.27556457312915</v>
      </c>
      <c r="G110" s="29">
        <v>435.88006191152647</v>
      </c>
      <c r="H110" s="29">
        <v>186.89100810571438</v>
      </c>
      <c r="I110" s="29">
        <v>248.01067540528692</v>
      </c>
      <c r="J110" s="29">
        <v>325.08404454682687</v>
      </c>
    </row>
    <row r="111" spans="1:10" x14ac:dyDescent="0.35">
      <c r="A111" s="3">
        <v>4</v>
      </c>
      <c r="B111" s="4">
        <v>44584</v>
      </c>
      <c r="C111" s="29">
        <v>153.80835285934754</v>
      </c>
      <c r="D111" s="29">
        <v>483.78304973782633</v>
      </c>
      <c r="E111" s="29">
        <v>390.84209201137855</v>
      </c>
      <c r="F111" s="29">
        <v>377.09135872539628</v>
      </c>
      <c r="G111" s="29">
        <v>469.93463569963296</v>
      </c>
      <c r="H111" s="29">
        <v>144.63436801121844</v>
      </c>
      <c r="I111" s="29">
        <v>202.59903334314103</v>
      </c>
      <c r="J111" s="29">
        <v>345.8121386754641</v>
      </c>
    </row>
    <row r="112" spans="1:10" x14ac:dyDescent="0.35">
      <c r="A112" s="3">
        <v>5</v>
      </c>
      <c r="B112" s="4">
        <v>44591</v>
      </c>
      <c r="C112" s="29">
        <v>143.30071629916648</v>
      </c>
      <c r="D112" s="29">
        <v>550.52600486604479</v>
      </c>
      <c r="E112" s="29">
        <v>414.58764156613813</v>
      </c>
      <c r="F112" s="29">
        <v>409.56933539649287</v>
      </c>
      <c r="G112" s="29">
        <v>449.4677460273623</v>
      </c>
      <c r="H112" s="29">
        <v>154.98504487374248</v>
      </c>
      <c r="I112" s="29">
        <v>214.1803633003845</v>
      </c>
      <c r="J112" s="29">
        <v>368.5852708447776</v>
      </c>
    </row>
    <row r="113" spans="1:10" x14ac:dyDescent="0.35">
      <c r="A113" s="3">
        <v>6</v>
      </c>
      <c r="B113" s="4">
        <v>44598</v>
      </c>
      <c r="C113" s="29">
        <v>148.84519366431041</v>
      </c>
      <c r="D113" s="29">
        <v>502.58041107657459</v>
      </c>
      <c r="E113" s="29">
        <v>449.64836023815758</v>
      </c>
      <c r="F113" s="29">
        <v>395.56347964581471</v>
      </c>
      <c r="G113" s="29">
        <v>498.82095153064881</v>
      </c>
      <c r="H113" s="29">
        <v>129.40815918522267</v>
      </c>
      <c r="I113" s="29">
        <v>227.05499500709504</v>
      </c>
      <c r="J113" s="29">
        <v>383.02121910325343</v>
      </c>
    </row>
    <row r="114" spans="1:10" x14ac:dyDescent="0.35">
      <c r="A114" s="3">
        <v>7</v>
      </c>
      <c r="B114" s="4">
        <v>44605</v>
      </c>
      <c r="C114" s="29">
        <v>139.85061251268661</v>
      </c>
      <c r="D114" s="29">
        <v>480.17798294444719</v>
      </c>
      <c r="E114" s="29">
        <v>446.97438881882022</v>
      </c>
      <c r="F114" s="29">
        <v>383.51365579428125</v>
      </c>
      <c r="G114" s="29">
        <v>445.75864947730736</v>
      </c>
      <c r="H114" s="29">
        <v>140.77949000774376</v>
      </c>
      <c r="I114" s="29">
        <v>220.59611686920795</v>
      </c>
      <c r="J114" s="29">
        <v>380.57098568879644</v>
      </c>
    </row>
    <row r="115" spans="1:10" x14ac:dyDescent="0.35">
      <c r="A115" s="3">
        <v>8</v>
      </c>
      <c r="B115" s="4">
        <v>44612</v>
      </c>
      <c r="C115" s="29">
        <v>146.11509683535184</v>
      </c>
      <c r="D115" s="29">
        <v>488.591654606107</v>
      </c>
      <c r="E115" s="29">
        <v>398.47216813181763</v>
      </c>
      <c r="F115" s="29">
        <v>369.1543762092133</v>
      </c>
      <c r="G115" s="29">
        <v>449.80347509879107</v>
      </c>
      <c r="H115" s="29">
        <v>141.94283156962615</v>
      </c>
      <c r="I115" s="29">
        <v>208.95879023997108</v>
      </c>
      <c r="J115" s="29">
        <v>388.11739955130895</v>
      </c>
    </row>
    <row r="116" spans="1:10" x14ac:dyDescent="0.35">
      <c r="A116" s="3">
        <v>9</v>
      </c>
      <c r="B116" s="4">
        <v>44619</v>
      </c>
      <c r="C116" s="29">
        <v>147.78978588096265</v>
      </c>
      <c r="D116" s="29">
        <v>507.85232868071063</v>
      </c>
      <c r="E116" s="29">
        <v>404.00230424339009</v>
      </c>
      <c r="F116" s="29">
        <v>428.04179680632274</v>
      </c>
      <c r="G116" s="29">
        <v>453.04786943460931</v>
      </c>
      <c r="H116" s="29">
        <v>132.01569503987952</v>
      </c>
      <c r="I116" s="29">
        <v>220.14367932094405</v>
      </c>
      <c r="J116" s="29">
        <v>370.27909694274615</v>
      </c>
    </row>
    <row r="117" spans="1:10" x14ac:dyDescent="0.35">
      <c r="A117" s="3">
        <v>10</v>
      </c>
      <c r="B117" s="4">
        <v>44626</v>
      </c>
      <c r="C117" s="29">
        <v>153.25181855873012</v>
      </c>
      <c r="D117" s="29">
        <v>540.02596035523561</v>
      </c>
      <c r="E117" s="29">
        <v>418.06644510157247</v>
      </c>
      <c r="F117" s="29">
        <v>415.0399725466998</v>
      </c>
      <c r="G117" s="29">
        <v>481.22187419961648</v>
      </c>
      <c r="H117" s="29">
        <v>128.99009626802899</v>
      </c>
      <c r="I117" s="29">
        <v>215.57015908870494</v>
      </c>
      <c r="J117" s="29">
        <v>406.55938823099484</v>
      </c>
    </row>
    <row r="118" spans="1:10" x14ac:dyDescent="0.35">
      <c r="A118" s="3">
        <v>11</v>
      </c>
      <c r="B118" s="4">
        <v>44633</v>
      </c>
      <c r="C118" s="29">
        <v>144.07482938543654</v>
      </c>
      <c r="D118" s="29">
        <v>562.00130951261622</v>
      </c>
      <c r="E118" s="29">
        <v>394.70611209564674</v>
      </c>
      <c r="F118" s="29">
        <v>392.37133603591025</v>
      </c>
      <c r="G118" s="29">
        <v>422.31451788335488</v>
      </c>
      <c r="H118" s="29">
        <v>164.17387251243628</v>
      </c>
      <c r="I118" s="29">
        <v>208.3500821691544</v>
      </c>
      <c r="J118" s="29">
        <v>351.89054551043125</v>
      </c>
    </row>
    <row r="119" spans="1:10" x14ac:dyDescent="0.35">
      <c r="A119" s="3">
        <v>12</v>
      </c>
      <c r="B119" s="4">
        <v>44640</v>
      </c>
      <c r="C119" s="29">
        <v>140.42162501203271</v>
      </c>
      <c r="D119" s="29">
        <v>519.72874062862707</v>
      </c>
      <c r="E119" s="29">
        <v>471.68153361368218</v>
      </c>
      <c r="F119" s="29">
        <v>422.51108363768242</v>
      </c>
      <c r="G119" s="29">
        <v>460.49887723771042</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435.34488539024403</v>
      </c>
      <c r="F120" s="29">
        <v>439.93783543077848</v>
      </c>
      <c r="G120" s="29">
        <v>481.92775210996285</v>
      </c>
      <c r="H120" s="29">
        <v>128.56482565356245</v>
      </c>
      <c r="I120" s="29">
        <v>208.62404051400648</v>
      </c>
      <c r="J120" s="29">
        <v>431.06989209418731</v>
      </c>
    </row>
    <row r="121" spans="1:10" x14ac:dyDescent="0.35">
      <c r="A121" s="3">
        <v>14</v>
      </c>
      <c r="B121" s="4">
        <v>44654</v>
      </c>
      <c r="C121" s="29">
        <v>151.21709770062674</v>
      </c>
      <c r="D121" s="29">
        <v>539.03054154570805</v>
      </c>
      <c r="E121" s="29">
        <v>475.51240437086039</v>
      </c>
      <c r="F121" s="29">
        <v>410.02737661556944</v>
      </c>
      <c r="G121" s="29">
        <v>537.39855212880957</v>
      </c>
      <c r="H121" s="29">
        <v>137.65090175379407</v>
      </c>
      <c r="I121" s="29">
        <v>221.51238508210326</v>
      </c>
      <c r="J121" s="29">
        <v>399.1566635499139</v>
      </c>
    </row>
    <row r="122" spans="1:10" x14ac:dyDescent="0.35">
      <c r="A122" s="3">
        <v>15</v>
      </c>
      <c r="B122" s="4">
        <v>44661</v>
      </c>
      <c r="C122" s="29">
        <v>178.81375787876883</v>
      </c>
      <c r="D122" s="29">
        <v>581.63572841056407</v>
      </c>
      <c r="E122" s="29">
        <v>485.86495719789468</v>
      </c>
      <c r="F122" s="29">
        <v>408.52865517739633</v>
      </c>
      <c r="G122" s="29">
        <v>537.59974873071042</v>
      </c>
      <c r="H122" s="29">
        <v>178.05234628602184</v>
      </c>
      <c r="I122" s="29">
        <v>210.75355308873981</v>
      </c>
      <c r="J122" s="29">
        <v>429.6656289125508</v>
      </c>
    </row>
    <row r="123" spans="1:10" x14ac:dyDescent="0.35">
      <c r="A123" s="3">
        <v>16</v>
      </c>
      <c r="B123" s="4">
        <v>44668</v>
      </c>
      <c r="C123" s="29">
        <v>149.54379009277338</v>
      </c>
      <c r="D123" s="29">
        <v>551.06247459812425</v>
      </c>
      <c r="E123" s="29">
        <v>502.66109074830513</v>
      </c>
      <c r="F123" s="29">
        <v>442.37564428597466</v>
      </c>
      <c r="G123" s="29">
        <v>518.24559818351429</v>
      </c>
      <c r="H123" s="29">
        <v>161.80474515405797</v>
      </c>
      <c r="I123" s="29">
        <v>239.65613270677321</v>
      </c>
      <c r="J123" s="29">
        <v>412.00394622447163</v>
      </c>
    </row>
    <row r="124" spans="1:10" x14ac:dyDescent="0.35">
      <c r="A124" s="3">
        <v>17</v>
      </c>
      <c r="B124" s="4">
        <v>44675</v>
      </c>
      <c r="C124" s="29">
        <v>159.92194917160975</v>
      </c>
      <c r="D124" s="29">
        <v>596.20550023944463</v>
      </c>
      <c r="E124" s="29">
        <v>512.51424982070114</v>
      </c>
      <c r="F124" s="29">
        <v>447.03713369437787</v>
      </c>
      <c r="G124" s="29">
        <v>576.59647761530391</v>
      </c>
      <c r="H124" s="29">
        <v>161.85411222001915</v>
      </c>
      <c r="I124" s="29">
        <v>218.15435968388874</v>
      </c>
      <c r="J124" s="29">
        <v>422.51844117593794</v>
      </c>
    </row>
    <row r="125" spans="1:10" x14ac:dyDescent="0.35">
      <c r="A125" s="3">
        <v>18</v>
      </c>
      <c r="B125" s="4">
        <v>44682</v>
      </c>
      <c r="C125" s="29">
        <v>152.80015694568885</v>
      </c>
      <c r="D125" s="29">
        <v>643.36880129392807</v>
      </c>
      <c r="E125" s="29">
        <v>517.14949743588181</v>
      </c>
      <c r="F125" s="29">
        <v>443.69706061980003</v>
      </c>
      <c r="G125" s="29">
        <v>657.39616381190581</v>
      </c>
      <c r="H125" s="29">
        <v>163.07498698515144</v>
      </c>
      <c r="I125" s="29">
        <v>263.90285388988718</v>
      </c>
      <c r="J125" s="29">
        <v>484.43748195295859</v>
      </c>
    </row>
    <row r="126" spans="1:10" x14ac:dyDescent="0.35">
      <c r="A126" s="3">
        <v>19</v>
      </c>
      <c r="B126" s="4">
        <v>44689</v>
      </c>
      <c r="C126" s="29">
        <v>170.61981167990874</v>
      </c>
      <c r="D126" s="29">
        <v>648.55635806331907</v>
      </c>
      <c r="E126" s="29">
        <v>531.9607478106393</v>
      </c>
      <c r="F126" s="29">
        <v>506.36079211216446</v>
      </c>
      <c r="G126" s="29">
        <v>655.27086119167848</v>
      </c>
      <c r="H126" s="29">
        <v>149.44265365340735</v>
      </c>
      <c r="I126" s="29">
        <v>249.26490111974954</v>
      </c>
      <c r="J126" s="29">
        <v>510.49113075728008</v>
      </c>
    </row>
    <row r="127" spans="1:10" x14ac:dyDescent="0.35">
      <c r="A127" s="3">
        <v>20</v>
      </c>
      <c r="B127" s="4">
        <v>44696</v>
      </c>
      <c r="C127" s="29">
        <v>160.64251400583657</v>
      </c>
      <c r="D127" s="29">
        <v>638.19924492428663</v>
      </c>
      <c r="E127" s="29">
        <v>550.73692813319565</v>
      </c>
      <c r="F127" s="29">
        <v>434.12734181830081</v>
      </c>
      <c r="G127" s="29">
        <v>619.60754538047695</v>
      </c>
      <c r="H127" s="29">
        <v>166.87530476172887</v>
      </c>
      <c r="I127" s="29">
        <v>219.71682041943177</v>
      </c>
      <c r="J127" s="29">
        <v>463.18462070253156</v>
      </c>
    </row>
    <row r="128" spans="1:10" x14ac:dyDescent="0.35">
      <c r="A128" s="3">
        <v>21</v>
      </c>
      <c r="B128" s="4">
        <v>44703</v>
      </c>
      <c r="C128" s="29">
        <v>153.58509604060836</v>
      </c>
      <c r="D128" s="29">
        <v>634.96766031949642</v>
      </c>
      <c r="E128" s="29">
        <v>528.89485072587865</v>
      </c>
      <c r="F128" s="29">
        <v>455.76931563034157</v>
      </c>
      <c r="G128" s="29">
        <v>602.93004380646255</v>
      </c>
      <c r="H128" s="29">
        <v>179.72335956009215</v>
      </c>
      <c r="I128" s="29">
        <v>250.68919223139028</v>
      </c>
      <c r="J128" s="29">
        <v>484.71179867731053</v>
      </c>
    </row>
    <row r="129" spans="1:10" x14ac:dyDescent="0.35">
      <c r="A129" s="3">
        <v>22</v>
      </c>
      <c r="B129" s="4">
        <v>44710</v>
      </c>
      <c r="C129" s="29">
        <v>174.21803530998656</v>
      </c>
      <c r="D129" s="29">
        <v>658.32117730140408</v>
      </c>
      <c r="E129" s="29">
        <v>569.7247998266098</v>
      </c>
      <c r="F129" s="29">
        <v>375.30740888530738</v>
      </c>
      <c r="G129" s="29">
        <v>610.01376908915904</v>
      </c>
      <c r="H129" s="29">
        <v>166.39566318221489</v>
      </c>
      <c r="I129" s="29">
        <v>261.20377133591529</v>
      </c>
      <c r="J129" s="29">
        <v>489.82442025222088</v>
      </c>
    </row>
    <row r="130" spans="1:10" x14ac:dyDescent="0.35">
      <c r="A130" s="3">
        <v>23</v>
      </c>
      <c r="B130" s="4">
        <v>44717</v>
      </c>
      <c r="C130" s="29">
        <v>216.27797325498506</v>
      </c>
      <c r="D130" s="29">
        <v>765.11985427970399</v>
      </c>
      <c r="E130" s="29">
        <v>563.40712494257366</v>
      </c>
      <c r="F130" s="29">
        <v>466.65730989779195</v>
      </c>
      <c r="G130" s="29">
        <v>617.52749105287</v>
      </c>
      <c r="H130" s="29">
        <v>200.67647973420171</v>
      </c>
      <c r="I130" s="29">
        <v>301.84909904933789</v>
      </c>
      <c r="J130" s="29">
        <v>466.86501706863771</v>
      </c>
    </row>
    <row r="131" spans="1:10" x14ac:dyDescent="0.35">
      <c r="A131" s="114" t="s">
        <v>173</v>
      </c>
      <c r="B131" s="114"/>
      <c r="C131" s="27">
        <f>SUM(C3:C130)</f>
        <v>22148.16721303435</v>
      </c>
      <c r="D131" s="27">
        <f t="shared" ref="D131:J131" si="0">SUM(D3:D130)</f>
        <v>88496.843201274474</v>
      </c>
      <c r="E131" s="27">
        <f t="shared" si="0"/>
        <v>71910.993474113086</v>
      </c>
      <c r="F131" s="27">
        <f t="shared" si="0"/>
        <v>65930.347413194511</v>
      </c>
      <c r="G131" s="27">
        <f t="shared" si="0"/>
        <v>79095.567884567805</v>
      </c>
      <c r="H131" s="27">
        <f t="shared" si="0"/>
        <v>22346.040833404979</v>
      </c>
      <c r="I131" s="27">
        <f t="shared" si="0"/>
        <v>33980.850820295367</v>
      </c>
      <c r="J131" s="27">
        <f t="shared" si="0"/>
        <v>59927.920273710988</v>
      </c>
    </row>
    <row r="132" spans="1:10" ht="18" customHeight="1" x14ac:dyDescent="0.35">
      <c r="A132" s="108" t="s">
        <v>8</v>
      </c>
      <c r="B132" s="109"/>
      <c r="C132" s="109"/>
      <c r="D132" s="109"/>
      <c r="E132" s="109"/>
      <c r="F132" s="109"/>
      <c r="G132" s="109"/>
      <c r="H132" s="109"/>
      <c r="I132" s="109"/>
      <c r="J132" s="110"/>
    </row>
    <row r="133" spans="1:10" x14ac:dyDescent="0.35">
      <c r="A133" s="29" t="s">
        <v>176</v>
      </c>
      <c r="B133" s="29"/>
      <c r="C133" s="33">
        <v>6480.4982180446659</v>
      </c>
      <c r="D133" s="33">
        <v>22707.353074935014</v>
      </c>
      <c r="E133" s="33">
        <v>14793.051753643595</v>
      </c>
      <c r="F133" s="33">
        <v>13764.762340344714</v>
      </c>
      <c r="G133" s="33">
        <v>21700.539108858025</v>
      </c>
      <c r="H133" s="33">
        <v>5414.2946673484712</v>
      </c>
      <c r="I133" s="33">
        <v>8396.1396948013025</v>
      </c>
      <c r="J133" s="33">
        <v>11786.907047624125</v>
      </c>
    </row>
  </sheetData>
  <mergeCells count="4">
    <mergeCell ref="A132:J132"/>
    <mergeCell ref="C1:J1"/>
    <mergeCell ref="A1:B2"/>
    <mergeCell ref="A131:B13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48101.407268301642</v>
      </c>
      <c r="C2" s="39">
        <f t="shared" ref="C2:R2" si="0">SUMIF(C4:C91,"&gt;"&amp;0,C4:C91)</f>
        <v>16158.917046845931</v>
      </c>
      <c r="D2" s="39">
        <f t="shared" si="0"/>
        <v>58187.208404614241</v>
      </c>
      <c r="E2" s="39">
        <f t="shared" si="0"/>
        <v>59134.532167395526</v>
      </c>
      <c r="F2" s="39">
        <f t="shared" si="0"/>
        <v>30591.706822665128</v>
      </c>
      <c r="G2" s="39">
        <f t="shared" si="0"/>
        <v>22195.465525683074</v>
      </c>
      <c r="H2" s="39">
        <f t="shared" si="0"/>
        <v>8184.59696376597</v>
      </c>
      <c r="I2" s="39">
        <f t="shared" si="0"/>
        <v>16328.289242442168</v>
      </c>
      <c r="J2" s="39">
        <f t="shared" si="0"/>
        <v>29473.388573427641</v>
      </c>
      <c r="K2" s="60">
        <f t="shared" si="0"/>
        <v>5345.1570822646481</v>
      </c>
      <c r="L2" s="39">
        <f t="shared" si="0"/>
        <v>21150.170399876533</v>
      </c>
      <c r="M2" s="39">
        <f t="shared" si="0"/>
        <v>14285.647825282993</v>
      </c>
      <c r="N2" s="39">
        <f t="shared" si="0"/>
        <v>13117.045341747071</v>
      </c>
      <c r="O2" s="39">
        <f t="shared" si="0"/>
        <v>19750.217617342925</v>
      </c>
      <c r="P2" s="39">
        <f t="shared" si="0"/>
        <v>4660.9426200209818</v>
      </c>
      <c r="Q2" s="39">
        <f t="shared" si="0"/>
        <v>7428.8669144523119</v>
      </c>
      <c r="R2" s="40">
        <f t="shared" si="0"/>
        <v>11067.950786856089</v>
      </c>
      <c r="S2" s="40">
        <f>SUMIF(S4:S91,"&gt;"&amp;0,S4:S91)</f>
        <v>288327.35677440953</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44.17021684197141</v>
      </c>
      <c r="K6" s="53"/>
      <c r="L6" s="54">
        <v>58.049104409626011</v>
      </c>
      <c r="M6" s="54"/>
      <c r="N6" s="54"/>
      <c r="O6" s="54"/>
      <c r="P6" s="54"/>
      <c r="Q6" s="54"/>
      <c r="R6" s="55"/>
      <c r="S6" s="55">
        <v>44.170216841970614</v>
      </c>
    </row>
    <row r="7" spans="1:19" x14ac:dyDescent="0.35">
      <c r="A7" s="45">
        <f t="shared" si="1"/>
        <v>43968</v>
      </c>
      <c r="B7" s="53"/>
      <c r="C7" s="54"/>
      <c r="D7" s="54"/>
      <c r="E7" s="54"/>
      <c r="F7" s="54"/>
      <c r="G7" s="54"/>
      <c r="H7" s="54"/>
      <c r="I7" s="54"/>
      <c r="J7" s="54">
        <v>310.24651345996722</v>
      </c>
      <c r="K7" s="53"/>
      <c r="L7" s="54">
        <v>263.30078054539808</v>
      </c>
      <c r="M7" s="54"/>
      <c r="N7" s="54"/>
      <c r="O7" s="54"/>
      <c r="P7" s="54"/>
      <c r="Q7" s="54"/>
      <c r="R7" s="55"/>
      <c r="S7" s="55">
        <v>310.2465134599679</v>
      </c>
    </row>
    <row r="8" spans="1:19" x14ac:dyDescent="0.35">
      <c r="A8" s="45">
        <f t="shared" si="1"/>
        <v>43975</v>
      </c>
      <c r="B8" s="53"/>
      <c r="C8" s="54"/>
      <c r="D8" s="54"/>
      <c r="E8" s="54"/>
      <c r="F8" s="54"/>
      <c r="G8" s="54"/>
      <c r="H8" s="54"/>
      <c r="I8" s="54"/>
      <c r="J8" s="54">
        <v>290.04360743422603</v>
      </c>
      <c r="K8" s="53"/>
      <c r="L8" s="54">
        <v>294.02598583796248</v>
      </c>
      <c r="M8" s="54"/>
      <c r="N8" s="54"/>
      <c r="O8" s="54"/>
      <c r="P8" s="54"/>
      <c r="Q8" s="54"/>
      <c r="R8" s="55"/>
      <c r="S8" s="55">
        <v>290.04360743422694</v>
      </c>
    </row>
    <row r="9" spans="1:19" x14ac:dyDescent="0.35">
      <c r="A9" s="45">
        <f t="shared" si="1"/>
        <v>43982</v>
      </c>
      <c r="B9" s="53">
        <v>50</v>
      </c>
      <c r="C9" s="54"/>
      <c r="D9" s="54"/>
      <c r="E9" s="54"/>
      <c r="F9" s="54"/>
      <c r="G9" s="54"/>
      <c r="H9" s="54"/>
      <c r="I9" s="54"/>
      <c r="J9" s="54">
        <v>307.76138020024246</v>
      </c>
      <c r="K9" s="53">
        <v>6.8965517241379306</v>
      </c>
      <c r="L9" s="54">
        <v>369.46122238723592</v>
      </c>
      <c r="M9" s="54"/>
      <c r="N9" s="54"/>
      <c r="O9" s="54"/>
      <c r="P9" s="54"/>
      <c r="Q9" s="54">
        <v>18.103448275862068</v>
      </c>
      <c r="R9" s="55"/>
      <c r="S9" s="55">
        <v>445.76138020024155</v>
      </c>
    </row>
    <row r="10" spans="1:19" x14ac:dyDescent="0.35">
      <c r="A10" s="45">
        <f t="shared" si="1"/>
        <v>43989</v>
      </c>
      <c r="B10" s="53">
        <v>182.44943280651523</v>
      </c>
      <c r="C10" s="54"/>
      <c r="D10" s="54">
        <v>30</v>
      </c>
      <c r="E10" s="54">
        <v>11</v>
      </c>
      <c r="F10" s="54"/>
      <c r="G10" s="54"/>
      <c r="H10" s="54"/>
      <c r="I10" s="54"/>
      <c r="J10" s="54">
        <v>459.39307529888629</v>
      </c>
      <c r="K10" s="53">
        <v>13.619127742263714</v>
      </c>
      <c r="L10" s="54">
        <v>464.5070258951713</v>
      </c>
      <c r="M10" s="54">
        <v>9</v>
      </c>
      <c r="N10" s="54"/>
      <c r="O10" s="54">
        <v>14</v>
      </c>
      <c r="P10" s="54"/>
      <c r="Q10" s="54">
        <v>26.900792868546034</v>
      </c>
      <c r="R10" s="55">
        <v>3</v>
      </c>
      <c r="S10" s="55">
        <v>800.84250810540107</v>
      </c>
    </row>
    <row r="11" spans="1:19" x14ac:dyDescent="0.35">
      <c r="A11" s="45">
        <f t="shared" si="1"/>
        <v>43996</v>
      </c>
      <c r="B11" s="53">
        <v>486.3316822131128</v>
      </c>
      <c r="C11" s="54"/>
      <c r="D11" s="54">
        <v>575.2352968887692</v>
      </c>
      <c r="E11" s="54">
        <v>179.72381513893129</v>
      </c>
      <c r="F11" s="54"/>
      <c r="G11" s="54"/>
      <c r="H11" s="54"/>
      <c r="I11" s="54"/>
      <c r="J11" s="54">
        <v>570.75141356671998</v>
      </c>
      <c r="K11" s="53">
        <v>49.492739646085496</v>
      </c>
      <c r="L11" s="54">
        <v>486.78771449796227</v>
      </c>
      <c r="M11" s="54">
        <v>137.44990552761141</v>
      </c>
      <c r="N11" s="54">
        <v>15.12</v>
      </c>
      <c r="O11" s="54">
        <v>112.13033532619409</v>
      </c>
      <c r="P11" s="54"/>
      <c r="Q11" s="54">
        <v>120.75297854441641</v>
      </c>
      <c r="R11" s="55">
        <v>-23.131716600589073</v>
      </c>
      <c r="S11" s="55">
        <v>1812.0422078075335</v>
      </c>
    </row>
    <row r="12" spans="1:19" x14ac:dyDescent="0.35">
      <c r="A12" s="45">
        <f t="shared" si="1"/>
        <v>44003</v>
      </c>
      <c r="B12" s="53">
        <v>743.96311216559002</v>
      </c>
      <c r="C12" s="54"/>
      <c r="D12" s="54">
        <v>1027.9072364220826</v>
      </c>
      <c r="E12" s="54">
        <v>295.81425275879997</v>
      </c>
      <c r="F12" s="54">
        <v>5</v>
      </c>
      <c r="G12" s="54">
        <v>5</v>
      </c>
      <c r="H12" s="54"/>
      <c r="I12" s="54"/>
      <c r="J12" s="54">
        <v>462.39540009982193</v>
      </c>
      <c r="K12" s="53">
        <v>137.15491011615649</v>
      </c>
      <c r="L12" s="54">
        <v>423.96209885549399</v>
      </c>
      <c r="M12" s="54">
        <v>241.76594742731783</v>
      </c>
      <c r="N12" s="54">
        <v>26.764070537260636</v>
      </c>
      <c r="O12" s="54">
        <v>354.35335879910031</v>
      </c>
      <c r="P12" s="54"/>
      <c r="Q12" s="54">
        <v>214.65730034370185</v>
      </c>
      <c r="R12" s="55">
        <v>70.8131502512461</v>
      </c>
      <c r="S12" s="55">
        <v>2555.0800014462948</v>
      </c>
    </row>
    <row r="13" spans="1:19" x14ac:dyDescent="0.35">
      <c r="A13" s="45">
        <f t="shared" si="1"/>
        <v>44010</v>
      </c>
      <c r="B13" s="53">
        <v>1123.4284958108417</v>
      </c>
      <c r="C13" s="54">
        <v>49.664602424909958</v>
      </c>
      <c r="D13" s="54">
        <v>1393.7629708732284</v>
      </c>
      <c r="E13" s="54">
        <v>420.07940897451681</v>
      </c>
      <c r="F13" s="54">
        <v>12.118400027871303</v>
      </c>
      <c r="G13" s="54">
        <v>-7.4181606765769175</v>
      </c>
      <c r="H13" s="54">
        <v>5</v>
      </c>
      <c r="I13" s="54">
        <v>29</v>
      </c>
      <c r="J13" s="54">
        <v>463.08431596636501</v>
      </c>
      <c r="K13" s="53">
        <v>156.72266431064804</v>
      </c>
      <c r="L13" s="54">
        <v>419.45075068919539</v>
      </c>
      <c r="M13" s="54">
        <v>384.14482070674359</v>
      </c>
      <c r="N13" s="54">
        <v>76.516409868224969</v>
      </c>
      <c r="O13" s="54">
        <v>481.65195708885039</v>
      </c>
      <c r="P13" s="54">
        <v>2.0258800616724386</v>
      </c>
      <c r="Q13" s="54">
        <v>237.25903185605142</v>
      </c>
      <c r="R13" s="55">
        <v>111.56350213951532</v>
      </c>
      <c r="S13" s="55">
        <v>3496.7200334011559</v>
      </c>
    </row>
    <row r="14" spans="1:19" x14ac:dyDescent="0.35">
      <c r="A14" s="45">
        <f t="shared" si="1"/>
        <v>44017</v>
      </c>
      <c r="B14" s="53">
        <v>1441.7804369272287</v>
      </c>
      <c r="C14" s="54">
        <v>160.22191907888214</v>
      </c>
      <c r="D14" s="54">
        <v>1775.5497017178782</v>
      </c>
      <c r="E14" s="54">
        <v>605.5050910385246</v>
      </c>
      <c r="F14" s="54">
        <v>43.632394676182457</v>
      </c>
      <c r="G14" s="54">
        <v>165.55890436762661</v>
      </c>
      <c r="H14" s="54">
        <v>-20.737080055225817</v>
      </c>
      <c r="I14" s="54">
        <v>147.82443327959436</v>
      </c>
      <c r="J14" s="54">
        <v>502.50401119224011</v>
      </c>
      <c r="K14" s="53">
        <v>79.712991872868656</v>
      </c>
      <c r="L14" s="54">
        <v>416.53720207443212</v>
      </c>
      <c r="M14" s="54">
        <v>525.0784590998926</v>
      </c>
      <c r="N14" s="54">
        <v>127.28867256828983</v>
      </c>
      <c r="O14" s="54">
        <v>647.12104464904178</v>
      </c>
      <c r="P14" s="54">
        <v>36.130321652350005</v>
      </c>
      <c r="Q14" s="54">
        <v>271.56035600355864</v>
      </c>
      <c r="R14" s="55">
        <v>217.04577082270424</v>
      </c>
      <c r="S14" s="55">
        <v>4821.8398122229355</v>
      </c>
    </row>
    <row r="15" spans="1:19" x14ac:dyDescent="0.35">
      <c r="A15" s="45">
        <f t="shared" si="1"/>
        <v>44024</v>
      </c>
      <c r="B15" s="53">
        <v>1451.9066841125202</v>
      </c>
      <c r="C15" s="54">
        <v>342.2616501288345</v>
      </c>
      <c r="D15" s="54">
        <v>2227.125513841097</v>
      </c>
      <c r="E15" s="54">
        <v>1197.7877114146911</v>
      </c>
      <c r="F15" s="54">
        <v>220.21915670966337</v>
      </c>
      <c r="G15" s="54">
        <v>296.85331465056152</v>
      </c>
      <c r="H15" s="54">
        <v>57.112839344423548</v>
      </c>
      <c r="I15" s="54">
        <v>286.36858633526322</v>
      </c>
      <c r="J15" s="54">
        <v>460.00721867326729</v>
      </c>
      <c r="K15" s="53">
        <v>204.38600286500673</v>
      </c>
      <c r="L15" s="54">
        <v>358.17752033917748</v>
      </c>
      <c r="M15" s="54">
        <v>698.46894119226886</v>
      </c>
      <c r="N15" s="54">
        <v>375.55389758324981</v>
      </c>
      <c r="O15" s="54">
        <v>789.87064533288299</v>
      </c>
      <c r="P15" s="54">
        <v>20.610907794426225</v>
      </c>
      <c r="Q15" s="54">
        <v>281.14848763415296</v>
      </c>
      <c r="R15" s="55">
        <v>303.37899388093558</v>
      </c>
      <c r="S15" s="55">
        <v>6539.642675210318</v>
      </c>
    </row>
    <row r="16" spans="1:19" x14ac:dyDescent="0.35">
      <c r="A16" s="45">
        <f t="shared" si="1"/>
        <v>44031</v>
      </c>
      <c r="B16" s="53">
        <v>1373.7357165322517</v>
      </c>
      <c r="C16" s="54">
        <v>487.08543166843208</v>
      </c>
      <c r="D16" s="54">
        <v>1845.3627515894102</v>
      </c>
      <c r="E16" s="54">
        <v>1583.6568646630058</v>
      </c>
      <c r="F16" s="54">
        <v>212.37775789167245</v>
      </c>
      <c r="G16" s="54">
        <v>457.72132065862854</v>
      </c>
      <c r="H16" s="54">
        <v>90.823733850398128</v>
      </c>
      <c r="I16" s="54">
        <v>286.91284477199463</v>
      </c>
      <c r="J16" s="54">
        <v>338.58956458008549</v>
      </c>
      <c r="K16" s="53">
        <v>183.42609943667219</v>
      </c>
      <c r="L16" s="54">
        <v>279.20318040068958</v>
      </c>
      <c r="M16" s="54">
        <v>557.47933914462305</v>
      </c>
      <c r="N16" s="54">
        <v>535.40230243875385</v>
      </c>
      <c r="O16" s="54">
        <v>508.88784069966141</v>
      </c>
      <c r="P16" s="54">
        <v>70.951255452464295</v>
      </c>
      <c r="Q16" s="54">
        <v>202.08103977192278</v>
      </c>
      <c r="R16" s="55">
        <v>289.14437107262779</v>
      </c>
      <c r="S16" s="55">
        <v>6676.2659862058827</v>
      </c>
    </row>
    <row r="17" spans="1:19" x14ac:dyDescent="0.35">
      <c r="A17" s="45">
        <f t="shared" si="1"/>
        <v>44038</v>
      </c>
      <c r="B17" s="53">
        <v>967.23337611594457</v>
      </c>
      <c r="C17" s="54">
        <v>546.72570973511426</v>
      </c>
      <c r="D17" s="54">
        <v>1421.3401414884693</v>
      </c>
      <c r="E17" s="54">
        <v>1353.6666867246229</v>
      </c>
      <c r="F17" s="54">
        <v>296.16355884146151</v>
      </c>
      <c r="G17" s="54">
        <v>396.08565021112008</v>
      </c>
      <c r="H17" s="54">
        <v>67.981141097598424</v>
      </c>
      <c r="I17" s="54">
        <v>242.22213999029861</v>
      </c>
      <c r="J17" s="54">
        <v>240.79212055039727</v>
      </c>
      <c r="K17" s="53">
        <v>68.92519923743842</v>
      </c>
      <c r="L17" s="54">
        <v>170.48778476565531</v>
      </c>
      <c r="M17" s="54">
        <v>391.6250839547609</v>
      </c>
      <c r="N17" s="54">
        <v>330.48104892225501</v>
      </c>
      <c r="O17" s="54">
        <v>393.53684972879694</v>
      </c>
      <c r="P17" s="54">
        <v>107.78018796828906</v>
      </c>
      <c r="Q17" s="54">
        <v>141.56790355518612</v>
      </c>
      <c r="R17" s="55">
        <v>283.95118316485156</v>
      </c>
      <c r="S17" s="55">
        <v>5532.2105247550244</v>
      </c>
    </row>
    <row r="18" spans="1:19" x14ac:dyDescent="0.35">
      <c r="A18" s="45">
        <f t="shared" si="1"/>
        <v>44045</v>
      </c>
      <c r="B18" s="53">
        <v>587.95509743670345</v>
      </c>
      <c r="C18" s="54">
        <v>460.74433872566146</v>
      </c>
      <c r="D18" s="54">
        <v>887.73598516166817</v>
      </c>
      <c r="E18" s="54">
        <v>1069.9235204474921</v>
      </c>
      <c r="F18" s="54">
        <v>194.48925352328638</v>
      </c>
      <c r="G18" s="54">
        <v>275.5272897340484</v>
      </c>
      <c r="H18" s="54">
        <v>71.016474455723539</v>
      </c>
      <c r="I18" s="54">
        <v>202.20716795173269</v>
      </c>
      <c r="J18" s="54">
        <v>249.70340653033077</v>
      </c>
      <c r="K18" s="53">
        <v>76.508856813178198</v>
      </c>
      <c r="L18" s="54">
        <v>227.36280102646037</v>
      </c>
      <c r="M18" s="54">
        <v>233.12126161340825</v>
      </c>
      <c r="N18" s="54">
        <v>277.3183151524135</v>
      </c>
      <c r="O18" s="54">
        <v>167.85126172074888</v>
      </c>
      <c r="P18" s="54">
        <v>123.54987499578945</v>
      </c>
      <c r="Q18" s="54">
        <v>98.977788960277337</v>
      </c>
      <c r="R18" s="55">
        <v>222.44163177384519</v>
      </c>
      <c r="S18" s="55">
        <v>3999.3025339666492</v>
      </c>
    </row>
    <row r="19" spans="1:19" x14ac:dyDescent="0.35">
      <c r="A19" s="45">
        <f t="shared" si="1"/>
        <v>44052</v>
      </c>
      <c r="B19" s="53">
        <v>369.97798595518543</v>
      </c>
      <c r="C19" s="54">
        <v>320.93335857090631</v>
      </c>
      <c r="D19" s="54">
        <v>579.31386198578616</v>
      </c>
      <c r="E19" s="54">
        <v>677.25120360322694</v>
      </c>
      <c r="F19" s="54">
        <v>197.68352282560454</v>
      </c>
      <c r="G19" s="54">
        <v>235.14288907166394</v>
      </c>
      <c r="H19" s="54">
        <v>89.444081025313153</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2694.5564619476136</v>
      </c>
    </row>
    <row r="20" spans="1:19" x14ac:dyDescent="0.35">
      <c r="A20" s="45">
        <f t="shared" si="1"/>
        <v>44059</v>
      </c>
      <c r="B20" s="53">
        <v>457.65637775006303</v>
      </c>
      <c r="C20" s="54">
        <v>306.37272865475302</v>
      </c>
      <c r="D20" s="54">
        <v>416.15044276613253</v>
      </c>
      <c r="E20" s="54">
        <v>445.65081620548199</v>
      </c>
      <c r="F20" s="54">
        <v>119.96090191729718</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2345.7111068288723</v>
      </c>
    </row>
    <row r="21" spans="1:19" x14ac:dyDescent="0.35">
      <c r="A21" s="45">
        <f t="shared" si="1"/>
        <v>44066</v>
      </c>
      <c r="B21" s="53">
        <v>203.48985185298511</v>
      </c>
      <c r="C21" s="54">
        <v>248.09155191825107</v>
      </c>
      <c r="D21" s="54">
        <v>313.95392147375287</v>
      </c>
      <c r="E21" s="54">
        <v>319.98530786985702</v>
      </c>
      <c r="F21" s="54">
        <v>126.00183330478626</v>
      </c>
      <c r="G21" s="54">
        <v>58.308025986042708</v>
      </c>
      <c r="H21" s="54">
        <v>91.460165970700075</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68.059150474061653</v>
      </c>
      <c r="S21" s="55">
        <v>1574.2607125084614</v>
      </c>
    </row>
    <row r="22" spans="1:19" x14ac:dyDescent="0.35">
      <c r="A22" s="45">
        <f t="shared" si="1"/>
        <v>44073</v>
      </c>
      <c r="B22" s="53">
        <v>205.35049567388796</v>
      </c>
      <c r="C22" s="54">
        <v>124.34344320713615</v>
      </c>
      <c r="D22" s="54">
        <v>174.47328009245075</v>
      </c>
      <c r="E22" s="54">
        <v>302.10731462724925</v>
      </c>
      <c r="F22" s="54">
        <v>107.52439225371131</v>
      </c>
      <c r="G22" s="54">
        <v>37.393057668113443</v>
      </c>
      <c r="H22" s="54">
        <v>24.141617541541791</v>
      </c>
      <c r="I22" s="54">
        <v>30.815596876777022</v>
      </c>
      <c r="J22" s="54">
        <v>155.28695278559326</v>
      </c>
      <c r="K22" s="53">
        <v>10.874938458146545</v>
      </c>
      <c r="L22" s="54">
        <v>66.370530931794519</v>
      </c>
      <c r="M22" s="54">
        <v>56.004575921648666</v>
      </c>
      <c r="N22" s="54">
        <v>45.110565953202354</v>
      </c>
      <c r="O22" s="54">
        <v>-22.203923089893692</v>
      </c>
      <c r="P22" s="54">
        <v>48.069523007250325</v>
      </c>
      <c r="Q22" s="54">
        <v>20.918985190132872</v>
      </c>
      <c r="R22" s="55">
        <v>28.422098200422113</v>
      </c>
      <c r="S22" s="55">
        <v>1161.4361507264584</v>
      </c>
    </row>
    <row r="23" spans="1:19" x14ac:dyDescent="0.35">
      <c r="A23" s="45">
        <f t="shared" si="1"/>
        <v>44080</v>
      </c>
      <c r="B23" s="53">
        <v>97.722186866119728</v>
      </c>
      <c r="C23" s="54">
        <v>75.311104665196581</v>
      </c>
      <c r="D23" s="54">
        <v>44.65986157141856</v>
      </c>
      <c r="E23" s="54">
        <v>33.213916081055459</v>
      </c>
      <c r="F23" s="54">
        <v>27.063453603013386</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-9.9529380557121385</v>
      </c>
      <c r="R23" s="55">
        <v>66.863641123440232</v>
      </c>
      <c r="S23" s="55">
        <v>542.17969347664075</v>
      </c>
    </row>
    <row r="24" spans="1:19" x14ac:dyDescent="0.35">
      <c r="A24" s="45">
        <f t="shared" si="1"/>
        <v>44087</v>
      </c>
      <c r="B24" s="53">
        <v>66.040680727533982</v>
      </c>
      <c r="C24" s="54">
        <v>36.686662638840744</v>
      </c>
      <c r="D24" s="54">
        <v>-32.273486523015663</v>
      </c>
      <c r="E24" s="54">
        <v>150.21173405286299</v>
      </c>
      <c r="F24" s="54">
        <v>93.697841996783609</v>
      </c>
      <c r="G24" s="54">
        <v>8.7956461183345027</v>
      </c>
      <c r="H24" s="54">
        <v>37.517213813213743</v>
      </c>
      <c r="I24" s="54">
        <v>17.304992206117845</v>
      </c>
      <c r="J24" s="54">
        <v>-7.7588437679943354</v>
      </c>
      <c r="K24" s="53">
        <v>8.1402282346396362</v>
      </c>
      <c r="L24" s="54">
        <v>-34.356885162096091</v>
      </c>
      <c r="M24" s="54">
        <v>21.27304312363691</v>
      </c>
      <c r="N24" s="54">
        <v>-28.098277091905686</v>
      </c>
      <c r="O24" s="54">
        <v>-57.433769179476428</v>
      </c>
      <c r="P24" s="54">
        <v>15.036008260221649</v>
      </c>
      <c r="Q24" s="54">
        <v>-4.3549686481443359</v>
      </c>
      <c r="R24" s="55">
        <v>-9.6336808007324635</v>
      </c>
      <c r="S24" s="55">
        <v>410.25477155369299</v>
      </c>
    </row>
    <row r="25" spans="1:19" x14ac:dyDescent="0.35">
      <c r="A25" s="45">
        <f t="shared" si="1"/>
        <v>44094</v>
      </c>
      <c r="B25" s="53">
        <v>117.60652002129632</v>
      </c>
      <c r="C25" s="54">
        <v>148.6615069084022</v>
      </c>
      <c r="D25" s="54">
        <v>14.344243968405181</v>
      </c>
      <c r="E25" s="54">
        <v>104.88404966119788</v>
      </c>
      <c r="F25" s="54">
        <v>64.538477645261082</v>
      </c>
      <c r="G25" s="54">
        <v>62.784807520774621</v>
      </c>
      <c r="H25" s="54">
        <v>51.705402062850368</v>
      </c>
      <c r="I25" s="54">
        <v>12.36268907751878</v>
      </c>
      <c r="J25" s="54">
        <v>-18.120639976309917</v>
      </c>
      <c r="K25" s="53">
        <v>1.1810685219074344</v>
      </c>
      <c r="L25" s="54">
        <v>-24.718722924829763</v>
      </c>
      <c r="M25" s="54">
        <v>-9.7698217207516791</v>
      </c>
      <c r="N25" s="54">
        <v>21.214090352814594</v>
      </c>
      <c r="O25" s="54">
        <v>40.904214230303182</v>
      </c>
      <c r="P25" s="54">
        <v>36.332403638985966</v>
      </c>
      <c r="Q25" s="54">
        <v>-3.7604641956048965</v>
      </c>
      <c r="R25" s="55">
        <v>-18.235011054860649</v>
      </c>
      <c r="S25" s="55">
        <v>576.88769686570595</v>
      </c>
    </row>
    <row r="26" spans="1:19" x14ac:dyDescent="0.35">
      <c r="A26" s="45">
        <f t="shared" si="1"/>
        <v>44101</v>
      </c>
      <c r="B26" s="53">
        <v>104.02801472309693</v>
      </c>
      <c r="C26" s="54">
        <v>75.857506522890276</v>
      </c>
      <c r="D26" s="54">
        <v>-96.616719195548967</v>
      </c>
      <c r="E26" s="54">
        <v>-47.80608331277017</v>
      </c>
      <c r="F26" s="54">
        <v>0.47459702587229913</v>
      </c>
      <c r="G26" s="54">
        <v>-87.656430821061576</v>
      </c>
      <c r="H26" s="54">
        <v>29.652311715781366</v>
      </c>
      <c r="I26" s="54">
        <v>19.044875040961415</v>
      </c>
      <c r="J26" s="54">
        <v>59.899810308508449</v>
      </c>
      <c r="K26" s="53">
        <v>-0.59303460173305211</v>
      </c>
      <c r="L26" s="54">
        <v>59.863871361104657</v>
      </c>
      <c r="M26" s="54">
        <v>1.601198144284524</v>
      </c>
      <c r="N26" s="54">
        <v>-64.233249231213961</v>
      </c>
      <c r="O26" s="54">
        <v>-70.045095919133701</v>
      </c>
      <c r="P26" s="54">
        <v>35.676346362399244</v>
      </c>
      <c r="Q26" s="54">
        <v>-16.301077248282013</v>
      </c>
      <c r="R26" s="55">
        <v>-48.668573457368723</v>
      </c>
      <c r="S26" s="55">
        <v>288.95711533710346</v>
      </c>
    </row>
    <row r="27" spans="1:19" x14ac:dyDescent="0.35">
      <c r="A27" s="45">
        <f t="shared" si="1"/>
        <v>44108</v>
      </c>
      <c r="B27" s="53">
        <v>181.51699774705071</v>
      </c>
      <c r="C27" s="54">
        <v>70.745967630667906</v>
      </c>
      <c r="D27" s="54">
        <v>60.526527637735171</v>
      </c>
      <c r="E27" s="54">
        <v>149.44035094739047</v>
      </c>
      <c r="F27" s="54">
        <v>128.38088962069946</v>
      </c>
      <c r="G27" s="54">
        <v>18.299360820088282</v>
      </c>
      <c r="H27" s="54">
        <v>57.384865914462239</v>
      </c>
      <c r="I27" s="54">
        <v>19.855280488428548</v>
      </c>
      <c r="J27" s="54">
        <v>66.764540103229592</v>
      </c>
      <c r="K27" s="53">
        <v>57.365935928324632</v>
      </c>
      <c r="L27" s="54">
        <v>47.426142355271509</v>
      </c>
      <c r="M27" s="54">
        <v>-22.234532313026477</v>
      </c>
      <c r="N27" s="54">
        <v>3.9807632917871842</v>
      </c>
      <c r="O27" s="54">
        <v>38.009779956412501</v>
      </c>
      <c r="P27" s="54">
        <v>38.653544670955569</v>
      </c>
      <c r="Q27" s="54">
        <v>27.673056231240338</v>
      </c>
      <c r="R27" s="55">
        <v>18.138289322623962</v>
      </c>
      <c r="S27" s="55">
        <v>752.91478090975943</v>
      </c>
    </row>
    <row r="28" spans="1:19" x14ac:dyDescent="0.35">
      <c r="A28" s="45">
        <f t="shared" si="1"/>
        <v>44115</v>
      </c>
      <c r="B28" s="53">
        <v>233.63580896086683</v>
      </c>
      <c r="C28" s="54">
        <v>122.84113966047147</v>
      </c>
      <c r="D28" s="54">
        <v>128.48942400991086</v>
      </c>
      <c r="E28" s="54">
        <v>254.31132304477615</v>
      </c>
      <c r="F28" s="54">
        <v>116.81719820802903</v>
      </c>
      <c r="G28" s="54">
        <v>103.14317318915334</v>
      </c>
      <c r="H28" s="54">
        <v>48.384904425994989</v>
      </c>
      <c r="I28" s="54">
        <v>91.505188022006109</v>
      </c>
      <c r="J28" s="54">
        <v>64.889941554313282</v>
      </c>
      <c r="K28" s="53">
        <v>24.732030842273758</v>
      </c>
      <c r="L28" s="54">
        <v>46.781106954419101</v>
      </c>
      <c r="M28" s="54">
        <v>-33.288789812538823</v>
      </c>
      <c r="N28" s="54">
        <v>42.558759063117577</v>
      </c>
      <c r="O28" s="54">
        <v>30.972241042328335</v>
      </c>
      <c r="P28" s="54">
        <v>48.493348559606218</v>
      </c>
      <c r="Q28" s="54">
        <v>35.82041546733123</v>
      </c>
      <c r="R28" s="55">
        <v>61.989285697928153</v>
      </c>
      <c r="S28" s="55">
        <v>1164.0181010755223</v>
      </c>
    </row>
    <row r="29" spans="1:19" x14ac:dyDescent="0.35">
      <c r="A29" s="45">
        <f t="shared" si="1"/>
        <v>44122</v>
      </c>
      <c r="B29" s="53">
        <v>238.87615460891175</v>
      </c>
      <c r="C29" s="54">
        <v>116.20916633219957</v>
      </c>
      <c r="D29" s="54">
        <v>108.58265161035251</v>
      </c>
      <c r="E29" s="54">
        <v>116.90283513147028</v>
      </c>
      <c r="F29" s="54">
        <v>176.64882297812301</v>
      </c>
      <c r="G29" s="54">
        <v>104.28452487789843</v>
      </c>
      <c r="H29" s="54">
        <v>65.492221106741283</v>
      </c>
      <c r="I29" s="54">
        <v>156.56521862570548</v>
      </c>
      <c r="J29" s="54">
        <v>8.8753430903714161</v>
      </c>
      <c r="K29" s="53">
        <v>29.056732803018619</v>
      </c>
      <c r="L29" s="54">
        <v>12.247255087446263</v>
      </c>
      <c r="M29" s="54">
        <v>25.066610918716776</v>
      </c>
      <c r="N29" s="54">
        <v>-6.0256899301354565</v>
      </c>
      <c r="O29" s="54">
        <v>46.954715698812663</v>
      </c>
      <c r="P29" s="54">
        <v>45.580165516432913</v>
      </c>
      <c r="Q29" s="54">
        <v>62.202531250716049</v>
      </c>
      <c r="R29" s="55">
        <v>12.037391091641894</v>
      </c>
      <c r="S29" s="55">
        <v>1092.4369383617741</v>
      </c>
    </row>
    <row r="30" spans="1:19" x14ac:dyDescent="0.35">
      <c r="A30" s="45">
        <f t="shared" si="1"/>
        <v>44129</v>
      </c>
      <c r="B30" s="53">
        <v>307.37558768779923</v>
      </c>
      <c r="C30" s="54">
        <v>106.31529591604215</v>
      </c>
      <c r="D30" s="54">
        <v>49.765375681540718</v>
      </c>
      <c r="E30" s="54">
        <v>103.99317998659285</v>
      </c>
      <c r="F30" s="54">
        <v>83.90635826953303</v>
      </c>
      <c r="G30" s="54">
        <v>102.22574848289889</v>
      </c>
      <c r="H30" s="54">
        <v>43.65966143020205</v>
      </c>
      <c r="I30" s="54">
        <v>36.35137446916201</v>
      </c>
      <c r="J30" s="54">
        <v>-38.51071348846699</v>
      </c>
      <c r="K30" s="53">
        <v>10.909867435626836</v>
      </c>
      <c r="L30" s="54">
        <v>-16.168133039820702</v>
      </c>
      <c r="M30" s="54">
        <v>18.46415070768461</v>
      </c>
      <c r="N30" s="54">
        <v>-3.8439913702559352</v>
      </c>
      <c r="O30" s="54">
        <v>11.590987441245886</v>
      </c>
      <c r="P30" s="54">
        <v>53.907951791740459</v>
      </c>
      <c r="Q30" s="54">
        <v>171.93051065424564</v>
      </c>
      <c r="R30" s="55">
        <v>28.688693214053785</v>
      </c>
      <c r="S30" s="55">
        <v>833.59258192376728</v>
      </c>
    </row>
    <row r="31" spans="1:19" x14ac:dyDescent="0.35">
      <c r="A31" s="45">
        <f t="shared" si="1"/>
        <v>44136</v>
      </c>
      <c r="B31" s="53">
        <v>428.85701208137448</v>
      </c>
      <c r="C31" s="54">
        <v>84.520374442892319</v>
      </c>
      <c r="D31" s="54">
        <v>33.134797925551538</v>
      </c>
      <c r="E31" s="54">
        <v>214.6169901598978</v>
      </c>
      <c r="F31" s="54">
        <v>96.234490349407679</v>
      </c>
      <c r="G31" s="54">
        <v>60.474665355709362</v>
      </c>
      <c r="H31" s="54">
        <v>50.417383302297822</v>
      </c>
      <c r="I31" s="54">
        <v>20.673528115574641</v>
      </c>
      <c r="J31" s="54">
        <v>47.253709524277724</v>
      </c>
      <c r="K31" s="53">
        <v>44.637977388459433</v>
      </c>
      <c r="L31" s="54">
        <v>9.5865015717739084</v>
      </c>
      <c r="M31" s="54">
        <v>-22.948263394502362</v>
      </c>
      <c r="N31" s="54">
        <v>-58.978065523356747</v>
      </c>
      <c r="O31" s="54">
        <v>48.528986329637576</v>
      </c>
      <c r="P31" s="54">
        <v>48.918288091396121</v>
      </c>
      <c r="Q31" s="54">
        <v>243.38431716485368</v>
      </c>
      <c r="R31" s="55">
        <v>5.5801301613024634</v>
      </c>
      <c r="S31" s="55">
        <v>1036.1829512569711</v>
      </c>
    </row>
    <row r="32" spans="1:19" x14ac:dyDescent="0.35">
      <c r="A32" s="45">
        <f t="shared" si="1"/>
        <v>44143</v>
      </c>
      <c r="B32" s="53">
        <v>701.17014051612068</v>
      </c>
      <c r="C32" s="54">
        <v>70.481207024037644</v>
      </c>
      <c r="D32" s="54">
        <v>153.6021624008556</v>
      </c>
      <c r="E32" s="54">
        <v>156.65624360928496</v>
      </c>
      <c r="F32" s="54">
        <v>309.3369683469565</v>
      </c>
      <c r="G32" s="54">
        <v>85.412042555679363</v>
      </c>
      <c r="H32" s="54">
        <v>33.55379392067772</v>
      </c>
      <c r="I32" s="54">
        <v>7.7041324792681962</v>
      </c>
      <c r="J32" s="54">
        <v>138.9465100494948</v>
      </c>
      <c r="K32" s="53">
        <v>45.340008427759713</v>
      </c>
      <c r="L32" s="54">
        <v>132.37592677773944</v>
      </c>
      <c r="M32" s="54">
        <v>35.934446210603141</v>
      </c>
      <c r="N32" s="54">
        <v>7.8314801873204942E-2</v>
      </c>
      <c r="O32" s="54">
        <v>48.446845508984552</v>
      </c>
      <c r="P32" s="54">
        <v>22.002505313087795</v>
      </c>
      <c r="Q32" s="54">
        <v>320.56320064285603</v>
      </c>
      <c r="R32" s="55">
        <v>23.65651361305396</v>
      </c>
      <c r="S32" s="55">
        <v>1656.8632009023859</v>
      </c>
    </row>
    <row r="33" spans="1:19" x14ac:dyDescent="0.35">
      <c r="A33" s="45">
        <f t="shared" si="1"/>
        <v>44150</v>
      </c>
      <c r="B33" s="53">
        <v>845.15134637962387</v>
      </c>
      <c r="C33" s="54">
        <v>80.752092072244068</v>
      </c>
      <c r="D33" s="54">
        <v>108.92340789853006</v>
      </c>
      <c r="E33" s="54">
        <v>92.460702528330103</v>
      </c>
      <c r="F33" s="54">
        <v>198.93470208650069</v>
      </c>
      <c r="G33" s="54">
        <v>65.025784428514953</v>
      </c>
      <c r="H33" s="54">
        <v>51.413930645091682</v>
      </c>
      <c r="I33" s="54">
        <v>55.740542686169533</v>
      </c>
      <c r="J33" s="54">
        <v>121.34851658659841</v>
      </c>
      <c r="K33" s="53">
        <v>69.200101889870666</v>
      </c>
      <c r="L33" s="54">
        <v>65.778296339848225</v>
      </c>
      <c r="M33" s="54">
        <v>-2.7388018061549815</v>
      </c>
      <c r="N33" s="54">
        <v>-9.9014708325585161</v>
      </c>
      <c r="O33" s="54">
        <v>67.64462615760408</v>
      </c>
      <c r="P33" s="54">
        <v>31.576238393231634</v>
      </c>
      <c r="Q33" s="54">
        <v>453.64658137134097</v>
      </c>
      <c r="R33" s="55">
        <v>16.771451101777245</v>
      </c>
      <c r="S33" s="55">
        <v>1619.7510253116088</v>
      </c>
    </row>
    <row r="34" spans="1:19" x14ac:dyDescent="0.35">
      <c r="A34" s="45">
        <f t="shared" si="1"/>
        <v>44157</v>
      </c>
      <c r="B34" s="53">
        <v>1134.7335715285692</v>
      </c>
      <c r="C34" s="54">
        <v>-38.027639007977882</v>
      </c>
      <c r="D34" s="54">
        <v>-85.927933766833576</v>
      </c>
      <c r="E34" s="54">
        <v>135.45915981552275</v>
      </c>
      <c r="F34" s="54">
        <v>68.179898832072695</v>
      </c>
      <c r="G34" s="54">
        <v>-69.471953403829957</v>
      </c>
      <c r="H34" s="54">
        <v>-20.918972744961536</v>
      </c>
      <c r="I34" s="54">
        <v>-18.217039848426566</v>
      </c>
      <c r="J34" s="54">
        <v>41.239493684092622</v>
      </c>
      <c r="K34" s="53">
        <v>145.02461566823553</v>
      </c>
      <c r="L34" s="54">
        <v>45.406468341885102</v>
      </c>
      <c r="M34" s="54">
        <v>-41.128291919313142</v>
      </c>
      <c r="N34" s="54">
        <v>-34.697099583438273</v>
      </c>
      <c r="O34" s="54">
        <v>27.03983578677537</v>
      </c>
      <c r="P34" s="54">
        <v>6.6184687305116938</v>
      </c>
      <c r="Q34" s="54">
        <v>386.4687806082062</v>
      </c>
      <c r="R34" s="55">
        <v>-11.94592635213462</v>
      </c>
      <c r="S34" s="55">
        <v>1379.6121238602609</v>
      </c>
    </row>
    <row r="35" spans="1:19" x14ac:dyDescent="0.35">
      <c r="A35" s="45">
        <f t="shared" si="1"/>
        <v>44164</v>
      </c>
      <c r="B35" s="53">
        <v>1545.634320076967</v>
      </c>
      <c r="C35" s="54">
        <v>-11.750362299438848</v>
      </c>
      <c r="D35" s="54">
        <v>-0.88577940734148797</v>
      </c>
      <c r="E35" s="54">
        <v>226.13412581940224</v>
      </c>
      <c r="F35" s="54">
        <v>88.617080017180569</v>
      </c>
      <c r="G35" s="54">
        <v>29.395361462377878</v>
      </c>
      <c r="H35" s="54">
        <v>18.327847387182828</v>
      </c>
      <c r="I35" s="54">
        <v>-17.057018625656951</v>
      </c>
      <c r="J35" s="54">
        <v>267.06901205028703</v>
      </c>
      <c r="K35" s="53">
        <v>189.82402180159039</v>
      </c>
      <c r="L35" s="54">
        <v>135.59641153510194</v>
      </c>
      <c r="M35" s="54">
        <v>-9.6968219787236762</v>
      </c>
      <c r="N35" s="54">
        <v>32.969286858571536</v>
      </c>
      <c r="O35" s="54">
        <v>-11.514975907684232</v>
      </c>
      <c r="P35" s="54">
        <v>12.170202686068905</v>
      </c>
      <c r="Q35" s="54">
        <v>326.98172471287569</v>
      </c>
      <c r="R35" s="55">
        <v>-71.096041292333837</v>
      </c>
      <c r="S35" s="55">
        <v>2175.1777468133951</v>
      </c>
    </row>
    <row r="36" spans="1:19" x14ac:dyDescent="0.35">
      <c r="A36" s="45">
        <f t="shared" si="1"/>
        <v>44171</v>
      </c>
      <c r="B36" s="53">
        <v>1907.4772724977163</v>
      </c>
      <c r="C36" s="54">
        <v>6.1280639304574152</v>
      </c>
      <c r="D36" s="54">
        <v>157.23833227973</v>
      </c>
      <c r="E36" s="54">
        <v>631.65576734243314</v>
      </c>
      <c r="F36" s="54">
        <v>202.12990544770798</v>
      </c>
      <c r="G36" s="54">
        <v>142.12558315301919</v>
      </c>
      <c r="H36" s="54">
        <v>48.798805457051003</v>
      </c>
      <c r="I36" s="54">
        <v>24.160263061439196</v>
      </c>
      <c r="J36" s="54">
        <v>420.63383439282507</v>
      </c>
      <c r="K36" s="53">
        <v>243.71701362155875</v>
      </c>
      <c r="L36" s="54">
        <v>247.47015174575728</v>
      </c>
      <c r="M36" s="54">
        <v>-12.350329227347061</v>
      </c>
      <c r="N36" s="54">
        <v>198.40369230360841</v>
      </c>
      <c r="O36" s="54">
        <v>26.684073241044075</v>
      </c>
      <c r="P36" s="54">
        <v>-9.4237253142316035</v>
      </c>
      <c r="Q36" s="54">
        <v>232.04752965407997</v>
      </c>
      <c r="R36" s="55">
        <v>49.465764992001084</v>
      </c>
      <c r="S36" s="55">
        <v>3540.3478275623838</v>
      </c>
    </row>
    <row r="37" spans="1:19" x14ac:dyDescent="0.35">
      <c r="A37" s="45">
        <f t="shared" si="1"/>
        <v>44178</v>
      </c>
      <c r="B37" s="53">
        <v>2193.86299316957</v>
      </c>
      <c r="C37" s="54">
        <v>29.784091092416588</v>
      </c>
      <c r="D37" s="54">
        <v>118.67551839255498</v>
      </c>
      <c r="E37" s="54">
        <v>1119.1522717199962</v>
      </c>
      <c r="F37" s="54">
        <v>159.10434239441201</v>
      </c>
      <c r="G37" s="54">
        <v>107.05171896529123</v>
      </c>
      <c r="H37" s="54">
        <v>64.231157334266811</v>
      </c>
      <c r="I37" s="54">
        <v>-9.4331351715394476</v>
      </c>
      <c r="J37" s="54">
        <v>850.37434327461858</v>
      </c>
      <c r="K37" s="53">
        <v>239.64054208019093</v>
      </c>
      <c r="L37" s="54">
        <v>480.5173503382249</v>
      </c>
      <c r="M37" s="54">
        <v>-22.969993919306205</v>
      </c>
      <c r="N37" s="54">
        <v>419.77187769215305</v>
      </c>
      <c r="O37" s="54">
        <v>39.901802186595546</v>
      </c>
      <c r="P37" s="54">
        <v>-0.16036479588981933</v>
      </c>
      <c r="Q37" s="54">
        <v>212.14119888207671</v>
      </c>
      <c r="R37" s="55">
        <v>34.563731638817728</v>
      </c>
      <c r="S37" s="55">
        <v>4642.2364363431279</v>
      </c>
    </row>
    <row r="38" spans="1:19" x14ac:dyDescent="0.35">
      <c r="A38" s="45">
        <f t="shared" si="1"/>
        <v>44185</v>
      </c>
      <c r="B38" s="53">
        <v>2407.0221938600162</v>
      </c>
      <c r="C38" s="54">
        <v>118.92024606902908</v>
      </c>
      <c r="D38" s="54">
        <v>637.27877608178642</v>
      </c>
      <c r="E38" s="54">
        <v>2247.4979953168795</v>
      </c>
      <c r="F38" s="54">
        <v>348.13310076496941</v>
      </c>
      <c r="G38" s="54">
        <v>288.82315268350044</v>
      </c>
      <c r="H38" s="54">
        <v>71.105150727401281</v>
      </c>
      <c r="I38" s="54">
        <v>127.02125360270622</v>
      </c>
      <c r="J38" s="54">
        <v>1186.6099614184309</v>
      </c>
      <c r="K38" s="53">
        <v>279.18990324430757</v>
      </c>
      <c r="L38" s="54">
        <v>755.01806124038865</v>
      </c>
      <c r="M38" s="54">
        <v>191.12665052924234</v>
      </c>
      <c r="N38" s="54">
        <v>967.52949393814083</v>
      </c>
      <c r="O38" s="54">
        <v>240.29351869836592</v>
      </c>
      <c r="P38" s="54">
        <v>19.627919028231332</v>
      </c>
      <c r="Q38" s="54">
        <v>128.78759877905759</v>
      </c>
      <c r="R38" s="55">
        <v>175.28774789473459</v>
      </c>
      <c r="S38" s="55">
        <v>7432.4118305247102</v>
      </c>
    </row>
    <row r="39" spans="1:19" x14ac:dyDescent="0.35">
      <c r="A39" s="45">
        <f t="shared" si="1"/>
        <v>44192</v>
      </c>
      <c r="B39" s="53">
        <v>2274.077946817928</v>
      </c>
      <c r="C39" s="54">
        <v>189.02504102849321</v>
      </c>
      <c r="D39" s="54">
        <v>1305.7255160212387</v>
      </c>
      <c r="E39" s="54">
        <v>3372.0987913478839</v>
      </c>
      <c r="F39" s="54">
        <v>927.91122922933118</v>
      </c>
      <c r="G39" s="54">
        <v>597.89301790731247</v>
      </c>
      <c r="H39" s="54">
        <v>119.47179388659436</v>
      </c>
      <c r="I39" s="54">
        <v>336.26431561010406</v>
      </c>
      <c r="J39" s="54">
        <v>1501.9963974978343</v>
      </c>
      <c r="K39" s="53">
        <v>222.89089170633477</v>
      </c>
      <c r="L39" s="54">
        <v>992.82908585344921</v>
      </c>
      <c r="M39" s="54">
        <v>392.02643430979629</v>
      </c>
      <c r="N39" s="54">
        <v>1244.4693126324773</v>
      </c>
      <c r="O39" s="54">
        <v>434.14233223165121</v>
      </c>
      <c r="P39" s="54">
        <v>68.882090911127108</v>
      </c>
      <c r="Q39" s="54">
        <v>99.218125462794575</v>
      </c>
      <c r="R39" s="55">
        <v>445.63435531190032</v>
      </c>
      <c r="S39" s="55">
        <v>10624.464049346716</v>
      </c>
    </row>
    <row r="40" spans="1:19" x14ac:dyDescent="0.35">
      <c r="A40" s="45">
        <f t="shared" si="1"/>
        <v>44199</v>
      </c>
      <c r="B40" s="53">
        <v>2322.0708253691964</v>
      </c>
      <c r="C40" s="54">
        <v>355.86590774467277</v>
      </c>
      <c r="D40" s="54">
        <v>1922.8948616288351</v>
      </c>
      <c r="E40" s="54">
        <v>4778.6970010269652</v>
      </c>
      <c r="F40" s="54">
        <v>1737.7580183128127</v>
      </c>
      <c r="G40" s="54">
        <v>935.86034928480888</v>
      </c>
      <c r="H40" s="54">
        <v>49.138768983866612</v>
      </c>
      <c r="I40" s="54">
        <v>462.03462263672611</v>
      </c>
      <c r="J40" s="54">
        <v>1506.1537559555018</v>
      </c>
      <c r="K40" s="53">
        <v>201.20251057585477</v>
      </c>
      <c r="L40" s="54">
        <v>959.81098091202057</v>
      </c>
      <c r="M40" s="54">
        <v>586.98114293212859</v>
      </c>
      <c r="N40" s="54">
        <v>1381.7007951592204</v>
      </c>
      <c r="O40" s="54">
        <v>615.64904768352221</v>
      </c>
      <c r="P40" s="54">
        <v>73.293304659068781</v>
      </c>
      <c r="Q40" s="54">
        <v>94.330944177186126</v>
      </c>
      <c r="R40" s="55">
        <v>637.57511814136319</v>
      </c>
      <c r="S40" s="55">
        <v>14070.474110943407</v>
      </c>
    </row>
    <row r="41" spans="1:19" x14ac:dyDescent="0.35">
      <c r="A41" s="45">
        <f t="shared" si="1"/>
        <v>44206</v>
      </c>
      <c r="B41" s="53">
        <v>2155.8654658980595</v>
      </c>
      <c r="C41" s="54">
        <v>445.36640546461132</v>
      </c>
      <c r="D41" s="54">
        <v>2181.7462467043947</v>
      </c>
      <c r="E41" s="54">
        <v>5071.7305178206188</v>
      </c>
      <c r="F41" s="54">
        <v>2641.1110837914712</v>
      </c>
      <c r="G41" s="54">
        <v>1495.2445691288531</v>
      </c>
      <c r="H41" s="54">
        <v>138.1234099366344</v>
      </c>
      <c r="I41" s="54">
        <v>654.90797322378751</v>
      </c>
      <c r="J41" s="54">
        <v>1340.2091667934224</v>
      </c>
      <c r="K41" s="53">
        <v>132.85386818046237</v>
      </c>
      <c r="L41" s="54">
        <v>903.76339050201307</v>
      </c>
      <c r="M41" s="54">
        <v>578.42931500952557</v>
      </c>
      <c r="N41" s="54">
        <v>1066.0430040237889</v>
      </c>
      <c r="O41" s="54">
        <v>669.67271054736875</v>
      </c>
      <c r="P41" s="54">
        <v>93.136422054242558</v>
      </c>
      <c r="Q41" s="54">
        <v>72.275303292956494</v>
      </c>
      <c r="R41" s="55">
        <v>605.40511451047439</v>
      </c>
      <c r="S41" s="55">
        <v>16124.304838761833</v>
      </c>
    </row>
    <row r="42" spans="1:19" x14ac:dyDescent="0.35">
      <c r="A42" s="45">
        <f t="shared" si="1"/>
        <v>44213</v>
      </c>
      <c r="B42" s="53">
        <v>1532.3749541777495</v>
      </c>
      <c r="C42" s="54">
        <v>488.02221413247139</v>
      </c>
      <c r="D42" s="54">
        <v>1833.4986142634102</v>
      </c>
      <c r="E42" s="54">
        <v>4023.9532420254541</v>
      </c>
      <c r="F42" s="54">
        <v>2064.0533407117532</v>
      </c>
      <c r="G42" s="54">
        <v>1324.4497124617283</v>
      </c>
      <c r="H42" s="54">
        <v>160.45590277647835</v>
      </c>
      <c r="I42" s="54">
        <v>714.32087851528968</v>
      </c>
      <c r="J42" s="54">
        <v>980.43992779796542</v>
      </c>
      <c r="K42" s="53">
        <v>111.68025532141901</v>
      </c>
      <c r="L42" s="54">
        <v>668.22278415778294</v>
      </c>
      <c r="M42" s="54">
        <v>497.75651981896476</v>
      </c>
      <c r="N42" s="54">
        <v>722.99985905935898</v>
      </c>
      <c r="O42" s="54">
        <v>554.50310778548885</v>
      </c>
      <c r="P42" s="54">
        <v>102.55572970689124</v>
      </c>
      <c r="Q42" s="54">
        <v>69.634432260798775</v>
      </c>
      <c r="R42" s="55">
        <v>546.45097561255147</v>
      </c>
      <c r="S42" s="55">
        <v>13121.568786862295</v>
      </c>
    </row>
    <row r="43" spans="1:19" x14ac:dyDescent="0.35">
      <c r="A43" s="45">
        <f t="shared" si="1"/>
        <v>44220</v>
      </c>
      <c r="B43" s="53">
        <v>839.71234565773057</v>
      </c>
      <c r="C43" s="54">
        <v>293.74943049158293</v>
      </c>
      <c r="D43" s="54">
        <v>1064.1007336602188</v>
      </c>
      <c r="E43" s="54">
        <v>1974.0738434020814</v>
      </c>
      <c r="F43" s="54">
        <v>1241.7399878609083</v>
      </c>
      <c r="G43" s="54">
        <v>857.19349144350497</v>
      </c>
      <c r="H43" s="54">
        <v>113.17080193110539</v>
      </c>
      <c r="I43" s="54">
        <v>452.41325910961439</v>
      </c>
      <c r="J43" s="54">
        <v>600.61068577819515</v>
      </c>
      <c r="K43" s="53">
        <v>41.970089165121806</v>
      </c>
      <c r="L43" s="54">
        <v>410.00551028238101</v>
      </c>
      <c r="M43" s="54">
        <v>328.03248755140459</v>
      </c>
      <c r="N43" s="54">
        <v>369.82484713672716</v>
      </c>
      <c r="O43" s="54">
        <v>350.75511172433374</v>
      </c>
      <c r="P43" s="54">
        <v>57.921768101163451</v>
      </c>
      <c r="Q43" s="54">
        <v>9.7043623023918428</v>
      </c>
      <c r="R43" s="55">
        <v>280.1998126531189</v>
      </c>
      <c r="S43" s="55">
        <v>7436.7645793349711</v>
      </c>
    </row>
    <row r="44" spans="1:19" x14ac:dyDescent="0.35">
      <c r="A44" s="45">
        <f t="shared" si="1"/>
        <v>44227</v>
      </c>
      <c r="B44" s="53">
        <v>480.33318914322672</v>
      </c>
      <c r="C44" s="54">
        <v>268.04884828363856</v>
      </c>
      <c r="D44" s="54">
        <v>807.34693868065938</v>
      </c>
      <c r="E44" s="54">
        <v>1321.1805649313867</v>
      </c>
      <c r="F44" s="54">
        <v>711.52814217632715</v>
      </c>
      <c r="G44" s="54">
        <v>540.03052669872898</v>
      </c>
      <c r="H44" s="54">
        <v>97.614439747408426</v>
      </c>
      <c r="I44" s="54">
        <v>259.13169977072471</v>
      </c>
      <c r="J44" s="54">
        <v>419.77451147355725</v>
      </c>
      <c r="K44" s="53">
        <v>27.337750362248954</v>
      </c>
      <c r="L44" s="54">
        <v>338.27328277126776</v>
      </c>
      <c r="M44" s="54">
        <v>243.6676871801107</v>
      </c>
      <c r="N44" s="54">
        <v>216.703691088786</v>
      </c>
      <c r="O44" s="54">
        <v>223.07164883977504</v>
      </c>
      <c r="P44" s="54">
        <v>48.679155724094329</v>
      </c>
      <c r="Q44" s="54">
        <v>19.190277934913354</v>
      </c>
      <c r="R44" s="55">
        <v>188.12221963753399</v>
      </c>
      <c r="S44" s="55">
        <v>4904.9888609056343</v>
      </c>
    </row>
    <row r="45" spans="1:19" x14ac:dyDescent="0.35">
      <c r="A45" s="45">
        <f t="shared" si="1"/>
        <v>44234</v>
      </c>
      <c r="B45" s="53">
        <v>398.67661048386253</v>
      </c>
      <c r="C45" s="54">
        <v>190.88042698302405</v>
      </c>
      <c r="D45" s="54">
        <v>421.61410252473593</v>
      </c>
      <c r="E45" s="54">
        <v>752.91560990965763</v>
      </c>
      <c r="F45" s="54">
        <v>368.84453316499423</v>
      </c>
      <c r="G45" s="54">
        <v>355.05411006951226</v>
      </c>
      <c r="H45" s="54">
        <v>82.614351202215119</v>
      </c>
      <c r="I45" s="54">
        <v>193.30828948140891</v>
      </c>
      <c r="J45" s="54">
        <v>253.29980307048618</v>
      </c>
      <c r="K45" s="53">
        <v>40.723910357353162</v>
      </c>
      <c r="L45" s="54">
        <v>203.79257209141701</v>
      </c>
      <c r="M45" s="54">
        <v>137.03493627981038</v>
      </c>
      <c r="N45" s="54">
        <v>161.5889187924127</v>
      </c>
      <c r="O45" s="54">
        <v>157.17488061018327</v>
      </c>
      <c r="P45" s="54">
        <v>58.628510976392477</v>
      </c>
      <c r="Q45" s="54">
        <v>31.495126549683164</v>
      </c>
      <c r="R45" s="55">
        <v>127.41440831351076</v>
      </c>
      <c r="S45" s="55">
        <v>3017.2078368899274</v>
      </c>
    </row>
    <row r="46" spans="1:19" x14ac:dyDescent="0.35">
      <c r="A46" s="45">
        <f t="shared" si="1"/>
        <v>44241</v>
      </c>
      <c r="B46" s="53">
        <v>206.89143244273123</v>
      </c>
      <c r="C46" s="54">
        <v>87.642805383382552</v>
      </c>
      <c r="D46" s="54">
        <v>509.71114497972326</v>
      </c>
      <c r="E46" s="54">
        <v>565.56656320311004</v>
      </c>
      <c r="F46" s="54">
        <v>397.95443883594214</v>
      </c>
      <c r="G46" s="54">
        <v>341.86947898232597</v>
      </c>
      <c r="H46" s="54">
        <v>126.50126443754505</v>
      </c>
      <c r="I46" s="54">
        <v>218.83825047640221</v>
      </c>
      <c r="J46" s="54">
        <v>173.5889517875645</v>
      </c>
      <c r="K46" s="53">
        <v>22.437060271880867</v>
      </c>
      <c r="L46" s="54">
        <v>117.52375186258888</v>
      </c>
      <c r="M46" s="54">
        <v>108.68367684983741</v>
      </c>
      <c r="N46" s="54">
        <v>57.466332002385172</v>
      </c>
      <c r="O46" s="54">
        <v>169.59035914499322</v>
      </c>
      <c r="P46" s="54">
        <v>27.918898088603754</v>
      </c>
      <c r="Q46" s="54">
        <v>28.977946367647377</v>
      </c>
      <c r="R46" s="55">
        <v>119.09321370004159</v>
      </c>
      <c r="S46" s="55">
        <v>2628.5643305287267</v>
      </c>
    </row>
    <row r="47" spans="1:19" x14ac:dyDescent="0.35">
      <c r="A47" s="45">
        <f t="shared" si="1"/>
        <v>44248</v>
      </c>
      <c r="B47" s="53">
        <v>235.71494797859805</v>
      </c>
      <c r="C47" s="54">
        <v>152.87067949133092</v>
      </c>
      <c r="D47" s="54">
        <v>356.04269989724048</v>
      </c>
      <c r="E47" s="54">
        <v>338.10159280388802</v>
      </c>
      <c r="F47" s="54">
        <v>290.64649007006062</v>
      </c>
      <c r="G47" s="54">
        <v>273.89075767293616</v>
      </c>
      <c r="H47" s="54">
        <v>82.611739695419431</v>
      </c>
      <c r="I47" s="54">
        <v>110.20574486863347</v>
      </c>
      <c r="J47" s="54">
        <v>124.31200315639398</v>
      </c>
      <c r="K47" s="53">
        <v>39.361441742105171</v>
      </c>
      <c r="L47" s="54">
        <v>112.71243846776872</v>
      </c>
      <c r="M47" s="54">
        <v>74.36236650085317</v>
      </c>
      <c r="N47" s="54">
        <v>5.4912000858089982</v>
      </c>
      <c r="O47" s="54">
        <v>92.843462090472144</v>
      </c>
      <c r="P47" s="54">
        <v>90.468943448103076</v>
      </c>
      <c r="Q47" s="54">
        <v>16.404484282157341</v>
      </c>
      <c r="R47" s="55">
        <v>81.885430168981372</v>
      </c>
      <c r="S47" s="55">
        <v>1964.3966556344767</v>
      </c>
    </row>
    <row r="48" spans="1:19" x14ac:dyDescent="0.35">
      <c r="A48" s="45">
        <f t="shared" si="1"/>
        <v>44255</v>
      </c>
      <c r="B48" s="53">
        <v>197.26049308638858</v>
      </c>
      <c r="C48" s="54">
        <v>125.78926132054164</v>
      </c>
      <c r="D48" s="54">
        <v>295.26348317592669</v>
      </c>
      <c r="E48" s="54">
        <v>375.41364636699223</v>
      </c>
      <c r="F48" s="54">
        <v>331.13950227540033</v>
      </c>
      <c r="G48" s="54">
        <v>132.10284755784653</v>
      </c>
      <c r="H48" s="54">
        <v>56.446465265820052</v>
      </c>
      <c r="I48" s="54">
        <v>83.292726105731504</v>
      </c>
      <c r="J48" s="54">
        <v>133.21279917975744</v>
      </c>
      <c r="K48" s="53">
        <v>-0.20099960591477384</v>
      </c>
      <c r="L48" s="54">
        <v>76.340033760428355</v>
      </c>
      <c r="M48" s="54">
        <v>68.898855957335229</v>
      </c>
      <c r="N48" s="54">
        <v>49.82529235065266</v>
      </c>
      <c r="O48" s="54">
        <v>104.66872845413661</v>
      </c>
      <c r="P48" s="54">
        <v>48.607850134463433</v>
      </c>
      <c r="Q48" s="54">
        <v>46.459853802751866</v>
      </c>
      <c r="R48" s="55">
        <v>38.151512988789875</v>
      </c>
      <c r="S48" s="55">
        <v>1729.9212243344155</v>
      </c>
    </row>
    <row r="49" spans="1:19" x14ac:dyDescent="0.35">
      <c r="A49" s="45">
        <f t="shared" si="1"/>
        <v>44262</v>
      </c>
      <c r="B49" s="53">
        <v>158.93545578416115</v>
      </c>
      <c r="C49" s="54">
        <v>139.85316434780344</v>
      </c>
      <c r="D49" s="54">
        <v>263.33843349614108</v>
      </c>
      <c r="E49" s="54">
        <v>357.97262072565695</v>
      </c>
      <c r="F49" s="54">
        <v>276.52274350122354</v>
      </c>
      <c r="G49" s="54">
        <v>291.40194226570804</v>
      </c>
      <c r="H49" s="54">
        <v>77.049022824727075</v>
      </c>
      <c r="I49" s="54">
        <v>135.96168143519628</v>
      </c>
      <c r="J49" s="54">
        <v>101.0414240108073</v>
      </c>
      <c r="K49" s="53">
        <v>22.734097416755077</v>
      </c>
      <c r="L49" s="54">
        <v>85.78180168563506</v>
      </c>
      <c r="M49" s="54">
        <v>55.503604317119027</v>
      </c>
      <c r="N49" s="54">
        <v>41.614578242865605</v>
      </c>
      <c r="O49" s="54">
        <v>108.18650459218071</v>
      </c>
      <c r="P49" s="54">
        <v>71.198985827257104</v>
      </c>
      <c r="Q49" s="54">
        <v>6.8434298724540099</v>
      </c>
      <c r="R49" s="55">
        <v>49.762434627211974</v>
      </c>
      <c r="S49" s="55">
        <v>1802.0764883914126</v>
      </c>
    </row>
    <row r="50" spans="1:19" x14ac:dyDescent="0.35">
      <c r="A50" s="45">
        <f t="shared" si="1"/>
        <v>44269</v>
      </c>
      <c r="B50" s="53">
        <v>81.426763206062105</v>
      </c>
      <c r="C50" s="54">
        <v>162.84164390699249</v>
      </c>
      <c r="D50" s="54">
        <v>214.8075144683703</v>
      </c>
      <c r="E50" s="54">
        <v>252.92813170178852</v>
      </c>
      <c r="F50" s="54">
        <v>172.94106412331894</v>
      </c>
      <c r="G50" s="54">
        <v>139.95001808481732</v>
      </c>
      <c r="H50" s="54">
        <v>52.586457957504166</v>
      </c>
      <c r="I50" s="54">
        <v>73.18788048291799</v>
      </c>
      <c r="J50" s="54">
        <v>15.90051481956209</v>
      </c>
      <c r="K50" s="53">
        <v>11.094686967203117</v>
      </c>
      <c r="L50" s="54">
        <v>61.299774987733883</v>
      </c>
      <c r="M50" s="54">
        <v>37.255981722325203</v>
      </c>
      <c r="N50" s="54">
        <v>23.872357549868923</v>
      </c>
      <c r="O50" s="54">
        <v>69.485920757957217</v>
      </c>
      <c r="P50" s="54">
        <v>37.506256076187739</v>
      </c>
      <c r="Q50" s="54">
        <v>14.841666505513274</v>
      </c>
      <c r="R50" s="55">
        <v>43.555027680655598</v>
      </c>
      <c r="S50" s="55">
        <v>1166.5699887513401</v>
      </c>
    </row>
    <row r="51" spans="1:19" x14ac:dyDescent="0.35">
      <c r="A51" s="45">
        <f t="shared" si="1"/>
        <v>44276</v>
      </c>
      <c r="B51" s="53">
        <v>117.69089164324532</v>
      </c>
      <c r="C51" s="54">
        <v>120.49790747081624</v>
      </c>
      <c r="D51" s="54">
        <v>179.50393776948954</v>
      </c>
      <c r="E51" s="54">
        <v>268.51850651545419</v>
      </c>
      <c r="F51" s="54">
        <v>200.17823510434403</v>
      </c>
      <c r="G51" s="54">
        <v>211.62841166119972</v>
      </c>
      <c r="H51" s="54">
        <v>58.35459978501197</v>
      </c>
      <c r="I51" s="54">
        <v>99.579510728991181</v>
      </c>
      <c r="J51" s="54">
        <v>129.18853165608868</v>
      </c>
      <c r="K51" s="53">
        <v>19.438179352340001</v>
      </c>
      <c r="L51" s="54">
        <v>110.07836261898149</v>
      </c>
      <c r="M51" s="54">
        <v>10.103674830514422</v>
      </c>
      <c r="N51" s="54">
        <v>47.029948246834749</v>
      </c>
      <c r="O51" s="54">
        <v>62.073122973818045</v>
      </c>
      <c r="P51" s="54">
        <v>31.889981599089168</v>
      </c>
      <c r="Q51" s="54">
        <v>13.679384736317047</v>
      </c>
      <c r="R51" s="55">
        <v>29.24532049825973</v>
      </c>
      <c r="S51" s="55">
        <v>1385.1405323346207</v>
      </c>
    </row>
    <row r="52" spans="1:19" x14ac:dyDescent="0.35">
      <c r="A52" s="45">
        <f t="shared" si="1"/>
        <v>44283</v>
      </c>
      <c r="B52" s="53">
        <v>144.0478893920324</v>
      </c>
      <c r="C52" s="54">
        <v>132.54002315849493</v>
      </c>
      <c r="D52" s="54">
        <v>265.75136328979011</v>
      </c>
      <c r="E52" s="54">
        <v>241.54069836614894</v>
      </c>
      <c r="F52" s="54">
        <v>184.60724780940495</v>
      </c>
      <c r="G52" s="54">
        <v>140.38571977259426</v>
      </c>
      <c r="H52" s="54">
        <v>36.219595392438691</v>
      </c>
      <c r="I52" s="54">
        <v>60.887733618035668</v>
      </c>
      <c r="J52" s="54">
        <v>31.550857374762927</v>
      </c>
      <c r="K52" s="53">
        <v>-6.6178317182797883</v>
      </c>
      <c r="L52" s="54">
        <v>16.972032582254883</v>
      </c>
      <c r="M52" s="54">
        <v>21.637462671590924</v>
      </c>
      <c r="N52" s="54">
        <v>-17.164642998491615</v>
      </c>
      <c r="O52" s="54">
        <v>61.547457785920926</v>
      </c>
      <c r="P52" s="54">
        <v>47.448259135006822</v>
      </c>
      <c r="Q52" s="54">
        <v>9.5245334889129083</v>
      </c>
      <c r="R52" s="55">
        <v>50.052253966375361</v>
      </c>
      <c r="S52" s="55">
        <v>1237.5311281737086</v>
      </c>
    </row>
    <row r="53" spans="1:19" x14ac:dyDescent="0.35">
      <c r="A53" s="45">
        <f t="shared" si="1"/>
        <v>44290</v>
      </c>
      <c r="B53" s="53">
        <v>176.23854426859884</v>
      </c>
      <c r="C53" s="54">
        <v>182.15656412288826</v>
      </c>
      <c r="D53" s="54">
        <v>281.82679784671473</v>
      </c>
      <c r="E53" s="54">
        <v>284.09968349472092</v>
      </c>
      <c r="F53" s="54">
        <v>173.44329756834372</v>
      </c>
      <c r="G53" s="54">
        <v>164.24605484679284</v>
      </c>
      <c r="H53" s="54">
        <v>117.2249670548685</v>
      </c>
      <c r="I53" s="54">
        <v>87.49378728875206</v>
      </c>
      <c r="J53" s="54">
        <v>12.181400111561061</v>
      </c>
      <c r="K53" s="53">
        <v>40.065707807260253</v>
      </c>
      <c r="L53" s="54">
        <v>-23.159175088313077</v>
      </c>
      <c r="M53" s="54">
        <v>70.029863855858537</v>
      </c>
      <c r="N53" s="54">
        <v>-19.221843893745643</v>
      </c>
      <c r="O53" s="54">
        <v>116.06253388223638</v>
      </c>
      <c r="P53" s="54">
        <v>27.719666022284201</v>
      </c>
      <c r="Q53" s="54">
        <v>2.2590774185261751</v>
      </c>
      <c r="R53" s="55">
        <v>26.151318312593673</v>
      </c>
      <c r="S53" s="55">
        <v>1478.9110966032258</v>
      </c>
    </row>
    <row r="54" spans="1:19" x14ac:dyDescent="0.35">
      <c r="A54" s="45">
        <f t="shared" si="1"/>
        <v>44297</v>
      </c>
      <c r="B54" s="53">
        <v>164.62495366052281</v>
      </c>
      <c r="C54" s="54">
        <v>142.3366341364125</v>
      </c>
      <c r="D54" s="54">
        <v>276.26602915706667</v>
      </c>
      <c r="E54" s="54">
        <v>246.46597608991851</v>
      </c>
      <c r="F54" s="54">
        <v>181.25813631431106</v>
      </c>
      <c r="G54" s="54">
        <v>115.60255807749411</v>
      </c>
      <c r="H54" s="54">
        <v>109.14140615154918</v>
      </c>
      <c r="I54" s="54">
        <v>212.85117429838226</v>
      </c>
      <c r="J54" s="54">
        <v>132.38393579509352</v>
      </c>
      <c r="K54" s="53">
        <v>32.033373932720863</v>
      </c>
      <c r="L54" s="54">
        <v>72.679966087688285</v>
      </c>
      <c r="M54" s="54">
        <v>-12.056377797412779</v>
      </c>
      <c r="N54" s="54">
        <v>25.54000902244411</v>
      </c>
      <c r="O54" s="54">
        <v>104.38293196600353</v>
      </c>
      <c r="P54" s="54">
        <v>55.015866369427428</v>
      </c>
      <c r="Q54" s="54">
        <v>39.012098821861059</v>
      </c>
      <c r="R54" s="55">
        <v>40.061932801230057</v>
      </c>
      <c r="S54" s="55">
        <v>1580.9308036807506</v>
      </c>
    </row>
    <row r="55" spans="1:19" x14ac:dyDescent="0.35">
      <c r="A55" s="45">
        <f t="shared" si="1"/>
        <v>44304</v>
      </c>
      <c r="B55" s="53">
        <v>139.50710363286339</v>
      </c>
      <c r="C55" s="54">
        <v>265.13842822564345</v>
      </c>
      <c r="D55" s="54">
        <v>285.70902513591909</v>
      </c>
      <c r="E55" s="54">
        <v>203.55963360386568</v>
      </c>
      <c r="F55" s="54">
        <v>230.98868181030207</v>
      </c>
      <c r="G55" s="54">
        <v>165.49959612630175</v>
      </c>
      <c r="H55" s="54">
        <v>89.879978360207531</v>
      </c>
      <c r="I55" s="54">
        <v>149.6651584645607</v>
      </c>
      <c r="J55" s="54">
        <v>26.679384786513879</v>
      </c>
      <c r="K55" s="53">
        <v>36.927301779171799</v>
      </c>
      <c r="L55" s="54">
        <v>-41.624536941294252</v>
      </c>
      <c r="M55" s="54">
        <v>5.951279963076388</v>
      </c>
      <c r="N55" s="54">
        <v>-15.759392203335892</v>
      </c>
      <c r="O55" s="54">
        <v>51.969783641208551</v>
      </c>
      <c r="P55" s="54">
        <v>78.401780196924022</v>
      </c>
      <c r="Q55" s="54">
        <v>3.2177096748085319</v>
      </c>
      <c r="R55" s="55">
        <v>72.518765057721453</v>
      </c>
      <c r="S55" s="55">
        <v>1556.6269901461383</v>
      </c>
    </row>
    <row r="56" spans="1:19" x14ac:dyDescent="0.35">
      <c r="A56" s="45">
        <f t="shared" si="1"/>
        <v>44311</v>
      </c>
      <c r="B56" s="53">
        <v>107.64850396774295</v>
      </c>
      <c r="C56" s="54">
        <v>253.7242068031224</v>
      </c>
      <c r="D56" s="54">
        <v>312.22132188305636</v>
      </c>
      <c r="E56" s="54">
        <v>244.1488803444438</v>
      </c>
      <c r="F56" s="54">
        <v>125.60497158891633</v>
      </c>
      <c r="G56" s="54">
        <v>127.9962255536966</v>
      </c>
      <c r="H56" s="54">
        <v>190.21096607213212</v>
      </c>
      <c r="I56" s="54">
        <v>168.32373083036521</v>
      </c>
      <c r="J56" s="54">
        <v>-11.265619999077671</v>
      </c>
      <c r="K56" s="53">
        <v>46.903724764408466</v>
      </c>
      <c r="L56" s="54">
        <v>-14.815505917941096</v>
      </c>
      <c r="M56" s="54">
        <v>21.315597558482807</v>
      </c>
      <c r="N56" s="54">
        <v>3.6392330351287683</v>
      </c>
      <c r="O56" s="54">
        <v>72.899955308329936</v>
      </c>
      <c r="P56" s="54">
        <v>64.247906896934808</v>
      </c>
      <c r="Q56" s="54">
        <v>-13.598541700561526</v>
      </c>
      <c r="R56" s="55">
        <v>7.3152505678321518</v>
      </c>
      <c r="S56" s="55">
        <v>1529.8788070434875</v>
      </c>
    </row>
    <row r="57" spans="1:19" x14ac:dyDescent="0.35">
      <c r="A57" s="45">
        <f t="shared" si="1"/>
        <v>44318</v>
      </c>
      <c r="B57" s="53">
        <v>89.729862651270196</v>
      </c>
      <c r="C57" s="54">
        <v>282.62713268842811</v>
      </c>
      <c r="D57" s="54">
        <v>264.98692607986845</v>
      </c>
      <c r="E57" s="54">
        <v>219.57064832350102</v>
      </c>
      <c r="F57" s="54">
        <v>155.5705154860118</v>
      </c>
      <c r="G57" s="54">
        <v>131.86763686387803</v>
      </c>
      <c r="H57" s="54">
        <v>201.08626387288507</v>
      </c>
      <c r="I57" s="54">
        <v>187.10874063863332</v>
      </c>
      <c r="J57" s="54">
        <v>77.021826926914855</v>
      </c>
      <c r="K57" s="53">
        <v>3.5234379246408594</v>
      </c>
      <c r="L57" s="54">
        <v>0.78098501622343974</v>
      </c>
      <c r="M57" s="54">
        <v>34.794059275229415</v>
      </c>
      <c r="N57" s="54">
        <v>-3.7126606767393469</v>
      </c>
      <c r="O57" s="54">
        <v>46.047403993600255</v>
      </c>
      <c r="P57" s="54">
        <v>82.947448486379471</v>
      </c>
      <c r="Q57" s="54">
        <v>17.380788057039922</v>
      </c>
      <c r="R57" s="55">
        <v>-2.7049390413891956</v>
      </c>
      <c r="S57" s="55">
        <v>1609.5695535313753</v>
      </c>
    </row>
    <row r="58" spans="1:19" x14ac:dyDescent="0.35">
      <c r="A58" s="45">
        <f t="shared" si="1"/>
        <v>44325</v>
      </c>
      <c r="B58" s="53">
        <v>119.28458557067779</v>
      </c>
      <c r="C58" s="54">
        <v>329.31972524951721</v>
      </c>
      <c r="D58" s="54">
        <v>293.66339978780366</v>
      </c>
      <c r="E58" s="54">
        <v>213.4255349081609</v>
      </c>
      <c r="F58" s="54">
        <v>142.48291367554975</v>
      </c>
      <c r="G58" s="54">
        <v>182.12497836397461</v>
      </c>
      <c r="H58" s="54">
        <v>269.27364548173892</v>
      </c>
      <c r="I58" s="54">
        <v>244.00992193101126</v>
      </c>
      <c r="J58" s="54">
        <v>82.664926125245074</v>
      </c>
      <c r="K58" s="53">
        <v>36.260519354289414</v>
      </c>
      <c r="L58" s="54">
        <v>-8.4857295757921065</v>
      </c>
      <c r="M58" s="54">
        <v>5.1958082130647654</v>
      </c>
      <c r="N58" s="54">
        <v>-20.780479521298389</v>
      </c>
      <c r="O58" s="54">
        <v>97.050865411010648</v>
      </c>
      <c r="P58" s="54">
        <v>103.75531949512978</v>
      </c>
      <c r="Q58" s="54">
        <v>22.652158851365868</v>
      </c>
      <c r="R58" s="55">
        <v>-26.998720087379354</v>
      </c>
      <c r="S58" s="55">
        <v>1876.2496310936622</v>
      </c>
    </row>
    <row r="59" spans="1:19" x14ac:dyDescent="0.35">
      <c r="A59" s="45">
        <f t="shared" si="1"/>
        <v>44332</v>
      </c>
      <c r="B59" s="53">
        <v>59.78154181009063</v>
      </c>
      <c r="C59" s="54">
        <v>370.88670131066488</v>
      </c>
      <c r="D59" s="54">
        <v>528.96691296166091</v>
      </c>
      <c r="E59" s="54">
        <v>220.09939951351771</v>
      </c>
      <c r="F59" s="54">
        <v>142.86094934458015</v>
      </c>
      <c r="G59" s="54">
        <v>121.98989900586412</v>
      </c>
      <c r="H59" s="54">
        <v>226.31736833338152</v>
      </c>
      <c r="I59" s="54">
        <v>237.34786809318325</v>
      </c>
      <c r="J59" s="54">
        <v>4.3419463656065318</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1912.5925867385449</v>
      </c>
    </row>
    <row r="60" spans="1:19" x14ac:dyDescent="0.35">
      <c r="A60" s="45">
        <f t="shared" si="1"/>
        <v>44339</v>
      </c>
      <c r="B60" s="53">
        <v>123.45340419008403</v>
      </c>
      <c r="C60" s="54">
        <v>408.25204047894044</v>
      </c>
      <c r="D60" s="54">
        <v>625.69257319786311</v>
      </c>
      <c r="E60" s="54">
        <v>268.5808666827138</v>
      </c>
      <c r="F60" s="54">
        <v>126.16333313113159</v>
      </c>
      <c r="G60" s="54">
        <v>212.12733686741149</v>
      </c>
      <c r="H60" s="54">
        <v>260.38980202691999</v>
      </c>
      <c r="I60" s="54">
        <v>367.53277531771312</v>
      </c>
      <c r="J60" s="54">
        <v>180.58913468093988</v>
      </c>
      <c r="K60" s="53">
        <v>16.942195056844724</v>
      </c>
      <c r="L60" s="54">
        <v>61.509532610429915</v>
      </c>
      <c r="M60" s="54">
        <v>-31.22110422497758</v>
      </c>
      <c r="N60" s="54">
        <v>4.3022177433776392</v>
      </c>
      <c r="O60" s="54">
        <v>172.4889014634183</v>
      </c>
      <c r="P60" s="54">
        <v>78.544269039775287</v>
      </c>
      <c r="Q60" s="54">
        <v>-16.299954562048981</v>
      </c>
      <c r="R60" s="55">
        <v>129.63761330930981</v>
      </c>
      <c r="S60" s="55">
        <v>2572.7812665737438</v>
      </c>
    </row>
    <row r="61" spans="1:19" x14ac:dyDescent="0.35">
      <c r="A61" s="45">
        <f t="shared" si="1"/>
        <v>44346</v>
      </c>
      <c r="B61" s="53">
        <v>167.84422365763135</v>
      </c>
      <c r="C61" s="54">
        <v>400.16324600212329</v>
      </c>
      <c r="D61" s="54">
        <v>946.05548021284153</v>
      </c>
      <c r="E61" s="54">
        <v>439.32594121806892</v>
      </c>
      <c r="F61" s="54">
        <v>300.45320495314081</v>
      </c>
      <c r="G61" s="54">
        <v>279.89973378663092</v>
      </c>
      <c r="H61" s="54">
        <v>298.64864387085657</v>
      </c>
      <c r="I61" s="54">
        <v>369.98453868858735</v>
      </c>
      <c r="J61" s="54">
        <v>11.592146759314346</v>
      </c>
      <c r="K61" s="53">
        <v>-11.168101956375523</v>
      </c>
      <c r="L61" s="54">
        <v>-1.6248615621515228</v>
      </c>
      <c r="M61" s="54">
        <v>126.67877259815964</v>
      </c>
      <c r="N61" s="54">
        <v>6.9744492572796162</v>
      </c>
      <c r="O61" s="54">
        <v>296.52485092909058</v>
      </c>
      <c r="P61" s="54">
        <v>70.860868785262028</v>
      </c>
      <c r="Q61" s="54">
        <v>-36.604879798517516</v>
      </c>
      <c r="R61" s="55">
        <v>113.43174145073874</v>
      </c>
      <c r="S61" s="55">
        <v>3213.9671591491406</v>
      </c>
    </row>
    <row r="62" spans="1:19" x14ac:dyDescent="0.35">
      <c r="A62" s="45">
        <f t="shared" si="1"/>
        <v>44353</v>
      </c>
      <c r="B62" s="53">
        <v>138.4251147092707</v>
      </c>
      <c r="C62" s="54">
        <v>407.23302205109621</v>
      </c>
      <c r="D62" s="54">
        <v>1102.0832512586305</v>
      </c>
      <c r="E62" s="54">
        <v>301.41168310059993</v>
      </c>
      <c r="F62" s="54">
        <v>344.27715180883661</v>
      </c>
      <c r="G62" s="54">
        <v>323.72673031268596</v>
      </c>
      <c r="H62" s="54">
        <v>222.16998651683036</v>
      </c>
      <c r="I62" s="54">
        <v>392.59162181209581</v>
      </c>
      <c r="J62" s="54">
        <v>88.626384161107808</v>
      </c>
      <c r="K62" s="53">
        <v>-3.7083812271283705</v>
      </c>
      <c r="L62" s="54">
        <v>72.516105776720565</v>
      </c>
      <c r="M62" s="54">
        <v>106.82180734778944</v>
      </c>
      <c r="N62" s="54">
        <v>44.219234302789118</v>
      </c>
      <c r="O62" s="54">
        <v>430.53091841073672</v>
      </c>
      <c r="P62" s="54">
        <v>119.24933801039759</v>
      </c>
      <c r="Q62" s="54">
        <v>-24.596126807200733</v>
      </c>
      <c r="R62" s="55">
        <v>78.715074014224513</v>
      </c>
      <c r="S62" s="55">
        <v>3320.544945731217</v>
      </c>
    </row>
    <row r="63" spans="1:19" x14ac:dyDescent="0.35">
      <c r="A63" s="45">
        <f t="shared" si="1"/>
        <v>44360</v>
      </c>
      <c r="B63" s="53">
        <v>-80.88662170940097</v>
      </c>
      <c r="C63" s="54">
        <v>269.18897401376842</v>
      </c>
      <c r="D63" s="54">
        <v>1692.1314504863501</v>
      </c>
      <c r="E63" s="54">
        <v>216.76530169403031</v>
      </c>
      <c r="F63" s="54">
        <v>201.55769821178228</v>
      </c>
      <c r="G63" s="54">
        <v>208.08072442384412</v>
      </c>
      <c r="H63" s="54">
        <v>129.95861544691286</v>
      </c>
      <c r="I63" s="54">
        <v>248.4640664846853</v>
      </c>
      <c r="J63" s="54">
        <v>15.013372178877717</v>
      </c>
      <c r="K63" s="53">
        <v>7.6102567126266649</v>
      </c>
      <c r="L63" s="54">
        <v>90.423694151163545</v>
      </c>
      <c r="M63" s="54">
        <v>316.66547519039398</v>
      </c>
      <c r="N63" s="54">
        <v>-74.040760683640769</v>
      </c>
      <c r="O63" s="54">
        <v>537.43985647583463</v>
      </c>
      <c r="P63" s="54">
        <v>85.877180552358027</v>
      </c>
      <c r="Q63" s="54">
        <v>-5.7885634707916722</v>
      </c>
      <c r="R63" s="55">
        <v>241.42153299023278</v>
      </c>
      <c r="S63" s="55">
        <v>2981.1602029402366</v>
      </c>
    </row>
    <row r="64" spans="1:19" x14ac:dyDescent="0.35">
      <c r="A64" s="45">
        <f t="shared" si="1"/>
        <v>44367</v>
      </c>
      <c r="B64" s="53">
        <v>136.03203950877742</v>
      </c>
      <c r="C64" s="54">
        <v>227.90117513994051</v>
      </c>
      <c r="D64" s="54">
        <v>2746.3541623406222</v>
      </c>
      <c r="E64" s="54">
        <v>301.94885690176079</v>
      </c>
      <c r="F64" s="54">
        <v>304.18938907070606</v>
      </c>
      <c r="G64" s="54">
        <v>327.76836121435508</v>
      </c>
      <c r="H64" s="54">
        <v>123.53691289807438</v>
      </c>
      <c r="I64" s="54">
        <v>502.70390544170209</v>
      </c>
      <c r="J64" s="54">
        <v>226.32984705770832</v>
      </c>
      <c r="K64" s="53">
        <v>31.473976278518819</v>
      </c>
      <c r="L64" s="54">
        <v>218.38235700674807</v>
      </c>
      <c r="M64" s="54">
        <v>596.44685281444595</v>
      </c>
      <c r="N64" s="54">
        <v>9.4026475796333671</v>
      </c>
      <c r="O64" s="54">
        <v>975.61830990969054</v>
      </c>
      <c r="P64" s="54">
        <v>102.10340012680575</v>
      </c>
      <c r="Q64" s="54">
        <v>85.106176477599092</v>
      </c>
      <c r="R64" s="55">
        <v>477.80479024772035</v>
      </c>
      <c r="S64" s="55">
        <v>4896.7646495736171</v>
      </c>
    </row>
    <row r="65" spans="1:19" x14ac:dyDescent="0.35">
      <c r="A65" s="45">
        <f t="shared" si="1"/>
        <v>44374</v>
      </c>
      <c r="B65" s="53">
        <v>172.39699682173159</v>
      </c>
      <c r="C65" s="54">
        <v>279.99216793225844</v>
      </c>
      <c r="D65" s="54">
        <v>3628.054515937205</v>
      </c>
      <c r="E65" s="54">
        <v>335.53024368658703</v>
      </c>
      <c r="F65" s="54">
        <v>645.700578789676</v>
      </c>
      <c r="G65" s="54">
        <v>481.99726884565757</v>
      </c>
      <c r="H65" s="54">
        <v>153.9698055805236</v>
      </c>
      <c r="I65" s="54">
        <v>575.31602853976597</v>
      </c>
      <c r="J65" s="54">
        <v>362.09102653466698</v>
      </c>
      <c r="K65" s="53">
        <v>12.255693887833502</v>
      </c>
      <c r="L65" s="54">
        <v>284.00395929817967</v>
      </c>
      <c r="M65" s="54">
        <v>884.2497166428858</v>
      </c>
      <c r="N65" s="54">
        <v>-18.113566219340839</v>
      </c>
      <c r="O65" s="54">
        <v>1443.3456982411344</v>
      </c>
      <c r="P65" s="54">
        <v>68.532379652809766</v>
      </c>
      <c r="Q65" s="54">
        <v>52.707819898410548</v>
      </c>
      <c r="R65" s="55">
        <v>592.08004589022971</v>
      </c>
      <c r="S65" s="55">
        <v>6635.0486326681294</v>
      </c>
    </row>
    <row r="66" spans="1:19" x14ac:dyDescent="0.35">
      <c r="A66" s="45">
        <f t="shared" si="1"/>
        <v>44381</v>
      </c>
      <c r="B66" s="53">
        <v>309.19165414014424</v>
      </c>
      <c r="C66" s="54">
        <v>316.00386158234357</v>
      </c>
      <c r="D66" s="54">
        <v>3815.9684552309263</v>
      </c>
      <c r="E66" s="54">
        <v>475.16598247093248</v>
      </c>
      <c r="F66" s="54">
        <v>1187.6779109113813</v>
      </c>
      <c r="G66" s="54">
        <v>719.81152782501533</v>
      </c>
      <c r="H66" s="54">
        <v>119.48778066341362</v>
      </c>
      <c r="I66" s="54">
        <v>729.93363309796882</v>
      </c>
      <c r="J66" s="54">
        <v>593.20277142730561</v>
      </c>
      <c r="K66" s="53">
        <v>54.704238424340218</v>
      </c>
      <c r="L66" s="54">
        <v>467.48637269250742</v>
      </c>
      <c r="M66" s="54">
        <v>1073.9352117498645</v>
      </c>
      <c r="N66" s="54">
        <v>22.857468679455508</v>
      </c>
      <c r="O66" s="54">
        <v>1443.9077137725099</v>
      </c>
      <c r="P66" s="54">
        <v>88.830342024218254</v>
      </c>
      <c r="Q66" s="54">
        <v>102.45628987278485</v>
      </c>
      <c r="R66" s="55">
        <v>675.89437829479084</v>
      </c>
      <c r="S66" s="55">
        <v>8266.4435773493678</v>
      </c>
    </row>
    <row r="67" spans="1:19" x14ac:dyDescent="0.35">
      <c r="A67" s="45">
        <f t="shared" si="1"/>
        <v>44388</v>
      </c>
      <c r="B67" s="53">
        <v>609.45892367982424</v>
      </c>
      <c r="C67" s="54">
        <v>358.88307551295645</v>
      </c>
      <c r="D67" s="54">
        <v>3707.8627212987353</v>
      </c>
      <c r="E67" s="54">
        <v>1018.34359050885</v>
      </c>
      <c r="F67" s="54">
        <v>1613.846792845794</v>
      </c>
      <c r="G67" s="54">
        <v>991.98120307948079</v>
      </c>
      <c r="H67" s="54">
        <v>218.27138253281731</v>
      </c>
      <c r="I67" s="54">
        <v>930.47329284268517</v>
      </c>
      <c r="J67" s="54">
        <v>895.56167731593678</v>
      </c>
      <c r="K67" s="53">
        <v>57.788387986613401</v>
      </c>
      <c r="L67" s="54">
        <v>632.46187193272738</v>
      </c>
      <c r="M67" s="54">
        <v>1119.2248690655651</v>
      </c>
      <c r="N67" s="54">
        <v>164.30765131799694</v>
      </c>
      <c r="O67" s="54">
        <v>1202.1480425590978</v>
      </c>
      <c r="P67" s="54">
        <v>108.03113577006752</v>
      </c>
      <c r="Q67" s="54">
        <v>183.98628291432874</v>
      </c>
      <c r="R67" s="55">
        <v>737.4579748389408</v>
      </c>
      <c r="S67" s="55">
        <v>10344.682659617138</v>
      </c>
    </row>
    <row r="68" spans="1:19" x14ac:dyDescent="0.35">
      <c r="A68" s="45">
        <f t="shared" si="1"/>
        <v>44395</v>
      </c>
      <c r="B68" s="53">
        <v>699.5355989203606</v>
      </c>
      <c r="C68" s="54">
        <v>411.85312510280926</v>
      </c>
      <c r="D68" s="54">
        <v>2807.027082456782</v>
      </c>
      <c r="E68" s="54">
        <v>1225.7636015457342</v>
      </c>
      <c r="F68" s="54">
        <v>1662.7085768946149</v>
      </c>
      <c r="G68" s="54">
        <v>1076.6837220176649</v>
      </c>
      <c r="H68" s="54">
        <v>196.60596180685525</v>
      </c>
      <c r="I68" s="54">
        <v>987.07114903943261</v>
      </c>
      <c r="J68" s="54">
        <v>1081.6873887881882</v>
      </c>
      <c r="K68" s="53">
        <v>79.209400012740559</v>
      </c>
      <c r="L68" s="54">
        <v>779.67039647689819</v>
      </c>
      <c r="M68" s="54">
        <v>826.55509554746789</v>
      </c>
      <c r="N68" s="54">
        <v>168.61812958347798</v>
      </c>
      <c r="O68" s="54">
        <v>877.57891005703539</v>
      </c>
      <c r="P68" s="54">
        <v>117.36266020773974</v>
      </c>
      <c r="Q68" s="54">
        <v>146.24455806696113</v>
      </c>
      <c r="R68" s="55">
        <v>597.06297453971717</v>
      </c>
      <c r="S68" s="55">
        <v>10148.936206572405</v>
      </c>
    </row>
    <row r="69" spans="1:19" x14ac:dyDescent="0.35">
      <c r="A69" s="45">
        <f t="shared" si="1"/>
        <v>44402</v>
      </c>
      <c r="B69" s="53">
        <v>504.41749399109062</v>
      </c>
      <c r="C69" s="54">
        <v>460.69435047630679</v>
      </c>
      <c r="D69" s="54">
        <v>2151.8566440556579</v>
      </c>
      <c r="E69" s="54">
        <v>1377.3869646782027</v>
      </c>
      <c r="F69" s="54">
        <v>1393.1428940332605</v>
      </c>
      <c r="G69" s="54">
        <v>935.21736009768949</v>
      </c>
      <c r="H69" s="54">
        <v>180.62663984932738</v>
      </c>
      <c r="I69" s="54">
        <v>677.58832914586071</v>
      </c>
      <c r="J69" s="54">
        <v>1258.8667198475268</v>
      </c>
      <c r="K69" s="53">
        <v>56.392537273370607</v>
      </c>
      <c r="L69" s="54">
        <v>780.14003695899544</v>
      </c>
      <c r="M69" s="54">
        <v>621.40000234193144</v>
      </c>
      <c r="N69" s="54">
        <v>209.06138035486526</v>
      </c>
      <c r="O69" s="54">
        <v>709.77820862335921</v>
      </c>
      <c r="P69" s="54">
        <v>103.8647289564484</v>
      </c>
      <c r="Q69" s="54">
        <v>116.65609919105233</v>
      </c>
      <c r="R69" s="55">
        <v>388.36688897964393</v>
      </c>
      <c r="S69" s="55">
        <v>8939.7973961749885</v>
      </c>
    </row>
    <row r="70" spans="1:19" x14ac:dyDescent="0.35">
      <c r="A70" s="45">
        <f t="shared" ref="A70:A133" si="2">A69+7</f>
        <v>44409</v>
      </c>
      <c r="B70" s="53">
        <v>604.3663597892903</v>
      </c>
      <c r="C70" s="54">
        <v>324.98268310275773</v>
      </c>
      <c r="D70" s="54">
        <v>1288.8657710830178</v>
      </c>
      <c r="E70" s="54">
        <v>1190.7616319033962</v>
      </c>
      <c r="F70" s="54">
        <v>861.60748677492006</v>
      </c>
      <c r="G70" s="54">
        <v>672.97688271930008</v>
      </c>
      <c r="H70" s="54">
        <v>136.9510989693394</v>
      </c>
      <c r="I70" s="54">
        <v>530.88891763176923</v>
      </c>
      <c r="J70" s="54">
        <v>1268.2812936882842</v>
      </c>
      <c r="K70" s="53">
        <v>51.782274006391276</v>
      </c>
      <c r="L70" s="54">
        <v>901.85316171689828</v>
      </c>
      <c r="M70" s="54">
        <v>364.16787426657834</v>
      </c>
      <c r="N70" s="54">
        <v>252.70707868055342</v>
      </c>
      <c r="O70" s="54">
        <v>386.00701408251916</v>
      </c>
      <c r="P70" s="54">
        <v>95.47674655608543</v>
      </c>
      <c r="Q70" s="54">
        <v>124.09478137509623</v>
      </c>
      <c r="R70" s="55">
        <v>243.32507197341153</v>
      </c>
      <c r="S70" s="55">
        <v>6879.6821256620751</v>
      </c>
    </row>
    <row r="71" spans="1:19" x14ac:dyDescent="0.35">
      <c r="A71" s="45">
        <f t="shared" si="2"/>
        <v>44416</v>
      </c>
      <c r="B71" s="53">
        <v>548.82062700385382</v>
      </c>
      <c r="C71" s="54">
        <v>250.27264544877028</v>
      </c>
      <c r="D71" s="54">
        <v>846.90480672117701</v>
      </c>
      <c r="E71" s="54">
        <v>1124.8865310221529</v>
      </c>
      <c r="F71" s="54">
        <v>405.27679030627019</v>
      </c>
      <c r="G71" s="54">
        <v>471.90159341866877</v>
      </c>
      <c r="H71" s="54">
        <v>128.16239713266197</v>
      </c>
      <c r="I71" s="54">
        <v>350.69409900884068</v>
      </c>
      <c r="J71" s="54">
        <v>1091.5964305082164</v>
      </c>
      <c r="K71" s="53">
        <v>22.923310492696459</v>
      </c>
      <c r="L71" s="54">
        <v>759.92987638621616</v>
      </c>
      <c r="M71" s="54">
        <v>198.49474710633547</v>
      </c>
      <c r="N71" s="54">
        <v>269.22169576760467</v>
      </c>
      <c r="O71" s="54">
        <v>308.09857509956788</v>
      </c>
      <c r="P71" s="54">
        <v>70.514383615791019</v>
      </c>
      <c r="Q71" s="54">
        <v>134.20237243715565</v>
      </c>
      <c r="R71" s="55">
        <v>163.12530583718313</v>
      </c>
      <c r="S71" s="55">
        <v>5218.5159205706077</v>
      </c>
    </row>
    <row r="72" spans="1:19" x14ac:dyDescent="0.35">
      <c r="A72" s="45">
        <f t="shared" si="2"/>
        <v>44423</v>
      </c>
      <c r="B72" s="53">
        <v>777.03107797212215</v>
      </c>
      <c r="C72" s="54">
        <v>335.07116948144358</v>
      </c>
      <c r="D72" s="54">
        <v>570.82925234894356</v>
      </c>
      <c r="E72" s="54">
        <v>1390.4074879383147</v>
      </c>
      <c r="F72" s="54">
        <v>404.71088157669396</v>
      </c>
      <c r="G72" s="54">
        <v>435.28877115694991</v>
      </c>
      <c r="H72" s="54">
        <v>201.97714894085362</v>
      </c>
      <c r="I72" s="54">
        <v>365.67703589838891</v>
      </c>
      <c r="J72" s="54">
        <v>1044.2432254519251</v>
      </c>
      <c r="K72" s="53">
        <v>70.891411347395376</v>
      </c>
      <c r="L72" s="54">
        <v>728.15221206685874</v>
      </c>
      <c r="M72" s="54">
        <v>166.75422735512757</v>
      </c>
      <c r="N72" s="54">
        <v>351.62013068251639</v>
      </c>
      <c r="O72" s="54">
        <v>217.88801735661838</v>
      </c>
      <c r="P72" s="54">
        <v>95.128218548576143</v>
      </c>
      <c r="Q72" s="54">
        <v>160.51220267085955</v>
      </c>
      <c r="R72" s="55">
        <v>163.13182853950303</v>
      </c>
      <c r="S72" s="55">
        <v>5525.2360507656213</v>
      </c>
    </row>
    <row r="73" spans="1:19" x14ac:dyDescent="0.35">
      <c r="A73" s="45">
        <f t="shared" si="2"/>
        <v>44430</v>
      </c>
      <c r="B73" s="53">
        <v>876.66976725395125</v>
      </c>
      <c r="C73" s="54">
        <v>292.26315841529765</v>
      </c>
      <c r="D73" s="54">
        <v>380.31513405110036</v>
      </c>
      <c r="E73" s="54">
        <v>1240.9716299227771</v>
      </c>
      <c r="F73" s="54">
        <v>287.73961802288932</v>
      </c>
      <c r="G73" s="54">
        <v>502.78694895941544</v>
      </c>
      <c r="H73" s="54">
        <v>163.38306774880823</v>
      </c>
      <c r="I73" s="54">
        <v>256.22506611279266</v>
      </c>
      <c r="J73" s="54">
        <v>840.60113430856779</v>
      </c>
      <c r="K73" s="53">
        <v>109.3304730194741</v>
      </c>
      <c r="L73" s="54">
        <v>567.06245221771974</v>
      </c>
      <c r="M73" s="54">
        <v>116.87030556336987</v>
      </c>
      <c r="N73" s="54">
        <v>321.60523654749312</v>
      </c>
      <c r="O73" s="54">
        <v>115.2844584563594</v>
      </c>
      <c r="P73" s="54">
        <v>74.735089174216299</v>
      </c>
      <c r="Q73" s="54">
        <v>158.28622187599842</v>
      </c>
      <c r="R73" s="55">
        <v>51.892801073918804</v>
      </c>
      <c r="S73" s="55">
        <v>4840.9555247955977</v>
      </c>
    </row>
    <row r="74" spans="1:19" x14ac:dyDescent="0.35">
      <c r="A74" s="45">
        <f t="shared" si="2"/>
        <v>44437</v>
      </c>
      <c r="B74" s="53">
        <v>869.35621483546743</v>
      </c>
      <c r="C74" s="54">
        <v>300.09674619353484</v>
      </c>
      <c r="D74" s="54">
        <v>353.99591445434771</v>
      </c>
      <c r="E74" s="54">
        <v>1291.3171111182321</v>
      </c>
      <c r="F74" s="54">
        <v>284.19398643190948</v>
      </c>
      <c r="G74" s="54">
        <v>301.56881558442012</v>
      </c>
      <c r="H74" s="54">
        <v>183.32720442554802</v>
      </c>
      <c r="I74" s="54">
        <v>278.83099695099872</v>
      </c>
      <c r="J74" s="54">
        <v>777.98703493300877</v>
      </c>
      <c r="K74" s="53">
        <v>80.760807242329918</v>
      </c>
      <c r="L74" s="54">
        <v>447.13097700248261</v>
      </c>
      <c r="M74" s="54">
        <v>3.8779877542523309</v>
      </c>
      <c r="N74" s="54">
        <v>324.38098647521048</v>
      </c>
      <c r="O74" s="54">
        <v>62.16321143655955</v>
      </c>
      <c r="P74" s="54">
        <v>85.45202540052361</v>
      </c>
      <c r="Q74" s="54">
        <v>214.24203116751576</v>
      </c>
      <c r="R74" s="55">
        <v>78.210917275249074</v>
      </c>
      <c r="S74" s="55">
        <v>4640.6740249275026</v>
      </c>
    </row>
    <row r="75" spans="1:19" x14ac:dyDescent="0.35">
      <c r="A75" s="45">
        <f t="shared" si="2"/>
        <v>44444</v>
      </c>
      <c r="B75" s="53">
        <v>773.34549920584664</v>
      </c>
      <c r="C75" s="54">
        <v>181.98616443570108</v>
      </c>
      <c r="D75" s="54">
        <v>170.8044703278747</v>
      </c>
      <c r="E75" s="54">
        <v>933.03101173781806</v>
      </c>
      <c r="F75" s="54">
        <v>145.7669149767878</v>
      </c>
      <c r="G75" s="54">
        <v>258.08726069895306</v>
      </c>
      <c r="H75" s="54">
        <v>148.09407384635057</v>
      </c>
      <c r="I75" s="54">
        <v>145.3554751894012</v>
      </c>
      <c r="J75" s="54">
        <v>565.62259074602252</v>
      </c>
      <c r="K75" s="53">
        <v>109.38111253337654</v>
      </c>
      <c r="L75" s="54">
        <v>358.36857886170333</v>
      </c>
      <c r="M75" s="54">
        <v>23.488529229493338</v>
      </c>
      <c r="N75" s="54">
        <v>252.9598703246495</v>
      </c>
      <c r="O75" s="54">
        <v>73.605570852938854</v>
      </c>
      <c r="P75" s="54">
        <v>71.620983953140836</v>
      </c>
      <c r="Q75" s="54">
        <v>122.1078803642053</v>
      </c>
      <c r="R75" s="55">
        <v>51.597113075989739</v>
      </c>
      <c r="S75" s="55">
        <v>3322.093461164779</v>
      </c>
    </row>
    <row r="76" spans="1:19" x14ac:dyDescent="0.35">
      <c r="A76" s="45">
        <f t="shared" si="2"/>
        <v>44451</v>
      </c>
      <c r="B76" s="53">
        <v>476.76904299493003</v>
      </c>
      <c r="C76" s="54">
        <v>138.7563486031687</v>
      </c>
      <c r="D76" s="54">
        <v>224.30132781475277</v>
      </c>
      <c r="E76" s="54">
        <v>560.72636516682655</v>
      </c>
      <c r="F76" s="54">
        <v>215.64849803896163</v>
      </c>
      <c r="G76" s="54">
        <v>178.53621601371412</v>
      </c>
      <c r="H76" s="54">
        <v>124.6508555087363</v>
      </c>
      <c r="I76" s="54">
        <v>76.636661219919574</v>
      </c>
      <c r="J76" s="54">
        <v>321.12337737659277</v>
      </c>
      <c r="K76" s="53">
        <v>77.08872603513305</v>
      </c>
      <c r="L76" s="54">
        <v>199.82533216998945</v>
      </c>
      <c r="M76" s="54">
        <v>59.959962707255727</v>
      </c>
      <c r="N76" s="54">
        <v>128.60990437510378</v>
      </c>
      <c r="O76" s="54">
        <v>80.425487105690877</v>
      </c>
      <c r="P76" s="54">
        <v>47.446931451509272</v>
      </c>
      <c r="Q76" s="54">
        <v>91.061208530554637</v>
      </c>
      <c r="R76" s="55">
        <v>27.688881746831441</v>
      </c>
      <c r="S76" s="55">
        <v>2317.1486927376081</v>
      </c>
    </row>
    <row r="77" spans="1:19" x14ac:dyDescent="0.35">
      <c r="A77" s="45">
        <f t="shared" si="2"/>
        <v>44458</v>
      </c>
      <c r="B77" s="53">
        <v>472.07198640138859</v>
      </c>
      <c r="C77" s="54">
        <v>123.87903719659084</v>
      </c>
      <c r="D77" s="54">
        <v>149.58719232288217</v>
      </c>
      <c r="E77" s="54">
        <v>493.85227019992772</v>
      </c>
      <c r="F77" s="54">
        <v>193.85518225395822</v>
      </c>
      <c r="G77" s="54">
        <v>130.90459005530113</v>
      </c>
      <c r="H77" s="54">
        <v>131.27853646164812</v>
      </c>
      <c r="I77" s="54">
        <v>44.551648052640303</v>
      </c>
      <c r="J77" s="54">
        <v>251.24386834257723</v>
      </c>
      <c r="K77" s="53">
        <v>93.728355875522368</v>
      </c>
      <c r="L77" s="54">
        <v>155.04994106541494</v>
      </c>
      <c r="M77" s="54">
        <v>63.227578712174534</v>
      </c>
      <c r="N77" s="54">
        <v>173.14973551066322</v>
      </c>
      <c r="O77" s="54">
        <v>81.380142002300545</v>
      </c>
      <c r="P77" s="54">
        <v>62.316170442529057</v>
      </c>
      <c r="Q77" s="54">
        <v>88.102059123625622</v>
      </c>
      <c r="R77" s="55">
        <v>-1.2343497982932377</v>
      </c>
      <c r="S77" s="55">
        <v>1991.2243112869328</v>
      </c>
    </row>
    <row r="78" spans="1:19" x14ac:dyDescent="0.35">
      <c r="A78" s="45">
        <f t="shared" si="2"/>
        <v>44465</v>
      </c>
      <c r="B78" s="53">
        <v>270.26603786328224</v>
      </c>
      <c r="C78" s="54">
        <v>73.680612635587181</v>
      </c>
      <c r="D78" s="54">
        <v>203.95999925419324</v>
      </c>
      <c r="E78" s="54">
        <v>332.4001920463711</v>
      </c>
      <c r="F78" s="54">
        <v>225.47089708644535</v>
      </c>
      <c r="G78" s="54">
        <v>103.30288266376829</v>
      </c>
      <c r="H78" s="54">
        <v>98.501876626978316</v>
      </c>
      <c r="I78" s="54">
        <v>76.841460163654915</v>
      </c>
      <c r="J78" s="54">
        <v>162.52835062301801</v>
      </c>
      <c r="K78" s="53">
        <v>56.000661934605603</v>
      </c>
      <c r="L78" s="54">
        <v>113.65436056950546</v>
      </c>
      <c r="M78" s="54">
        <v>-3.4951108379169682</v>
      </c>
      <c r="N78" s="54">
        <v>63.241410283094581</v>
      </c>
      <c r="O78" s="54">
        <v>85.128450890634781</v>
      </c>
      <c r="P78" s="54">
        <v>13.864372328472513</v>
      </c>
      <c r="Q78" s="54">
        <v>35.386082176948833</v>
      </c>
      <c r="R78" s="55">
        <v>2.9010722715321435</v>
      </c>
      <c r="S78" s="55">
        <v>1546.952308963233</v>
      </c>
    </row>
    <row r="79" spans="1:19" x14ac:dyDescent="0.35">
      <c r="A79" s="45">
        <f t="shared" si="2"/>
        <v>44472</v>
      </c>
      <c r="B79" s="53">
        <v>333.04681526993409</v>
      </c>
      <c r="C79" s="54">
        <v>66.776065549955433</v>
      </c>
      <c r="D79" s="54">
        <v>113.30640867399529</v>
      </c>
      <c r="E79" s="54">
        <v>170.38068587694966</v>
      </c>
      <c r="F79" s="54">
        <v>146.57344718407967</v>
      </c>
      <c r="G79" s="54">
        <v>75.901941272840418</v>
      </c>
      <c r="H79" s="54">
        <v>68.634631727578778</v>
      </c>
      <c r="I79" s="54">
        <v>34.192537853433691</v>
      </c>
      <c r="J79" s="54">
        <v>137.23023152508131</v>
      </c>
      <c r="K79" s="53">
        <v>52.604020968610982</v>
      </c>
      <c r="L79" s="54">
        <v>167.61149732020181</v>
      </c>
      <c r="M79" s="54">
        <v>16.146382694516319</v>
      </c>
      <c r="N79" s="54">
        <v>93.268185082818945</v>
      </c>
      <c r="O79" s="54">
        <v>83.127321278101363</v>
      </c>
      <c r="P79" s="54">
        <v>19.991956712637204</v>
      </c>
      <c r="Q79" s="54">
        <v>57.455026186668505</v>
      </c>
      <c r="R79" s="55">
        <v>14.898728512860998</v>
      </c>
      <c r="S79" s="55">
        <v>1146.0427649338999</v>
      </c>
    </row>
    <row r="80" spans="1:19" x14ac:dyDescent="0.35">
      <c r="A80" s="45">
        <f t="shared" si="2"/>
        <v>44479</v>
      </c>
      <c r="B80" s="53">
        <v>333.02346272710656</v>
      </c>
      <c r="C80" s="54">
        <v>79.810917599393633</v>
      </c>
      <c r="D80" s="54">
        <v>115.73719680426302</v>
      </c>
      <c r="E80" s="54">
        <v>375.38277803234132</v>
      </c>
      <c r="F80" s="54">
        <v>269.52063576366004</v>
      </c>
      <c r="G80" s="54">
        <v>99.028613408994374</v>
      </c>
      <c r="H80" s="54">
        <v>73.342183680540131</v>
      </c>
      <c r="I80" s="54">
        <v>32.375412882826026</v>
      </c>
      <c r="J80" s="54">
        <v>54.834833450812084</v>
      </c>
      <c r="K80" s="53">
        <v>43.58944518980347</v>
      </c>
      <c r="L80" s="54">
        <v>62.310894537312151</v>
      </c>
      <c r="M80" s="54">
        <v>-14.017988296234194</v>
      </c>
      <c r="N80" s="54">
        <v>72.186970021413742</v>
      </c>
      <c r="O80" s="54">
        <v>103.91110023505234</v>
      </c>
      <c r="P80" s="54">
        <v>23.323528750866117</v>
      </c>
      <c r="Q80" s="54">
        <v>29.74622224148851</v>
      </c>
      <c r="R80" s="55">
        <v>16.171891873923357</v>
      </c>
      <c r="S80" s="55">
        <v>1433.0560343499637</v>
      </c>
    </row>
    <row r="81" spans="1:19" x14ac:dyDescent="0.35">
      <c r="A81" s="45">
        <f t="shared" si="2"/>
        <v>44486</v>
      </c>
      <c r="B81" s="53">
        <v>154.33937430932542</v>
      </c>
      <c r="C81" s="54">
        <v>107.40050166845538</v>
      </c>
      <c r="D81" s="54">
        <v>95.528072037491484</v>
      </c>
      <c r="E81" s="54">
        <v>276.05162322939691</v>
      </c>
      <c r="F81" s="54">
        <v>253.43000267417131</v>
      </c>
      <c r="G81" s="54">
        <v>110.63077428518397</v>
      </c>
      <c r="H81" s="54">
        <v>81.338022700142943</v>
      </c>
      <c r="I81" s="54">
        <v>12.186811842195539</v>
      </c>
      <c r="J81" s="54">
        <v>80.427067642307634</v>
      </c>
      <c r="K81" s="53">
        <v>36.623739885441992</v>
      </c>
      <c r="L81" s="54">
        <v>114.9750336941043</v>
      </c>
      <c r="M81" s="54">
        <v>15.751242935973949</v>
      </c>
      <c r="N81" s="54">
        <v>64.9402748383568</v>
      </c>
      <c r="O81" s="54">
        <v>54.538525809425039</v>
      </c>
      <c r="P81" s="54">
        <v>34.502919899313781</v>
      </c>
      <c r="Q81" s="54">
        <v>19.999414788882916</v>
      </c>
      <c r="R81" s="55">
        <v>4.3333103114048299</v>
      </c>
      <c r="S81" s="55">
        <v>1171.3322503886229</v>
      </c>
    </row>
    <row r="82" spans="1:19" x14ac:dyDescent="0.35">
      <c r="A82" s="45">
        <f t="shared" si="2"/>
        <v>44493</v>
      </c>
      <c r="B82" s="53">
        <v>192.5434090914539</v>
      </c>
      <c r="C82" s="54">
        <v>93.399300550228872</v>
      </c>
      <c r="D82" s="54">
        <v>72.508554971342846</v>
      </c>
      <c r="E82" s="54">
        <v>179.67134051194262</v>
      </c>
      <c r="F82" s="54">
        <v>132.01466680116971</v>
      </c>
      <c r="G82" s="54">
        <v>-34.378360633534271</v>
      </c>
      <c r="H82" s="54">
        <v>55.701399384714591</v>
      </c>
      <c r="I82" s="54">
        <v>29.151585183826228</v>
      </c>
      <c r="J82" s="54">
        <v>82.710862234688079</v>
      </c>
      <c r="K82" s="53">
        <v>14.570043872351619</v>
      </c>
      <c r="L82" s="54">
        <v>73.054458656211807</v>
      </c>
      <c r="M82" s="54">
        <v>-14.56193666025888</v>
      </c>
      <c r="N82" s="54">
        <v>0.47618777725728023</v>
      </c>
      <c r="O82" s="54">
        <v>72.085491191359665</v>
      </c>
      <c r="P82" s="54">
        <v>33.583390418237457</v>
      </c>
      <c r="Q82" s="54">
        <v>49.737348837758134</v>
      </c>
      <c r="R82" s="55">
        <v>3.8271308100445367</v>
      </c>
      <c r="S82" s="55">
        <v>837.70111872942289</v>
      </c>
    </row>
    <row r="83" spans="1:19" x14ac:dyDescent="0.35">
      <c r="A83" s="45">
        <f t="shared" si="2"/>
        <v>44500</v>
      </c>
      <c r="B83" s="53">
        <v>241.51702183958332</v>
      </c>
      <c r="C83" s="54">
        <v>132.42633839929567</v>
      </c>
      <c r="D83" s="54">
        <v>148.28260216437002</v>
      </c>
      <c r="E83" s="54">
        <v>339.39083200330469</v>
      </c>
      <c r="F83" s="54">
        <v>211.38846853148152</v>
      </c>
      <c r="G83" s="54">
        <v>140.94723326403778</v>
      </c>
      <c r="H83" s="54">
        <v>88.446318151835214</v>
      </c>
      <c r="I83" s="54">
        <v>158.31604842087586</v>
      </c>
      <c r="J83" s="54">
        <v>79.161822956388733</v>
      </c>
      <c r="K83" s="53">
        <v>31.1185207119849</v>
      </c>
      <c r="L83" s="54">
        <v>73.895951407704729</v>
      </c>
      <c r="M83" s="54">
        <v>-6.1283248577243512</v>
      </c>
      <c r="N83" s="54">
        <v>29.683440127168126</v>
      </c>
      <c r="O83" s="54">
        <v>108.92807494210808</v>
      </c>
      <c r="P83" s="54">
        <v>50.963076878133947</v>
      </c>
      <c r="Q83" s="54">
        <v>10.732526440934436</v>
      </c>
      <c r="R83" s="55">
        <v>11.933136882609972</v>
      </c>
      <c r="S83" s="55">
        <v>1539.8766857311093</v>
      </c>
    </row>
    <row r="84" spans="1:19" x14ac:dyDescent="0.35">
      <c r="A84" s="45">
        <f t="shared" si="2"/>
        <v>44507</v>
      </c>
      <c r="B84" s="53">
        <v>295.91769962850753</v>
      </c>
      <c r="C84" s="54">
        <v>138.63639424092804</v>
      </c>
      <c r="D84" s="54">
        <v>89.988611878645088</v>
      </c>
      <c r="E84" s="54">
        <v>271.65022097577685</v>
      </c>
      <c r="F84" s="54">
        <v>240.72818042965389</v>
      </c>
      <c r="G84" s="54">
        <v>169.66789128530479</v>
      </c>
      <c r="H84" s="54">
        <v>118.28508623370931</v>
      </c>
      <c r="I84" s="54">
        <v>82.072591189165223</v>
      </c>
      <c r="J84" s="54">
        <v>141.50709900278036</v>
      </c>
      <c r="K84" s="53">
        <v>54.705747307199971</v>
      </c>
      <c r="L84" s="54">
        <v>124.87715011483101</v>
      </c>
      <c r="M84" s="54">
        <v>-15.329350715064436</v>
      </c>
      <c r="N84" s="54">
        <v>50.800456499364032</v>
      </c>
      <c r="O84" s="54">
        <v>67.068668380453687</v>
      </c>
      <c r="P84" s="54">
        <v>68.973676128639255</v>
      </c>
      <c r="Q84" s="54">
        <v>25.819526398670405</v>
      </c>
      <c r="R84" s="55">
        <v>23.295937776521669</v>
      </c>
      <c r="S84" s="55">
        <v>1548.4537748644925</v>
      </c>
    </row>
    <row r="85" spans="1:19" x14ac:dyDescent="0.35">
      <c r="A85" s="45">
        <f t="shared" si="2"/>
        <v>44514</v>
      </c>
      <c r="B85" s="53">
        <v>293.57702183958327</v>
      </c>
      <c r="C85" s="54">
        <v>117.7371371699532</v>
      </c>
      <c r="D85" s="54">
        <v>129.34412456311088</v>
      </c>
      <c r="E85" s="54">
        <v>240.2225843180604</v>
      </c>
      <c r="F85" s="54">
        <v>165.60697182467266</v>
      </c>
      <c r="G85" s="54">
        <v>42.994501503146466</v>
      </c>
      <c r="H85" s="54">
        <v>119.98130436213143</v>
      </c>
      <c r="I85" s="54">
        <v>115.29381561672892</v>
      </c>
      <c r="J85" s="54">
        <v>45.082536178903183</v>
      </c>
      <c r="K85" s="53">
        <v>30.555254244882974</v>
      </c>
      <c r="L85" s="54">
        <v>5.0156321879001098</v>
      </c>
      <c r="M85" s="54">
        <v>34.972420491479227</v>
      </c>
      <c r="N85" s="54">
        <v>44.85284262890724</v>
      </c>
      <c r="O85" s="54">
        <v>88.464700243284597</v>
      </c>
      <c r="P85" s="54">
        <v>49.298983443815999</v>
      </c>
      <c r="Q85" s="54">
        <v>34.672509441216164</v>
      </c>
      <c r="R85" s="55">
        <v>-14.827871239411252</v>
      </c>
      <c r="S85" s="55">
        <v>1269.8399973763062</v>
      </c>
    </row>
    <row r="86" spans="1:19" x14ac:dyDescent="0.35">
      <c r="A86" s="45">
        <f t="shared" si="2"/>
        <v>44521</v>
      </c>
      <c r="B86" s="53">
        <v>326.79661073887723</v>
      </c>
      <c r="C86" s="54">
        <v>85.452587317305301</v>
      </c>
      <c r="D86" s="54">
        <v>-15.791041567077855</v>
      </c>
      <c r="E86" s="54">
        <v>339.25837291643438</v>
      </c>
      <c r="F86" s="54">
        <v>100.48812370837106</v>
      </c>
      <c r="G86" s="54">
        <v>84.85974151469145</v>
      </c>
      <c r="H86" s="54">
        <v>109.40480555534972</v>
      </c>
      <c r="I86" s="54">
        <v>44.437098537842417</v>
      </c>
      <c r="J86" s="54">
        <v>140.24211741061947</v>
      </c>
      <c r="K86" s="53">
        <v>64.440128720159422</v>
      </c>
      <c r="L86" s="54">
        <v>93.900739232493947</v>
      </c>
      <c r="M86" s="54">
        <v>-78.559145480725363</v>
      </c>
      <c r="N86" s="54">
        <v>59.160586333592164</v>
      </c>
      <c r="O86" s="54">
        <v>66.844701086558416</v>
      </c>
      <c r="P86" s="54">
        <v>58.745321335581195</v>
      </c>
      <c r="Q86" s="54">
        <v>1.8606281974115859</v>
      </c>
      <c r="R86" s="55">
        <v>-1.0916163836578221</v>
      </c>
      <c r="S86" s="55">
        <v>1230.9394576994564</v>
      </c>
    </row>
    <row r="87" spans="1:19" x14ac:dyDescent="0.35">
      <c r="A87" s="45">
        <f t="shared" si="2"/>
        <v>44528</v>
      </c>
      <c r="B87" s="53">
        <v>429.823943742555</v>
      </c>
      <c r="C87" s="54">
        <v>75.045358985774556</v>
      </c>
      <c r="D87" s="54">
        <v>212.81847213385686</v>
      </c>
      <c r="E87" s="54">
        <v>411.41469943285961</v>
      </c>
      <c r="F87" s="54">
        <v>360.96832282206481</v>
      </c>
      <c r="G87" s="54">
        <v>199.38889083021661</v>
      </c>
      <c r="H87" s="54">
        <v>42.958174888394694</v>
      </c>
      <c r="I87" s="54">
        <v>80.476826220766611</v>
      </c>
      <c r="J87" s="54">
        <v>99.689773120224004</v>
      </c>
      <c r="K87" s="53">
        <v>69.304795692033935</v>
      </c>
      <c r="L87" s="54">
        <v>85.193056568361555</v>
      </c>
      <c r="M87" s="54">
        <v>-10.972328609926308</v>
      </c>
      <c r="N87" s="54">
        <v>67.514056116550535</v>
      </c>
      <c r="O87" s="54">
        <v>79.328898163511383</v>
      </c>
      <c r="P87" s="54">
        <v>18.103474878405407</v>
      </c>
      <c r="Q87" s="54">
        <v>21.425987950755598</v>
      </c>
      <c r="R87" s="55">
        <v>15.461315171061642</v>
      </c>
      <c r="S87" s="55">
        <v>1912.5844621767428</v>
      </c>
    </row>
    <row r="88" spans="1:19" x14ac:dyDescent="0.35">
      <c r="A88" s="45">
        <f t="shared" si="2"/>
        <v>44535</v>
      </c>
      <c r="B88" s="53">
        <v>396.48805694853945</v>
      </c>
      <c r="C88" s="54">
        <v>75.830237207630944</v>
      </c>
      <c r="D88" s="54">
        <v>281.51911180266461</v>
      </c>
      <c r="E88" s="54">
        <v>396.56473262410691</v>
      </c>
      <c r="F88" s="54">
        <v>202.8410684867647</v>
      </c>
      <c r="G88" s="54">
        <v>171.07639930562482</v>
      </c>
      <c r="H88" s="54">
        <v>54.495996612212195</v>
      </c>
      <c r="I88" s="54">
        <v>14.508821085917361</v>
      </c>
      <c r="J88" s="54">
        <v>139.84943142782936</v>
      </c>
      <c r="K88" s="53">
        <v>81.314229169700511</v>
      </c>
      <c r="L88" s="54">
        <v>133.83086280084677</v>
      </c>
      <c r="M88" s="54">
        <v>13.752738386579097</v>
      </c>
      <c r="N88" s="54">
        <v>114.90853488295795</v>
      </c>
      <c r="O88" s="54">
        <v>127.11841262585426</v>
      </c>
      <c r="P88" s="54">
        <v>38.447851733559446</v>
      </c>
      <c r="Q88" s="54">
        <v>66.750654704832016</v>
      </c>
      <c r="R88" s="55">
        <v>98.487376685645074</v>
      </c>
      <c r="S88" s="55">
        <v>1733.1738555013071</v>
      </c>
    </row>
    <row r="89" spans="1:19" x14ac:dyDescent="0.35">
      <c r="A89" s="45">
        <f t="shared" si="2"/>
        <v>44542</v>
      </c>
      <c r="B89" s="53">
        <v>461.61603462321455</v>
      </c>
      <c r="C89" s="54">
        <v>111.85605552734387</v>
      </c>
      <c r="D89" s="54">
        <v>600.73124641866752</v>
      </c>
      <c r="E89" s="54">
        <v>467.64320227207281</v>
      </c>
      <c r="F89" s="54">
        <v>415.07467795899186</v>
      </c>
      <c r="G89" s="54">
        <v>160.76965561110501</v>
      </c>
      <c r="H89" s="54">
        <v>83.477459331915554</v>
      </c>
      <c r="I89" s="54">
        <v>94.520902574616116</v>
      </c>
      <c r="J89" s="54">
        <v>229.59506622618062</v>
      </c>
      <c r="K89" s="53">
        <v>69.007119204785482</v>
      </c>
      <c r="L89" s="54">
        <v>167.36434618013413</v>
      </c>
      <c r="M89" s="54">
        <v>125.17077980388081</v>
      </c>
      <c r="N89" s="54">
        <v>62.397124643425514</v>
      </c>
      <c r="O89" s="54">
        <v>197.78113247078687</v>
      </c>
      <c r="P89" s="54">
        <v>15.520033083782721</v>
      </c>
      <c r="Q89" s="54">
        <v>47.014848310698568</v>
      </c>
      <c r="R89" s="55">
        <v>86.144891855510139</v>
      </c>
      <c r="S89" s="55">
        <v>2625.2843005441318</v>
      </c>
    </row>
    <row r="90" spans="1:19" x14ac:dyDescent="0.35">
      <c r="A90" s="45">
        <f t="shared" si="2"/>
        <v>44549</v>
      </c>
      <c r="B90" s="53">
        <v>916.97398064553386</v>
      </c>
      <c r="C90" s="54">
        <v>164.87203955451946</v>
      </c>
      <c r="D90" s="54">
        <v>450.99132281762968</v>
      </c>
      <c r="E90" s="54">
        <v>677.01159825032164</v>
      </c>
      <c r="F90" s="54">
        <v>447.37746550793258</v>
      </c>
      <c r="G90" s="54">
        <v>254.74845640061892</v>
      </c>
      <c r="H90" s="54">
        <v>149.46822753248432</v>
      </c>
      <c r="I90" s="54">
        <v>163.33456675218827</v>
      </c>
      <c r="J90" s="54">
        <v>357.42023294002684</v>
      </c>
      <c r="K90" s="53">
        <v>114.99390918057124</v>
      </c>
      <c r="L90" s="54">
        <v>239.24463077679104</v>
      </c>
      <c r="M90" s="54">
        <v>109.95574850665298</v>
      </c>
      <c r="N90" s="54">
        <v>188.18449092941398</v>
      </c>
      <c r="O90" s="54">
        <v>194.72294547811549</v>
      </c>
      <c r="P90" s="54">
        <v>14.511489273700391</v>
      </c>
      <c r="Q90" s="54">
        <v>120.1328830722332</v>
      </c>
      <c r="R90" s="55">
        <v>77.186508232274775</v>
      </c>
      <c r="S90" s="55">
        <v>3582.197890401214</v>
      </c>
    </row>
    <row r="91" spans="1:19" x14ac:dyDescent="0.35">
      <c r="A91" s="45">
        <f t="shared" si="2"/>
        <v>44556</v>
      </c>
      <c r="B91" s="53">
        <v>950.4279205101675</v>
      </c>
      <c r="C91" s="54">
        <v>171.67819850654899</v>
      </c>
      <c r="D91" s="54">
        <v>259.68428832292875</v>
      </c>
      <c r="E91" s="54">
        <v>884.50850829993851</v>
      </c>
      <c r="F91" s="54">
        <v>440.19218253958502</v>
      </c>
      <c r="G91" s="54">
        <v>179.16213458112406</v>
      </c>
      <c r="H91" s="54">
        <v>124.90302776794192</v>
      </c>
      <c r="I91" s="54">
        <v>255.20397452562668</v>
      </c>
      <c r="J91" s="54">
        <v>319.81469425653506</v>
      </c>
      <c r="K91" s="53">
        <v>111.26884417974603</v>
      </c>
      <c r="L91" s="54">
        <v>219.41735316119997</v>
      </c>
      <c r="M91" s="54">
        <v>83.268897381934494</v>
      </c>
      <c r="N91" s="54">
        <v>178.43766318989003</v>
      </c>
      <c r="O91" s="54">
        <v>195.2964455843674</v>
      </c>
      <c r="P91" s="54">
        <v>94.876410825351371</v>
      </c>
      <c r="Q91" s="54">
        <v>101.7121725170208</v>
      </c>
      <c r="R91" s="55">
        <v>83.408733113837798</v>
      </c>
      <c r="S91" s="55">
        <v>3585.5749293104091</v>
      </c>
    </row>
    <row r="92" spans="1:19" x14ac:dyDescent="0.35">
      <c r="A92" s="45">
        <f t="shared" si="2"/>
        <v>44563</v>
      </c>
      <c r="B92" s="53">
        <v>798.36352760450018</v>
      </c>
      <c r="C92" s="54">
        <v>122.92053058297728</v>
      </c>
      <c r="D92" s="54">
        <v>71.275547737463512</v>
      </c>
      <c r="E92" s="54">
        <v>707.58214533989417</v>
      </c>
      <c r="F92" s="54">
        <v>308.35630809784175</v>
      </c>
      <c r="G92" s="54">
        <v>215.23165698016237</v>
      </c>
      <c r="H92" s="54">
        <v>85.586383512321675</v>
      </c>
      <c r="I92" s="54">
        <v>87.429412524330814</v>
      </c>
      <c r="J92" s="54">
        <v>362.76689444745591</v>
      </c>
      <c r="K92" s="53">
        <v>91.463217770033935</v>
      </c>
      <c r="L92" s="54">
        <v>159.37207400778556</v>
      </c>
      <c r="M92" s="54">
        <v>80.779719285414444</v>
      </c>
      <c r="N92" s="54">
        <v>140.83688796472143</v>
      </c>
      <c r="O92" s="54">
        <v>111.51398045075467</v>
      </c>
      <c r="P92" s="54">
        <v>60.86603796487725</v>
      </c>
      <c r="Q92" s="54">
        <v>122.56119944541484</v>
      </c>
      <c r="R92" s="55">
        <v>13.767589768050641</v>
      </c>
      <c r="S92" s="55">
        <v>2759.5124068269579</v>
      </c>
    </row>
    <row r="93" spans="1:19" x14ac:dyDescent="0.35">
      <c r="A93" s="45">
        <f t="shared" si="2"/>
        <v>44570</v>
      </c>
      <c r="B93" s="53">
        <v>650.14934080130251</v>
      </c>
      <c r="C93" s="54">
        <v>173.67783061319642</v>
      </c>
      <c r="D93" s="54">
        <v>54.630533146398648</v>
      </c>
      <c r="E93" s="54">
        <v>519.70273916498809</v>
      </c>
      <c r="F93" s="54">
        <v>289.11475168059314</v>
      </c>
      <c r="G93" s="54">
        <v>115.35299752730202</v>
      </c>
      <c r="H93" s="54">
        <v>72.268089574756459</v>
      </c>
      <c r="I93" s="54">
        <v>101.0919742273253</v>
      </c>
      <c r="J93" s="54">
        <v>362.55138950410753</v>
      </c>
      <c r="K93" s="53">
        <v>70.911039525208835</v>
      </c>
      <c r="L93" s="54">
        <v>219.84207063185704</v>
      </c>
      <c r="M93" s="54">
        <v>-64.056279627831202</v>
      </c>
      <c r="N93" s="54">
        <v>111.33574349429961</v>
      </c>
      <c r="O93" s="54">
        <v>61.941776993921906</v>
      </c>
      <c r="P93" s="54">
        <v>63.848396637298521</v>
      </c>
      <c r="Q93" s="54">
        <v>116.47170691509996</v>
      </c>
      <c r="R93" s="55">
        <v>17.248582436313711</v>
      </c>
      <c r="S93" s="55">
        <v>2338.5396462399367</v>
      </c>
    </row>
    <row r="94" spans="1:19" x14ac:dyDescent="0.35">
      <c r="A94" s="45">
        <f t="shared" si="2"/>
        <v>44577</v>
      </c>
      <c r="B94" s="53">
        <v>400.37705854072624</v>
      </c>
      <c r="C94" s="54">
        <v>115.3934563493209</v>
      </c>
      <c r="D94" s="54">
        <v>35.906369281266279</v>
      </c>
      <c r="E94" s="54">
        <v>354.18507495743711</v>
      </c>
      <c r="F94" s="54">
        <v>153.76172209458025</v>
      </c>
      <c r="G94" s="54">
        <v>97.379592049917846</v>
      </c>
      <c r="H94" s="54">
        <v>62.484721949392849</v>
      </c>
      <c r="I94" s="54">
        <v>68.17537561279255</v>
      </c>
      <c r="J94" s="54">
        <v>215.06667997576665</v>
      </c>
      <c r="K94" s="53">
        <v>67.904249610688382</v>
      </c>
      <c r="L94" s="54">
        <v>144.43489678809749</v>
      </c>
      <c r="M94" s="54">
        <v>34.596188194083254</v>
      </c>
      <c r="N94" s="54">
        <v>62.980887132571979</v>
      </c>
      <c r="O94" s="54">
        <v>64.990078479678346</v>
      </c>
      <c r="P94" s="54">
        <v>61.442294637770189</v>
      </c>
      <c r="Q94" s="54">
        <v>75.900123652290915</v>
      </c>
      <c r="R94" s="55">
        <v>-22.001290412697585</v>
      </c>
      <c r="S94" s="55">
        <v>1502.7300508111657</v>
      </c>
    </row>
    <row r="95" spans="1:19" x14ac:dyDescent="0.35">
      <c r="A95" s="45">
        <f t="shared" si="2"/>
        <v>44584</v>
      </c>
      <c r="B95" s="53">
        <v>297.39238749179435</v>
      </c>
      <c r="C95" s="54">
        <v>62.21409927955483</v>
      </c>
      <c r="D95" s="54">
        <v>75.914324217788135</v>
      </c>
      <c r="E95" s="54">
        <v>221.33701557179802</v>
      </c>
      <c r="F95" s="54">
        <v>191.6329349207972</v>
      </c>
      <c r="G95" s="54">
        <v>118.8843901814048</v>
      </c>
      <c r="H95" s="54">
        <v>61.904513368832198</v>
      </c>
      <c r="I95" s="54">
        <v>32.394453147238323</v>
      </c>
      <c r="J95" s="54">
        <v>143.88983092620595</v>
      </c>
      <c r="K95" s="53">
        <v>30.877866958247864</v>
      </c>
      <c r="L95" s="54">
        <v>7.7998725001132243</v>
      </c>
      <c r="M95" s="54">
        <v>17.840915138951686</v>
      </c>
      <c r="N95" s="54">
        <v>-11.416503933111699</v>
      </c>
      <c r="O95" s="54">
        <v>115.90086478775567</v>
      </c>
      <c r="P95" s="54">
        <v>32.034559085479572</v>
      </c>
      <c r="Q95" s="54">
        <v>18.895147879880199</v>
      </c>
      <c r="R95" s="55">
        <v>14.244530529573694</v>
      </c>
      <c r="S95" s="55">
        <v>1205.5639491054353</v>
      </c>
    </row>
    <row r="96" spans="1:19" x14ac:dyDescent="0.35">
      <c r="A96" s="45">
        <f t="shared" si="2"/>
        <v>44591</v>
      </c>
      <c r="B96" s="53">
        <v>290.27809579805444</v>
      </c>
      <c r="C96" s="54">
        <v>61.63676820291289</v>
      </c>
      <c r="D96" s="54">
        <v>108.77483030782651</v>
      </c>
      <c r="E96" s="54">
        <v>249.62135353359668</v>
      </c>
      <c r="F96" s="54">
        <v>270.31749462104574</v>
      </c>
      <c r="G96" s="54">
        <v>99.010864948456856</v>
      </c>
      <c r="H96" s="54">
        <v>28.279872647429784</v>
      </c>
      <c r="I96" s="54">
        <v>-2.6064931358491776</v>
      </c>
      <c r="J96" s="54">
        <v>156.73787747362769</v>
      </c>
      <c r="K96" s="53">
        <v>32.209560858331955</v>
      </c>
      <c r="L96" s="54">
        <v>134.54560000620768</v>
      </c>
      <c r="M96" s="54">
        <v>22.998142775001611</v>
      </c>
      <c r="N96" s="54">
        <v>-12.095498418859734</v>
      </c>
      <c r="O96" s="54">
        <v>23.550488028230632</v>
      </c>
      <c r="P96" s="54">
        <v>32.852766172918663</v>
      </c>
      <c r="Q96" s="54">
        <v>38.589717598259114</v>
      </c>
      <c r="R96" s="55">
        <v>11.494497262180744</v>
      </c>
      <c r="S96" s="55">
        <v>1264.6571575329544</v>
      </c>
    </row>
    <row r="97" spans="1:19" x14ac:dyDescent="0.35">
      <c r="A97" s="45">
        <f t="shared" si="2"/>
        <v>44598</v>
      </c>
      <c r="B97" s="53">
        <v>281.15813164901897</v>
      </c>
      <c r="C97" s="54">
        <v>37.295755184109908</v>
      </c>
      <c r="D97" s="54">
        <v>167.40028536542218</v>
      </c>
      <c r="E97" s="54">
        <v>165.22339089948014</v>
      </c>
      <c r="F97" s="54">
        <v>131.84152012441302</v>
      </c>
      <c r="G97" s="54">
        <v>50.634284749772178</v>
      </c>
      <c r="H97" s="54">
        <v>49.806213051324789</v>
      </c>
      <c r="I97" s="54">
        <v>5.3906441340118363</v>
      </c>
      <c r="J97" s="54">
        <v>42.250997946976213</v>
      </c>
      <c r="K97" s="53">
        <v>43.045069183367076</v>
      </c>
      <c r="L97" s="54">
        <v>67.49479913918492</v>
      </c>
      <c r="M97" s="54">
        <v>45.1788070794737</v>
      </c>
      <c r="N97" s="54">
        <v>-11.025539831947015</v>
      </c>
      <c r="O97" s="54">
        <v>104.30637122866375</v>
      </c>
      <c r="P97" s="54">
        <v>27.277043336149262</v>
      </c>
      <c r="Q97" s="54">
        <v>48.532669288652528</v>
      </c>
      <c r="R97" s="55">
        <v>68.174850913092257</v>
      </c>
      <c r="S97" s="55">
        <v>931.0012231045439</v>
      </c>
    </row>
    <row r="98" spans="1:19" x14ac:dyDescent="0.35">
      <c r="A98" s="45">
        <f t="shared" si="2"/>
        <v>44605</v>
      </c>
      <c r="B98" s="53">
        <v>211.38139499266595</v>
      </c>
      <c r="C98" s="54">
        <v>91.451336328853927</v>
      </c>
      <c r="D98" s="54">
        <v>113.09653080939142</v>
      </c>
      <c r="E98" s="54">
        <v>106.679932034084</v>
      </c>
      <c r="F98" s="54">
        <v>138.1412383928066</v>
      </c>
      <c r="G98" s="54">
        <v>71.219650133796677</v>
      </c>
      <c r="H98" s="54">
        <v>10.306642083295316</v>
      </c>
      <c r="I98" s="54">
        <v>20.796007598739493</v>
      </c>
      <c r="J98" s="54">
        <v>59.11077316055048</v>
      </c>
      <c r="K98" s="53">
        <v>43.953623923539553</v>
      </c>
      <c r="L98" s="54">
        <v>34.529251137252402</v>
      </c>
      <c r="M98" s="54">
        <v>0.82036023126096325</v>
      </c>
      <c r="N98" s="54">
        <v>-17.845801097165463</v>
      </c>
      <c r="O98" s="54">
        <v>32.29186128231413</v>
      </c>
      <c r="P98" s="54">
        <v>40.881382515032328</v>
      </c>
      <c r="Q98" s="54">
        <v>49.035176316412844</v>
      </c>
      <c r="R98" s="55">
        <v>42.591930496296698</v>
      </c>
      <c r="S98" s="55">
        <v>822.18350553412893</v>
      </c>
    </row>
    <row r="99" spans="1:19" x14ac:dyDescent="0.35">
      <c r="A99" s="45">
        <f t="shared" si="2"/>
        <v>44612</v>
      </c>
      <c r="B99" s="53">
        <v>197.58537285124862</v>
      </c>
      <c r="C99" s="54">
        <v>83.281388673301933</v>
      </c>
      <c r="D99" s="54">
        <v>100.03091256499147</v>
      </c>
      <c r="E99" s="54">
        <v>80.845015768237545</v>
      </c>
      <c r="F99" s="54">
        <v>234.98830461119701</v>
      </c>
      <c r="G99" s="54">
        <v>142.26060036901288</v>
      </c>
      <c r="H99" s="54">
        <v>47.804767980226075</v>
      </c>
      <c r="I99" s="54">
        <v>77.323320297361533</v>
      </c>
      <c r="J99" s="54">
        <v>31.642202080099537</v>
      </c>
      <c r="K99" s="53">
        <v>54.274831031866626</v>
      </c>
      <c r="L99" s="54">
        <v>38.369568774612844</v>
      </c>
      <c r="M99" s="54">
        <v>-25.846426696816764</v>
      </c>
      <c r="N99" s="54">
        <v>-40.151934783784554</v>
      </c>
      <c r="O99" s="54">
        <v>42.221532432004324</v>
      </c>
      <c r="P99" s="54">
        <v>47.118794919621678</v>
      </c>
      <c r="Q99" s="54">
        <v>20.134263690949268</v>
      </c>
      <c r="R99" s="55">
        <v>30.240264510232464</v>
      </c>
      <c r="S99" s="55">
        <v>995.76188519575953</v>
      </c>
    </row>
    <row r="100" spans="1:19" x14ac:dyDescent="0.35">
      <c r="A100" s="45">
        <f t="shared" si="2"/>
        <v>44619</v>
      </c>
      <c r="B100" s="53">
        <v>232.00645629332325</v>
      </c>
      <c r="C100" s="54">
        <v>67.524750768721333</v>
      </c>
      <c r="D100" s="54">
        <v>79.426747831086914</v>
      </c>
      <c r="E100" s="54">
        <v>177.72989715149311</v>
      </c>
      <c r="F100" s="54">
        <v>205.56159236064434</v>
      </c>
      <c r="G100" s="54">
        <v>88.23839409871789</v>
      </c>
      <c r="H100" s="54">
        <v>37.584404680107554</v>
      </c>
      <c r="I100" s="54">
        <v>36.539872552814927</v>
      </c>
      <c r="J100" s="54">
        <v>53.152129049169957</v>
      </c>
      <c r="K100" s="53">
        <v>37.290437385079031</v>
      </c>
      <c r="L100" s="54">
        <v>45.578321679142903</v>
      </c>
      <c r="M100" s="54">
        <v>3.5948243123436896</v>
      </c>
      <c r="N100" s="54">
        <v>29.581942718061839</v>
      </c>
      <c r="O100" s="54">
        <v>28.763134450974121</v>
      </c>
      <c r="P100" s="54">
        <v>26.967705082286187</v>
      </c>
      <c r="Q100" s="54">
        <v>56.172407847579535</v>
      </c>
      <c r="R100" s="55">
        <v>-18.443528460803236</v>
      </c>
      <c r="S100" s="55">
        <v>977.76424478607441</v>
      </c>
    </row>
    <row r="101" spans="1:19" x14ac:dyDescent="0.35">
      <c r="A101" s="45">
        <f t="shared" si="2"/>
        <v>44626</v>
      </c>
      <c r="B101" s="53">
        <v>222.89881401472712</v>
      </c>
      <c r="C101" s="54">
        <v>23.917848023135491</v>
      </c>
      <c r="D101" s="54">
        <v>122.29212377998147</v>
      </c>
      <c r="E101" s="54">
        <v>246.81776416477965</v>
      </c>
      <c r="F101" s="54">
        <v>129.16869150489902</v>
      </c>
      <c r="G101" s="54">
        <v>99.087081307854987</v>
      </c>
      <c r="H101" s="54">
        <v>65.426736835917609</v>
      </c>
      <c r="I101" s="54">
        <v>39.835296615346124</v>
      </c>
      <c r="J101" s="54">
        <v>87.529637439254088</v>
      </c>
      <c r="K101" s="53">
        <v>50.708954602807211</v>
      </c>
      <c r="L101" s="54">
        <v>104.02415097260541</v>
      </c>
      <c r="M101" s="54">
        <v>-19.016038115746426</v>
      </c>
      <c r="N101" s="54">
        <v>11.919915334438315</v>
      </c>
      <c r="O101" s="54">
        <v>86.496626265029931</v>
      </c>
      <c r="P101" s="54">
        <v>40.240344827210961</v>
      </c>
      <c r="Q101" s="54">
        <v>31.088486900088441</v>
      </c>
      <c r="R101" s="55">
        <v>30.595423050309421</v>
      </c>
      <c r="S101" s="55">
        <v>1036.9739936859187</v>
      </c>
    </row>
    <row r="102" spans="1:19" x14ac:dyDescent="0.35">
      <c r="A102" s="45">
        <f t="shared" si="2"/>
        <v>44633</v>
      </c>
      <c r="B102" s="53">
        <v>227.26233454333465</v>
      </c>
      <c r="C102" s="54">
        <v>94.854477865834951</v>
      </c>
      <c r="D102" s="54">
        <v>-0.61331308082912983</v>
      </c>
      <c r="E102" s="54">
        <v>187.52195839467095</v>
      </c>
      <c r="F102" s="54">
        <v>109.3610383963919</v>
      </c>
      <c r="G102" s="54">
        <v>5.0355106271806562</v>
      </c>
      <c r="H102" s="54">
        <v>35.130833936006923</v>
      </c>
      <c r="I102" s="54">
        <v>-2.4096098527310232</v>
      </c>
      <c r="J102" s="54">
        <v>90.548634310274451</v>
      </c>
      <c r="K102" s="53">
        <v>33.090144149702169</v>
      </c>
      <c r="L102" s="54">
        <v>118.28385761274279</v>
      </c>
      <c r="M102" s="54">
        <v>-22.749500289130424</v>
      </c>
      <c r="N102" s="54">
        <v>18.025197476077608</v>
      </c>
      <c r="O102" s="54">
        <v>-1.319721506771657</v>
      </c>
      <c r="P102" s="54">
        <v>64.17047324525106</v>
      </c>
      <c r="Q102" s="54">
        <v>26.52977301807951</v>
      </c>
      <c r="R102" s="55">
        <v>-7.410717702961449</v>
      </c>
      <c r="S102" s="55">
        <v>749.71478807358835</v>
      </c>
    </row>
    <row r="103" spans="1:19" x14ac:dyDescent="0.35">
      <c r="A103" s="45">
        <f t="shared" si="2"/>
        <v>44640</v>
      </c>
      <c r="B103" s="53">
        <v>195.57319279972808</v>
      </c>
      <c r="C103" s="54">
        <v>26.853042215147354</v>
      </c>
      <c r="D103" s="54">
        <v>198.14422837734833</v>
      </c>
      <c r="E103" s="54">
        <v>167.42719025889915</v>
      </c>
      <c r="F103" s="54">
        <v>174.6652728703923</v>
      </c>
      <c r="G103" s="54">
        <v>31.170295071301894</v>
      </c>
      <c r="H103" s="54">
        <v>37.25547697779723</v>
      </c>
      <c r="I103" s="54">
        <v>86.102769319580375</v>
      </c>
      <c r="J103" s="54">
        <v>37.859967013876826</v>
      </c>
      <c r="K103" s="53">
        <v>44.858406348778971</v>
      </c>
      <c r="L103" s="54">
        <v>72.910471213913979</v>
      </c>
      <c r="M103" s="54">
        <v>48.545929936752259</v>
      </c>
      <c r="N103" s="54">
        <v>62.603179535491392</v>
      </c>
      <c r="O103" s="54">
        <v>66.332778883889887</v>
      </c>
      <c r="P103" s="54">
        <v>11.785957696337505</v>
      </c>
      <c r="Q103" s="54">
        <v>47.489151398259054</v>
      </c>
      <c r="R103" s="55">
        <v>-7.4933978351440942</v>
      </c>
      <c r="S103" s="55">
        <v>955.05143490407681</v>
      </c>
    </row>
    <row r="104" spans="1:19" x14ac:dyDescent="0.35">
      <c r="A104" s="45">
        <f t="shared" si="2"/>
        <v>44647</v>
      </c>
      <c r="B104" s="53">
        <v>190.82499160267867</v>
      </c>
      <c r="C104" s="54">
        <v>50.753948836124493</v>
      </c>
      <c r="D104" s="54">
        <v>175.86179990907067</v>
      </c>
      <c r="E104" s="54">
        <v>250.21056549217974</v>
      </c>
      <c r="F104" s="54">
        <v>238.42272246182313</v>
      </c>
      <c r="G104" s="54">
        <v>11.191186929627975</v>
      </c>
      <c r="H104" s="54">
        <v>23.311798200336341</v>
      </c>
      <c r="I104" s="54">
        <v>-8.3768963368771665</v>
      </c>
      <c r="J104" s="54">
        <v>61.291038615557</v>
      </c>
      <c r="K104" s="53">
        <v>33.741152385001755</v>
      </c>
      <c r="L104" s="54">
        <v>34.224979878308204</v>
      </c>
      <c r="M104" s="54">
        <v>-26.973957994871</v>
      </c>
      <c r="N104" s="54">
        <v>24.907578186666854</v>
      </c>
      <c r="O104" s="54">
        <v>42.376234428133159</v>
      </c>
      <c r="P104" s="54">
        <v>4.6293602550838813</v>
      </c>
      <c r="Q104" s="54">
        <v>-1.2258633417784495</v>
      </c>
      <c r="R104" s="55">
        <v>82.360084400898927</v>
      </c>
      <c r="S104" s="55">
        <v>1001.8680520474663</v>
      </c>
    </row>
    <row r="105" spans="1:19" x14ac:dyDescent="0.35">
      <c r="A105" s="45">
        <f t="shared" si="2"/>
        <v>44654</v>
      </c>
      <c r="B105" s="53">
        <v>219.94537819896118</v>
      </c>
      <c r="C105" s="54">
        <v>44.838320036944424</v>
      </c>
      <c r="D105" s="54">
        <v>213.57303682253018</v>
      </c>
      <c r="E105" s="54">
        <v>92.22237981603007</v>
      </c>
      <c r="F105" s="54">
        <v>99.602809765495294</v>
      </c>
      <c r="G105" s="54">
        <v>147.48611563038628</v>
      </c>
      <c r="H105" s="54">
        <v>22.699885685790264</v>
      </c>
      <c r="I105" s="54">
        <v>3.2713909638536052</v>
      </c>
      <c r="J105" s="54">
        <v>17.644717572248737</v>
      </c>
      <c r="K105" s="53">
        <v>63.610406294163482</v>
      </c>
      <c r="L105" s="54">
        <v>11.685607586464585</v>
      </c>
      <c r="M105" s="54">
        <v>62.443507932232137</v>
      </c>
      <c r="N105" s="54">
        <v>-11.873781558582778</v>
      </c>
      <c r="O105" s="54">
        <v>143.23808115224688</v>
      </c>
      <c r="P105" s="54">
        <v>-1.7976211263250264</v>
      </c>
      <c r="Q105" s="54">
        <v>28.327088485165774</v>
      </c>
      <c r="R105" s="55">
        <v>19.39101785121926</v>
      </c>
      <c r="S105" s="55">
        <v>861.28403449224425</v>
      </c>
    </row>
    <row r="106" spans="1:19" x14ac:dyDescent="0.35">
      <c r="A106" s="45">
        <f t="shared" si="2"/>
        <v>44661</v>
      </c>
      <c r="B106" s="53">
        <v>269.41108285916516</v>
      </c>
      <c r="C106" s="54">
        <v>155.10079068210212</v>
      </c>
      <c r="D106" s="54">
        <v>327.65521672234831</v>
      </c>
      <c r="E106" s="54">
        <v>286.948352805985</v>
      </c>
      <c r="F106" s="54">
        <v>88.427256246901266</v>
      </c>
      <c r="G106" s="54">
        <v>90.759553093366662</v>
      </c>
      <c r="H106" s="54">
        <v>76.814073591783739</v>
      </c>
      <c r="I106" s="54">
        <v>34.982660809871732</v>
      </c>
      <c r="J106" s="54">
        <v>94.84929326869235</v>
      </c>
      <c r="K106" s="53">
        <v>80.751357966272806</v>
      </c>
      <c r="L106" s="54">
        <v>67.818489506651304</v>
      </c>
      <c r="M106" s="54">
        <v>9.4329789991924144</v>
      </c>
      <c r="N106" s="54">
        <v>-0.40502066949335358</v>
      </c>
      <c r="O106" s="54">
        <v>119.22959337348027</v>
      </c>
      <c r="P106" s="54">
        <v>64.996512498225016</v>
      </c>
      <c r="Q106" s="54">
        <v>50.237753732755863</v>
      </c>
      <c r="R106" s="55">
        <v>57.437074141849848</v>
      </c>
      <c r="S106" s="55">
        <v>1424.9482800802325</v>
      </c>
    </row>
    <row r="107" spans="1:19" x14ac:dyDescent="0.35">
      <c r="A107" s="45">
        <f t="shared" si="2"/>
        <v>44668</v>
      </c>
      <c r="B107" s="53">
        <v>265.71818713906214</v>
      </c>
      <c r="C107" s="54">
        <v>96.351658398394363</v>
      </c>
      <c r="D107" s="54">
        <v>299.39243637101526</v>
      </c>
      <c r="E107" s="54">
        <v>330.31485926955725</v>
      </c>
      <c r="F107" s="54">
        <v>73.953465589644452</v>
      </c>
      <c r="G107" s="54">
        <v>118.58580173445762</v>
      </c>
      <c r="H107" s="54">
        <v>67.699115376933946</v>
      </c>
      <c r="I107" s="54">
        <v>89.772091703174738</v>
      </c>
      <c r="J107" s="54">
        <v>82.501334938970103</v>
      </c>
      <c r="K107" s="53">
        <v>52.525709999894119</v>
      </c>
      <c r="L107" s="54">
        <v>9.1164338348202136</v>
      </c>
      <c r="M107" s="54">
        <v>23.092224281739618</v>
      </c>
      <c r="N107" s="54">
        <v>50.038553784731675</v>
      </c>
      <c r="O107" s="54">
        <v>69.336415155843895</v>
      </c>
      <c r="P107" s="54">
        <v>29.594436865195178</v>
      </c>
      <c r="Q107" s="54">
        <v>43.750608674040222</v>
      </c>
      <c r="R107" s="55">
        <v>61.315168466801538</v>
      </c>
      <c r="S107" s="55">
        <v>1424.2889505212206</v>
      </c>
    </row>
    <row r="108" spans="1:19" x14ac:dyDescent="0.35">
      <c r="A108" s="45">
        <f t="shared" si="2"/>
        <v>44675</v>
      </c>
      <c r="B108" s="53">
        <v>268.66177879662132</v>
      </c>
      <c r="C108" s="54">
        <v>61.466983465532053</v>
      </c>
      <c r="D108" s="54">
        <v>393.62273550651753</v>
      </c>
      <c r="E108" s="54">
        <v>350.03739155291237</v>
      </c>
      <c r="F108" s="54">
        <v>149.43031104787747</v>
      </c>
      <c r="G108" s="54">
        <v>122.99817988646146</v>
      </c>
      <c r="H108" s="54">
        <v>90.602456706340149</v>
      </c>
      <c r="I108" s="54">
        <v>70.183145524453266</v>
      </c>
      <c r="J108" s="54">
        <v>74.243169925282814</v>
      </c>
      <c r="K108" s="53">
        <v>64.606537047185924</v>
      </c>
      <c r="L108" s="54">
        <v>55.631564628405499</v>
      </c>
      <c r="M108" s="54">
        <v>23.461804308227102</v>
      </c>
      <c r="N108" s="54">
        <v>29.689123339647438</v>
      </c>
      <c r="O108" s="54">
        <v>131.0958083063137</v>
      </c>
      <c r="P108" s="54">
        <v>36.041603878868003</v>
      </c>
      <c r="Q108" s="54">
        <v>13.024742858886867</v>
      </c>
      <c r="R108" s="55">
        <v>16.24234911905728</v>
      </c>
      <c r="S108" s="55">
        <v>1581.2461524120044</v>
      </c>
    </row>
    <row r="109" spans="1:19" x14ac:dyDescent="0.35">
      <c r="A109" s="45">
        <f t="shared" si="2"/>
        <v>44682</v>
      </c>
      <c r="B109" s="53">
        <v>383.51266038140875</v>
      </c>
      <c r="C109" s="54">
        <v>119.45910952449464</v>
      </c>
      <c r="D109" s="54">
        <v>464.3889186866536</v>
      </c>
      <c r="E109" s="54">
        <v>245.23516169369623</v>
      </c>
      <c r="F109" s="54">
        <v>184.74377819460483</v>
      </c>
      <c r="G109" s="54">
        <v>58.388143689027288</v>
      </c>
      <c r="H109" s="54">
        <v>36.835310531279788</v>
      </c>
      <c r="I109" s="54">
        <v>81.178188256396083</v>
      </c>
      <c r="J109" s="54">
        <v>72.29831662403501</v>
      </c>
      <c r="K109" s="53">
        <v>20.862975305298193</v>
      </c>
      <c r="L109" s="54">
        <v>43.160554976105232</v>
      </c>
      <c r="M109" s="54">
        <v>66.146175775896268</v>
      </c>
      <c r="N109" s="54">
        <v>-2.482314984950392</v>
      </c>
      <c r="O109" s="54">
        <v>157.91246701063602</v>
      </c>
      <c r="P109" s="54">
        <v>19.476173207145052</v>
      </c>
      <c r="Q109" s="54">
        <v>66.228281936459467</v>
      </c>
      <c r="R109" s="55">
        <v>63.924528054502275</v>
      </c>
      <c r="S109" s="55">
        <v>1646.0395875815229</v>
      </c>
    </row>
    <row r="110" spans="1:19" x14ac:dyDescent="0.35">
      <c r="A110" s="45">
        <f t="shared" si="2"/>
        <v>44689</v>
      </c>
      <c r="B110" s="53">
        <v>261.99151347557154</v>
      </c>
      <c r="C110" s="54">
        <v>63.382929252278018</v>
      </c>
      <c r="D110" s="54">
        <v>468.76727880201952</v>
      </c>
      <c r="E110" s="54">
        <v>354.50670058569403</v>
      </c>
      <c r="F110" s="54">
        <v>200.41069344830498</v>
      </c>
      <c r="G110" s="54">
        <v>168.5568556216399</v>
      </c>
      <c r="H110" s="54">
        <v>50.436084278523026</v>
      </c>
      <c r="I110" s="54">
        <v>75.084396471779655</v>
      </c>
      <c r="J110" s="54">
        <v>93.200481703361902</v>
      </c>
      <c r="K110" s="53">
        <v>63.776617379608837</v>
      </c>
      <c r="L110" s="54">
        <v>11.448886765264206</v>
      </c>
      <c r="M110" s="54">
        <v>26.186030839266834</v>
      </c>
      <c r="N110" s="54">
        <v>86.688726824815205</v>
      </c>
      <c r="O110" s="54">
        <v>188.77914856388611</v>
      </c>
      <c r="P110" s="54">
        <v>13.599171269212462</v>
      </c>
      <c r="Q110" s="54">
        <v>47.57784917703944</v>
      </c>
      <c r="R110" s="55">
        <v>65.871478047326832</v>
      </c>
      <c r="S110" s="55">
        <v>1736.3369336391952</v>
      </c>
    </row>
    <row r="111" spans="1:19" x14ac:dyDescent="0.35">
      <c r="A111" s="45">
        <f t="shared" si="2"/>
        <v>44696</v>
      </c>
      <c r="B111" s="53">
        <v>221.88080236164001</v>
      </c>
      <c r="C111" s="54">
        <v>129.0861956977003</v>
      </c>
      <c r="D111" s="54">
        <v>400.6568728887446</v>
      </c>
      <c r="E111" s="54">
        <v>147.71431547607381</v>
      </c>
      <c r="F111" s="54">
        <v>188.26514878936632</v>
      </c>
      <c r="G111" s="54">
        <v>152.76882903433341</v>
      </c>
      <c r="H111" s="54">
        <v>46.106504751893908</v>
      </c>
      <c r="I111" s="54">
        <v>76.371805746756877</v>
      </c>
      <c r="J111" s="54">
        <v>59.47878913610316</v>
      </c>
      <c r="K111" s="53">
        <v>31.979187588080464</v>
      </c>
      <c r="L111" s="54">
        <v>16.333879634769801</v>
      </c>
      <c r="M111" s="54">
        <v>42.286319270768104</v>
      </c>
      <c r="N111" s="54">
        <v>-10.792072104920749</v>
      </c>
      <c r="O111" s="54">
        <v>141.55198867510154</v>
      </c>
      <c r="P111" s="54">
        <v>26.612197216579176</v>
      </c>
      <c r="Q111" s="54">
        <v>3.3861095253174085</v>
      </c>
      <c r="R111" s="55">
        <v>52.96534602042442</v>
      </c>
      <c r="S111" s="55">
        <v>1422.329263882646</v>
      </c>
    </row>
    <row r="112" spans="1:19" x14ac:dyDescent="0.35">
      <c r="A112" s="45">
        <f t="shared" si="2"/>
        <v>44703</v>
      </c>
      <c r="B112" s="53">
        <v>212.63817929991956</v>
      </c>
      <c r="C112" s="54">
        <v>154.78060621148131</v>
      </c>
      <c r="D112" s="54">
        <v>448.27675482662835</v>
      </c>
      <c r="E112" s="54">
        <v>376.19240271888066</v>
      </c>
      <c r="F112" s="54">
        <v>328.01830769984758</v>
      </c>
      <c r="G112" s="54">
        <v>139.81968478654142</v>
      </c>
      <c r="H112" s="54">
        <v>47.767213202398409</v>
      </c>
      <c r="I112" s="54">
        <v>174.70537711511201</v>
      </c>
      <c r="J112" s="54">
        <v>82.378621365897061</v>
      </c>
      <c r="K112" s="53">
        <v>29.366041560169833</v>
      </c>
      <c r="L112" s="54">
        <v>0.60962426993444296</v>
      </c>
      <c r="M112" s="54">
        <v>-48.83288127390324</v>
      </c>
      <c r="N112" s="54">
        <v>19.035664663066768</v>
      </c>
      <c r="O112" s="54">
        <v>117.04931382862458</v>
      </c>
      <c r="P112" s="54">
        <v>17.926915488088042</v>
      </c>
      <c r="Q112" s="54">
        <v>18.366026272000909</v>
      </c>
      <c r="R112" s="55">
        <v>59.655913399346616</v>
      </c>
      <c r="S112" s="55">
        <v>1964.5771472265806</v>
      </c>
    </row>
    <row r="113" spans="1:19" x14ac:dyDescent="0.35">
      <c r="A113" s="45">
        <f t="shared" si="2"/>
        <v>44710</v>
      </c>
      <c r="B113" s="53">
        <v>228.70579420842205</v>
      </c>
      <c r="C113" s="54">
        <v>104.40521974227477</v>
      </c>
      <c r="D113" s="54">
        <v>374.40813350849294</v>
      </c>
      <c r="E113" s="54">
        <v>267.04118064335671</v>
      </c>
      <c r="F113" s="54">
        <v>182.63057632259961</v>
      </c>
      <c r="G113" s="54">
        <v>116.34404363711167</v>
      </c>
      <c r="H113" s="54">
        <v>86.36044999791477</v>
      </c>
      <c r="I113" s="54">
        <v>80.897413647155986</v>
      </c>
      <c r="J113" s="54">
        <v>50.715696870199281</v>
      </c>
      <c r="K113" s="53">
        <v>16.3233338386855</v>
      </c>
      <c r="L113" s="54">
        <v>37.56471879800165</v>
      </c>
      <c r="M113" s="54">
        <v>-33.556939993470905</v>
      </c>
      <c r="N113" s="54">
        <v>-112.80327308566029</v>
      </c>
      <c r="O113" s="54">
        <v>76.843721925397858</v>
      </c>
      <c r="P113" s="54">
        <v>-20.378925983378736</v>
      </c>
      <c r="Q113" s="54">
        <v>6.4346998532913062</v>
      </c>
      <c r="R113" s="55">
        <v>34.567348901147909</v>
      </c>
      <c r="S113" s="55">
        <v>1491.5085085775136</v>
      </c>
    </row>
    <row r="114" spans="1:19" x14ac:dyDescent="0.35">
      <c r="A114" s="45">
        <f t="shared" si="2"/>
        <v>44717</v>
      </c>
      <c r="B114" s="53">
        <v>393.36407482693653</v>
      </c>
      <c r="C114" s="54">
        <v>120.3027900622676</v>
      </c>
      <c r="D114" s="54">
        <v>280.69154636583289</v>
      </c>
      <c r="E114" s="54">
        <v>236.89906776484418</v>
      </c>
      <c r="F114" s="54">
        <v>259.72077589015839</v>
      </c>
      <c r="G114" s="54">
        <v>190.77154765685202</v>
      </c>
      <c r="H114" s="54">
        <v>14.057748981012367</v>
      </c>
      <c r="I114" s="54">
        <v>52.989400722879168</v>
      </c>
      <c r="J114" s="54">
        <v>77.709454164913495</v>
      </c>
      <c r="K114" s="53">
        <v>77.210415068005119</v>
      </c>
      <c r="L114" s="54">
        <v>122.40300071624142</v>
      </c>
      <c r="M114" s="54">
        <v>-54.952664052425121</v>
      </c>
      <c r="N114" s="54">
        <v>7.359814305607415E-2</v>
      </c>
      <c r="O114" s="54">
        <v>46.80314890211082</v>
      </c>
      <c r="P114" s="54">
        <v>30.989920528859642</v>
      </c>
      <c r="Q114" s="54">
        <v>48.492733938780674</v>
      </c>
      <c r="R114" s="55">
        <v>-39.321744713122598</v>
      </c>
      <c r="S114" s="55">
        <v>1626.5064064357157</v>
      </c>
    </row>
    <row r="115" spans="1:19" x14ac:dyDescent="0.35">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5">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2.1273329756987631</v>
      </c>
      <c r="K6" s="55">
        <v>0.25231318563611627</v>
      </c>
      <c r="L6" s="54"/>
      <c r="M6" s="53"/>
      <c r="N6" s="54"/>
      <c r="O6" s="54"/>
      <c r="P6" s="54"/>
      <c r="Q6" s="54"/>
      <c r="R6" s="54"/>
      <c r="S6" s="54"/>
      <c r="T6" s="54"/>
      <c r="U6" s="52">
        <f t="shared" si="0"/>
        <v>1.8737009639375839</v>
      </c>
      <c r="V6" s="52">
        <f t="shared" si="1"/>
        <v>0.25231318563611627</v>
      </c>
    </row>
    <row r="7" spans="1:22" x14ac:dyDescent="0.35">
      <c r="A7" s="45">
        <f t="shared" si="2"/>
        <v>43968</v>
      </c>
      <c r="B7" s="53"/>
      <c r="C7" s="54"/>
      <c r="D7" s="54"/>
      <c r="E7" s="54"/>
      <c r="F7" s="54"/>
      <c r="G7" s="54"/>
      <c r="H7" s="54"/>
      <c r="I7" s="54"/>
      <c r="J7" s="55">
        <v>6.5223298835975756</v>
      </c>
      <c r="K7" s="55">
        <v>0.77358356660625738</v>
      </c>
      <c r="L7" s="54"/>
      <c r="M7" s="53"/>
      <c r="N7" s="54"/>
      <c r="O7" s="54"/>
      <c r="P7" s="54"/>
      <c r="Q7" s="54"/>
      <c r="R7" s="54"/>
      <c r="S7" s="54"/>
      <c r="T7" s="54"/>
      <c r="U7" s="52">
        <f t="shared" si="0"/>
        <v>5.744702841360084</v>
      </c>
      <c r="V7" s="52">
        <f t="shared" si="1"/>
        <v>0.77358356660625738</v>
      </c>
    </row>
    <row r="8" spans="1:22" x14ac:dyDescent="0.35">
      <c r="A8" s="45">
        <f t="shared" si="2"/>
        <v>43975</v>
      </c>
      <c r="B8" s="53"/>
      <c r="C8" s="54"/>
      <c r="D8" s="54"/>
      <c r="E8" s="54"/>
      <c r="F8" s="54"/>
      <c r="G8" s="54"/>
      <c r="H8" s="54"/>
      <c r="I8" s="54"/>
      <c r="J8" s="55">
        <v>10.631129507525426</v>
      </c>
      <c r="K8" s="55">
        <v>1.2609094032742083</v>
      </c>
      <c r="L8" s="54"/>
      <c r="M8" s="53"/>
      <c r="N8" s="54"/>
      <c r="O8" s="54"/>
      <c r="P8" s="54"/>
      <c r="Q8" s="54"/>
      <c r="R8" s="54"/>
      <c r="S8" s="54"/>
      <c r="T8" s="54"/>
      <c r="U8" s="52">
        <f t="shared" si="0"/>
        <v>9.3636294052428362</v>
      </c>
      <c r="V8" s="52">
        <f t="shared" si="1"/>
        <v>1.2609094032742083</v>
      </c>
    </row>
    <row r="9" spans="1:22" x14ac:dyDescent="0.35">
      <c r="A9" s="45">
        <f t="shared" si="2"/>
        <v>43982</v>
      </c>
      <c r="B9" s="53">
        <v>2.0967762091164737</v>
      </c>
      <c r="C9" s="54"/>
      <c r="D9" s="54"/>
      <c r="E9" s="54"/>
      <c r="F9" s="54"/>
      <c r="G9" s="54"/>
      <c r="H9" s="54"/>
      <c r="I9" s="54"/>
      <c r="J9" s="55">
        <v>14.990921658824719</v>
      </c>
      <c r="K9" s="55">
        <v>2.0098693251356292</v>
      </c>
      <c r="L9" s="54"/>
      <c r="M9" s="53">
        <f>B9*M$2</f>
        <v>1.689956288458009</v>
      </c>
      <c r="N9" s="54"/>
      <c r="O9" s="54"/>
      <c r="P9" s="54"/>
      <c r="Q9" s="54"/>
      <c r="R9" s="54"/>
      <c r="S9" s="54"/>
      <c r="T9" s="54"/>
      <c r="U9" s="52">
        <f t="shared" si="0"/>
        <v>13.203623825379982</v>
      </c>
      <c r="V9" s="52">
        <f t="shared" si="1"/>
        <v>2.0098693251356292</v>
      </c>
    </row>
    <row r="10" spans="1:22" x14ac:dyDescent="0.35">
      <c r="A10" s="45">
        <f t="shared" si="2"/>
        <v>43989</v>
      </c>
      <c r="B10" s="53">
        <v>4.8689184560403564</v>
      </c>
      <c r="C10" s="54"/>
      <c r="D10" s="54">
        <v>0.55123880039588291</v>
      </c>
      <c r="E10" s="54">
        <v>0.63770630680296225</v>
      </c>
      <c r="F10" s="54"/>
      <c r="G10" s="54"/>
      <c r="H10" s="54"/>
      <c r="I10" s="54"/>
      <c r="J10" s="55">
        <v>21.498750297837798</v>
      </c>
      <c r="K10" s="55">
        <v>3.355429907401613</v>
      </c>
      <c r="L10" s="54"/>
      <c r="M10" s="53">
        <f t="shared" ref="M10:M15" si="3">B10*M$2</f>
        <v>3.9242430007548741</v>
      </c>
      <c r="N10" s="54"/>
      <c r="O10" s="54">
        <f t="shared" ref="O10:O14" si="4">D10*O$2</f>
        <v>0.6062093886531591</v>
      </c>
      <c r="P10" s="54">
        <f t="shared" ref="P10:P14" si="5">E10*P$2</f>
        <v>0.73385924362351229</v>
      </c>
      <c r="Q10" s="54"/>
      <c r="R10" s="54"/>
      <c r="S10" s="54"/>
      <c r="T10" s="54"/>
      <c r="U10" s="52">
        <f t="shared" si="0"/>
        <v>18.935554338070013</v>
      </c>
      <c r="V10" s="52">
        <f t="shared" si="1"/>
        <v>3.355429907401613</v>
      </c>
    </row>
    <row r="11" spans="1:22" x14ac:dyDescent="0.35">
      <c r="A11" s="45">
        <f t="shared" si="2"/>
        <v>43996</v>
      </c>
      <c r="B11" s="53">
        <v>12.258256869113168</v>
      </c>
      <c r="C11" s="54"/>
      <c r="D11" s="54">
        <v>4.2383552539114024</v>
      </c>
      <c r="E11" s="54">
        <v>2.2077201478548276</v>
      </c>
      <c r="F11" s="54"/>
      <c r="G11" s="54"/>
      <c r="H11" s="54"/>
      <c r="I11" s="54"/>
      <c r="J11" s="55">
        <v>29.584097236404723</v>
      </c>
      <c r="K11" s="55">
        <v>6.399989285245157</v>
      </c>
      <c r="L11" s="54"/>
      <c r="M11" s="53">
        <f t="shared" si="3"/>
        <v>9.8798899908448146</v>
      </c>
      <c r="N11" s="54"/>
      <c r="O11" s="54">
        <f t="shared" si="4"/>
        <v>4.6610121521259407</v>
      </c>
      <c r="P11" s="54">
        <f t="shared" si="5"/>
        <v>2.5405987373082803</v>
      </c>
      <c r="Q11" s="54"/>
      <c r="R11" s="54"/>
      <c r="S11" s="54"/>
      <c r="T11" s="54"/>
      <c r="U11" s="52">
        <f t="shared" si="0"/>
        <v>26.056922983985206</v>
      </c>
      <c r="V11" s="52">
        <f t="shared" si="1"/>
        <v>6.399989285245157</v>
      </c>
    </row>
    <row r="12" spans="1:22" x14ac:dyDescent="0.35">
      <c r="A12" s="45">
        <f t="shared" si="2"/>
        <v>44003</v>
      </c>
      <c r="B12" s="53">
        <v>23.562055086859981</v>
      </c>
      <c r="C12" s="54"/>
      <c r="D12" s="54">
        <v>10.826987253022518</v>
      </c>
      <c r="E12" s="54">
        <v>4.791865553697189</v>
      </c>
      <c r="F12" s="54">
        <v>0.1692665510767149</v>
      </c>
      <c r="G12" s="54">
        <v>0.14548247875588721</v>
      </c>
      <c r="H12" s="54"/>
      <c r="I12" s="54"/>
      <c r="J12" s="55">
        <v>36.134457242070283</v>
      </c>
      <c r="K12" s="55">
        <v>10.692986846795375</v>
      </c>
      <c r="L12" s="54"/>
      <c r="M12" s="53">
        <f t="shared" si="3"/>
        <v>18.990506945808804</v>
      </c>
      <c r="N12" s="54"/>
      <c r="O12" s="54">
        <f t="shared" si="4"/>
        <v>11.906675144958369</v>
      </c>
      <c r="P12" s="54">
        <f t="shared" si="5"/>
        <v>5.5143798850155061</v>
      </c>
      <c r="Q12" s="54">
        <f t="shared" ref="Q12:Q14" si="6">F12*Q$2</f>
        <v>0.14815358026863815</v>
      </c>
      <c r="R12" s="54">
        <f t="shared" ref="R12:R14" si="7">G12*R$2</f>
        <v>0.15675451644041594</v>
      </c>
      <c r="S12" s="54"/>
      <c r="T12" s="54"/>
      <c r="U12" s="52">
        <f t="shared" si="0"/>
        <v>31.826314046389211</v>
      </c>
      <c r="V12" s="52">
        <f t="shared" si="1"/>
        <v>10.692986846795375</v>
      </c>
    </row>
    <row r="13" spans="1:22" x14ac:dyDescent="0.35">
      <c r="A13" s="45">
        <f t="shared" si="2"/>
        <v>44010</v>
      </c>
      <c r="B13" s="53">
        <v>40.631461917727215</v>
      </c>
      <c r="C13" s="54">
        <v>1.9806160165700053</v>
      </c>
      <c r="D13" s="54">
        <v>19.760664323956942</v>
      </c>
      <c r="E13" s="54">
        <v>8.4615544367260966</v>
      </c>
      <c r="F13" s="54">
        <v>0.374390528805289</v>
      </c>
      <c r="G13" s="54">
        <v>-8.6907216780926881E-3</v>
      </c>
      <c r="H13" s="54">
        <v>0.51261746309992928</v>
      </c>
      <c r="I13" s="54">
        <v>0.89397840868873024</v>
      </c>
      <c r="J13" s="55">
        <v>42.694576529377699</v>
      </c>
      <c r="K13" s="55">
        <v>16.568110353033063</v>
      </c>
      <c r="L13" s="54"/>
      <c r="M13" s="53">
        <f t="shared" si="3"/>
        <v>32.748079780072956</v>
      </c>
      <c r="N13" s="54">
        <f t="shared" ref="N13:N14" si="8">C13*N$2</f>
        <v>1.9807624854901873</v>
      </c>
      <c r="O13" s="54">
        <f t="shared" si="4"/>
        <v>21.73123559263826</v>
      </c>
      <c r="P13" s="54">
        <f t="shared" si="5"/>
        <v>9.7373820402463416</v>
      </c>
      <c r="Q13" s="54">
        <f t="shared" si="6"/>
        <v>0.32769201539430792</v>
      </c>
      <c r="R13" s="54">
        <f t="shared" si="7"/>
        <v>-9.364082093030265E-3</v>
      </c>
      <c r="S13" s="54">
        <f t="shared" ref="S13:S14" si="9">H13*S$2</f>
        <v>0.47951700938088593</v>
      </c>
      <c r="T13" s="54">
        <f t="shared" ref="T13:T14" si="10">I13*T$2</f>
        <v>0.91761580197616455</v>
      </c>
      <c r="U13" s="52">
        <f t="shared" si="0"/>
        <v>37.604300836696915</v>
      </c>
      <c r="V13" s="52">
        <f t="shared" si="1"/>
        <v>16.568110353033063</v>
      </c>
    </row>
    <row r="14" spans="1:22" x14ac:dyDescent="0.35">
      <c r="A14" s="45">
        <f t="shared" si="2"/>
        <v>44017</v>
      </c>
      <c r="B14" s="53">
        <v>62.537917851919744</v>
      </c>
      <c r="C14" s="54">
        <v>7.4837858259248957</v>
      </c>
      <c r="D14" s="54">
        <v>31.141500226494511</v>
      </c>
      <c r="E14" s="54">
        <v>13.751066975857178</v>
      </c>
      <c r="F14" s="54">
        <v>1.1129410250108309</v>
      </c>
      <c r="G14" s="54">
        <v>3.4321549622520786</v>
      </c>
      <c r="H14" s="54">
        <v>-1.2590807652350708</v>
      </c>
      <c r="I14" s="54">
        <v>4.5648631761499843</v>
      </c>
      <c r="J14" s="55">
        <v>49.813120911284578</v>
      </c>
      <c r="K14" s="55">
        <v>24.669675292033631</v>
      </c>
      <c r="L14" s="54"/>
      <c r="M14" s="53">
        <f t="shared" si="3"/>
        <v>50.40420960587663</v>
      </c>
      <c r="N14" s="54">
        <f t="shared" si="8"/>
        <v>7.4843392608257684</v>
      </c>
      <c r="O14" s="54">
        <f t="shared" si="4"/>
        <v>34.246990234518421</v>
      </c>
      <c r="P14" s="54">
        <f t="shared" si="5"/>
        <v>15.824443795310966</v>
      </c>
      <c r="Q14" s="54">
        <f t="shared" si="6"/>
        <v>0.97412156409137751</v>
      </c>
      <c r="R14" s="54">
        <f t="shared" si="7"/>
        <v>3.6980796317001658</v>
      </c>
      <c r="S14" s="54">
        <f t="shared" si="9"/>
        <v>-1.1777800925147643</v>
      </c>
      <c r="T14" s="54">
        <f t="shared" si="10"/>
        <v>4.6855612435185812</v>
      </c>
      <c r="U14" s="52">
        <f t="shared" ref="U14" si="11">J14*U$2</f>
        <v>43.874134296045362</v>
      </c>
      <c r="V14" s="52">
        <f t="shared" ref="V14:V20" si="12">K14*V$2</f>
        <v>24.669675292033631</v>
      </c>
    </row>
    <row r="15" spans="1:22" x14ac:dyDescent="0.35">
      <c r="A15" s="45">
        <f t="shared" si="2"/>
        <v>44024</v>
      </c>
      <c r="B15" s="53">
        <v>84.598232294704673</v>
      </c>
      <c r="C15" s="54">
        <v>19.239505584603307</v>
      </c>
      <c r="D15" s="54">
        <v>45.416825768132078</v>
      </c>
      <c r="E15" s="54">
        <v>24.214584479696015</v>
      </c>
      <c r="F15" s="54">
        <v>4.8405147387375624</v>
      </c>
      <c r="G15" s="54">
        <v>9.6017201111470811</v>
      </c>
      <c r="H15" s="54">
        <v>3.6204257039603012</v>
      </c>
      <c r="I15" s="54">
        <v>11.676177984773314</v>
      </c>
      <c r="J15" s="55">
        <v>56.329649594018726</v>
      </c>
      <c r="K15" s="55">
        <v>35.657460426822389</v>
      </c>
      <c r="L15" s="54"/>
      <c r="M15" s="53">
        <f t="shared" si="3"/>
        <v>68.184346062906855</v>
      </c>
      <c r="N15" s="54">
        <f t="shared" ref="N15:U15" si="13">C15*N$2</f>
        <v>19.240928369022011</v>
      </c>
      <c r="O15" s="54">
        <f t="shared" si="13"/>
        <v>49.945878562419168</v>
      </c>
      <c r="P15" s="54">
        <f t="shared" si="13"/>
        <v>27.865643575041421</v>
      </c>
      <c r="Q15" s="54">
        <f t="shared" si="13"/>
        <v>4.2367472151190686</v>
      </c>
      <c r="R15" s="54">
        <f t="shared" si="13"/>
        <v>10.345665030526368</v>
      </c>
      <c r="S15" s="54">
        <f t="shared" si="13"/>
        <v>3.3866495607667328</v>
      </c>
      <c r="T15" s="54">
        <f t="shared" si="13"/>
        <v>11.984904021596723</v>
      </c>
      <c r="U15" s="52">
        <f t="shared" si="13"/>
        <v>49.613727586726746</v>
      </c>
      <c r="V15" s="52">
        <f t="shared" si="12"/>
        <v>35.657460426822389</v>
      </c>
    </row>
    <row r="16" spans="1:22" x14ac:dyDescent="0.35">
      <c r="A16" s="45">
        <f t="shared" si="2"/>
        <v>44031</v>
      </c>
      <c r="B16" s="53">
        <v>105.47081467179451</v>
      </c>
      <c r="C16" s="54">
        <v>35.969512674423598</v>
      </c>
      <c r="D16" s="54">
        <v>57.245146110938968</v>
      </c>
      <c r="E16" s="54">
        <v>38.048940238701555</v>
      </c>
      <c r="F16" s="54">
        <v>8.4353597991104596</v>
      </c>
      <c r="G16" s="54">
        <v>19.114639012409306</v>
      </c>
      <c r="H16" s="54">
        <v>11.380064376569345</v>
      </c>
      <c r="I16" s="54">
        <v>18.801008218151772</v>
      </c>
      <c r="J16" s="55">
        <v>61.126158256696407</v>
      </c>
      <c r="K16" s="55">
        <v>46.874797489778906</v>
      </c>
      <c r="L16" s="54"/>
      <c r="M16" s="53">
        <f t="shared" ref="M16:M71" si="14">B16*M$2</f>
        <v>85.007196155899948</v>
      </c>
      <c r="N16" s="54">
        <f t="shared" ref="N16:N71" si="15">C16*N$2</f>
        <v>35.972172662849836</v>
      </c>
      <c r="O16" s="54">
        <f t="shared" ref="O16:O71" si="16">D16*O$2</f>
        <v>62.953741649446243</v>
      </c>
      <c r="P16" s="54">
        <f t="shared" ref="P16:P71" si="17">E16*P$2</f>
        <v>43.785934381353435</v>
      </c>
      <c r="Q16" s="54">
        <f t="shared" ref="Q16:Q71" si="18">F16*Q$2</f>
        <v>7.3831997352267988</v>
      </c>
      <c r="R16" s="54">
        <f t="shared" ref="R16:R71" si="19">G16*R$2</f>
        <v>20.595648499713782</v>
      </c>
      <c r="S16" s="54">
        <f t="shared" ref="S16:S71" si="20">H16*S$2</f>
        <v>10.645237100224808</v>
      </c>
      <c r="T16" s="54">
        <f t="shared" ref="T16:T71" si="21">I16*T$2</f>
        <v>19.29811958139441</v>
      </c>
      <c r="U16" s="52">
        <f t="shared" ref="U16:U47" si="22">J16*U$2</f>
        <v>53.838370840725155</v>
      </c>
      <c r="V16" s="52">
        <f t="shared" si="12"/>
        <v>46.874797489778906</v>
      </c>
    </row>
    <row r="17" spans="1:22" x14ac:dyDescent="0.35">
      <c r="A17" s="45">
        <f t="shared" si="2"/>
        <v>44038</v>
      </c>
      <c r="B17" s="53">
        <v>120.16698808993449</v>
      </c>
      <c r="C17" s="54">
        <v>54.747994651855912</v>
      </c>
      <c r="D17" s="54">
        <v>66.355586047550787</v>
      </c>
      <c r="E17" s="54">
        <v>49.874170148747609</v>
      </c>
      <c r="F17" s="54">
        <v>13.448418215080448</v>
      </c>
      <c r="G17" s="54">
        <v>27.34657075417374</v>
      </c>
      <c r="H17" s="54">
        <v>17.18811772458422</v>
      </c>
      <c r="I17" s="54">
        <v>24.816046086421384</v>
      </c>
      <c r="J17" s="55">
        <v>64.537254205730974</v>
      </c>
      <c r="K17" s="55">
        <v>56.169913994668107</v>
      </c>
      <c r="L17" s="54"/>
      <c r="M17" s="53">
        <f t="shared" si="14"/>
        <v>96.851994173100024</v>
      </c>
      <c r="N17" s="54">
        <f t="shared" si="15"/>
        <v>54.752043331454431</v>
      </c>
      <c r="O17" s="54">
        <f t="shared" si="16"/>
        <v>72.972692094096445</v>
      </c>
      <c r="P17" s="54">
        <f t="shared" si="17"/>
        <v>57.39416466680656</v>
      </c>
      <c r="Q17" s="54">
        <f t="shared" si="18"/>
        <v>11.770968893973198</v>
      </c>
      <c r="R17" s="54">
        <f t="shared" si="19"/>
        <v>29.465393437975475</v>
      </c>
      <c r="S17" s="54">
        <f t="shared" si="20"/>
        <v>16.078256012461548</v>
      </c>
      <c r="T17" s="54">
        <f t="shared" si="21"/>
        <v>25.472199115938317</v>
      </c>
      <c r="U17" s="52">
        <f t="shared" si="22"/>
        <v>56.842777692309021</v>
      </c>
      <c r="V17" s="52">
        <f t="shared" si="12"/>
        <v>56.169913994668107</v>
      </c>
    </row>
    <row r="18" spans="1:22" x14ac:dyDescent="0.35">
      <c r="A18" s="45">
        <f t="shared" si="2"/>
        <v>44045</v>
      </c>
      <c r="B18" s="53">
        <v>129.10039577351449</v>
      </c>
      <c r="C18" s="54">
        <v>70.573259692264713</v>
      </c>
      <c r="D18" s="54">
        <v>72.045754879280736</v>
      </c>
      <c r="E18" s="54">
        <v>59.220704077325614</v>
      </c>
      <c r="F18" s="54">
        <v>16.740470731617599</v>
      </c>
      <c r="G18" s="54">
        <v>33.072912622088147</v>
      </c>
      <c r="H18" s="54">
        <v>23.255498553549877</v>
      </c>
      <c r="I18" s="54">
        <v>29.837402815058741</v>
      </c>
      <c r="J18" s="55">
        <v>68.074588718707574</v>
      </c>
      <c r="K18" s="55">
        <v>62.889467204940175</v>
      </c>
      <c r="L18" s="54"/>
      <c r="M18" s="53">
        <f t="shared" si="14"/>
        <v>104.05212760965148</v>
      </c>
      <c r="N18" s="54">
        <f t="shared" si="15"/>
        <v>70.57847866911554</v>
      </c>
      <c r="O18" s="54">
        <f t="shared" si="16"/>
        <v>79.230295452820457</v>
      </c>
      <c r="P18" s="54">
        <f t="shared" si="17"/>
        <v>68.149962823664126</v>
      </c>
      <c r="Q18" s="54">
        <f t="shared" si="18"/>
        <v>14.65239681729817</v>
      </c>
      <c r="R18" s="54">
        <f t="shared" si="19"/>
        <v>35.635414447746776</v>
      </c>
      <c r="S18" s="54">
        <f t="shared" si="20"/>
        <v>21.753857253758653</v>
      </c>
      <c r="T18" s="54">
        <f t="shared" si="21"/>
        <v>30.626323909976048</v>
      </c>
      <c r="U18" s="52">
        <f t="shared" si="22"/>
        <v>59.95837227127091</v>
      </c>
      <c r="V18" s="52">
        <f t="shared" si="12"/>
        <v>62.889467204940175</v>
      </c>
    </row>
    <row r="19" spans="1:22" x14ac:dyDescent="0.35">
      <c r="A19" s="45">
        <f t="shared" si="2"/>
        <v>44052</v>
      </c>
      <c r="B19" s="53">
        <v>134.72185257675841</v>
      </c>
      <c r="C19" s="54">
        <v>81.596412952791752</v>
      </c>
      <c r="D19" s="54">
        <v>75.759013929673188</v>
      </c>
      <c r="E19" s="54">
        <v>65.136969335238959</v>
      </c>
      <c r="F19" s="54">
        <v>20.086591542956111</v>
      </c>
      <c r="G19" s="54">
        <v>37.959936959797616</v>
      </c>
      <c r="H19" s="54">
        <v>30.897264870966634</v>
      </c>
      <c r="I19" s="54">
        <v>33.060342657758454</v>
      </c>
      <c r="J19" s="55">
        <v>69.420706926520623</v>
      </c>
      <c r="K19" s="55">
        <v>67.41681050301797</v>
      </c>
      <c r="L19" s="54"/>
      <c r="M19" s="53">
        <f t="shared" si="14"/>
        <v>108.58290024701374</v>
      </c>
      <c r="N19" s="54">
        <f t="shared" si="15"/>
        <v>81.602447104992848</v>
      </c>
      <c r="O19" s="54">
        <f t="shared" si="16"/>
        <v>83.313847802968183</v>
      </c>
      <c r="P19" s="54">
        <f t="shared" si="17"/>
        <v>74.958278659545996</v>
      </c>
      <c r="Q19" s="54">
        <f t="shared" si="18"/>
        <v>17.581148983971207</v>
      </c>
      <c r="R19" s="54">
        <f t="shared" si="19"/>
        <v>40.901087286436926</v>
      </c>
      <c r="S19" s="54">
        <f t="shared" si="20"/>
        <v>28.902183627105288</v>
      </c>
      <c r="T19" s="54">
        <f t="shared" si="21"/>
        <v>33.93448046021949</v>
      </c>
      <c r="U19" s="52">
        <f t="shared" si="22"/>
        <v>61.143999068939841</v>
      </c>
      <c r="V19" s="52">
        <f t="shared" si="12"/>
        <v>67.41681050301797</v>
      </c>
    </row>
    <row r="20" spans="1:22" x14ac:dyDescent="0.35">
      <c r="A20" s="45">
        <f t="shared" si="2"/>
        <v>44059</v>
      </c>
      <c r="B20" s="53">
        <v>141.67549753919866</v>
      </c>
      <c r="C20" s="54">
        <v>92.119449753470903</v>
      </c>
      <c r="D20" s="54">
        <v>78.426435683796655</v>
      </c>
      <c r="E20" s="54">
        <v>69.030042432857087</v>
      </c>
      <c r="F20" s="54">
        <v>22.117128356115408</v>
      </c>
      <c r="G20" s="54">
        <v>40.159630059769974</v>
      </c>
      <c r="H20" s="54">
        <v>39.553806869303877</v>
      </c>
      <c r="I20" s="54">
        <v>37.198847350247711</v>
      </c>
      <c r="J20" s="55">
        <v>72.623715448309355</v>
      </c>
      <c r="K20" s="55">
        <v>71.358030369330351</v>
      </c>
      <c r="L20" s="54"/>
      <c r="M20" s="53">
        <f t="shared" si="14"/>
        <v>114.18738773637341</v>
      </c>
      <c r="N20" s="54">
        <f t="shared" si="15"/>
        <v>92.12626209681271</v>
      </c>
      <c r="O20" s="54">
        <f t="shared" si="16"/>
        <v>86.247269959910014</v>
      </c>
      <c r="P20" s="54">
        <f t="shared" si="17"/>
        <v>79.438346754076903</v>
      </c>
      <c r="Q20" s="54">
        <f t="shared" si="18"/>
        <v>19.358412695101457</v>
      </c>
      <c r="R20" s="54">
        <f t="shared" si="19"/>
        <v>43.27121344287989</v>
      </c>
      <c r="S20" s="54">
        <f t="shared" si="20"/>
        <v>36.999760142584876</v>
      </c>
      <c r="T20" s="54">
        <f t="shared" si="21"/>
        <v>38.182410013630999</v>
      </c>
      <c r="U20" s="52">
        <f t="shared" si="22"/>
        <v>63.965127788953474</v>
      </c>
      <c r="V20" s="52">
        <f t="shared" si="12"/>
        <v>71.358030369330351</v>
      </c>
    </row>
    <row r="21" spans="1:22" x14ac:dyDescent="0.35">
      <c r="A21" s="45">
        <f t="shared" si="2"/>
        <v>44066</v>
      </c>
      <c r="B21" s="53">
        <v>144.76732855486514</v>
      </c>
      <c r="C21" s="54">
        <v>100.64069295366217</v>
      </c>
      <c r="D21" s="54">
        <v>80.43880292859636</v>
      </c>
      <c r="E21" s="54">
        <v>71.825338993307724</v>
      </c>
      <c r="F21" s="54">
        <v>24.249917931399839</v>
      </c>
      <c r="G21" s="54">
        <v>41.371458081457419</v>
      </c>
      <c r="H21" s="54">
        <v>47.367819911737008</v>
      </c>
      <c r="I21" s="54">
        <v>38.357078993330347</v>
      </c>
      <c r="J21" s="55">
        <v>74.979952216207678</v>
      </c>
      <c r="K21" s="55">
        <v>74.003073732441337</v>
      </c>
      <c r="L21" s="54"/>
      <c r="M21" s="53">
        <f t="shared" si="14"/>
        <v>116.67933668402806</v>
      </c>
      <c r="N21" s="54">
        <f t="shared" si="15"/>
        <v>100.64813545311686</v>
      </c>
      <c r="O21" s="54">
        <f t="shared" si="16"/>
        <v>88.460314318071241</v>
      </c>
      <c r="P21" s="54">
        <f t="shared" si="17"/>
        <v>82.655116288378423</v>
      </c>
      <c r="Q21" s="54">
        <f t="shared" si="18"/>
        <v>21.22517496755308</v>
      </c>
      <c r="R21" s="54">
        <f t="shared" si="19"/>
        <v>44.576934359742353</v>
      </c>
      <c r="S21" s="54">
        <f t="shared" si="20"/>
        <v>44.309211019876479</v>
      </c>
      <c r="T21" s="54">
        <f t="shared" si="21"/>
        <v>39.371266084104057</v>
      </c>
      <c r="U21" s="52">
        <f t="shared" si="22"/>
        <v>66.040441411084544</v>
      </c>
      <c r="V21" s="52">
        <f t="shared" ref="V21:V70" si="23">K21*V$2</f>
        <v>74.003073732441337</v>
      </c>
    </row>
    <row r="22" spans="1:22" x14ac:dyDescent="0.35">
      <c r="A22" s="45">
        <f t="shared" si="2"/>
        <v>44073</v>
      </c>
      <c r="B22" s="53">
        <v>147.88743024949761</v>
      </c>
      <c r="C22" s="54">
        <v>104.91153858191765</v>
      </c>
      <c r="D22" s="54">
        <v>81.55713364509981</v>
      </c>
      <c r="E22" s="54">
        <v>74.464458717542044</v>
      </c>
      <c r="F22" s="54">
        <v>26.069946234740399</v>
      </c>
      <c r="G22" s="54">
        <v>42.148605898288707</v>
      </c>
      <c r="H22" s="54">
        <v>49.430389034949329</v>
      </c>
      <c r="I22" s="54">
        <v>39.122314500516303</v>
      </c>
      <c r="J22" s="55">
        <v>77.179769612117823</v>
      </c>
      <c r="K22" s="55">
        <v>75.954496999087638</v>
      </c>
      <c r="L22" s="54"/>
      <c r="M22" s="53">
        <f t="shared" si="14"/>
        <v>119.19407118766613</v>
      </c>
      <c r="N22" s="54">
        <f t="shared" si="15"/>
        <v>104.9192969155079</v>
      </c>
      <c r="O22" s="54">
        <f t="shared" si="16"/>
        <v>89.690167114131185</v>
      </c>
      <c r="P22" s="54">
        <f t="shared" si="17"/>
        <v>85.69216074598782</v>
      </c>
      <c r="Q22" s="54">
        <f t="shared" si="18"/>
        <v>22.818187335412759</v>
      </c>
      <c r="R22" s="54">
        <f t="shared" si="19"/>
        <v>45.414295884455747</v>
      </c>
      <c r="S22" s="54">
        <f t="shared" si="20"/>
        <v>46.238597060732694</v>
      </c>
      <c r="T22" s="54">
        <f t="shared" si="21"/>
        <v>40.156734935255663</v>
      </c>
      <c r="U22" s="52">
        <f t="shared" si="22"/>
        <v>67.977984815097088</v>
      </c>
      <c r="V22" s="52">
        <f t="shared" si="23"/>
        <v>75.954496999087638</v>
      </c>
    </row>
    <row r="23" spans="1:22" x14ac:dyDescent="0.35">
      <c r="A23" s="45">
        <f t="shared" si="2"/>
        <v>44080</v>
      </c>
      <c r="B23" s="53">
        <v>149.3722241373506</v>
      </c>
      <c r="C23" s="54">
        <v>107.49826204575676</v>
      </c>
      <c r="D23" s="54">
        <v>81.843392348803022</v>
      </c>
      <c r="E23" s="54">
        <v>74.754605618343575</v>
      </c>
      <c r="F23" s="54">
        <v>26.52803997990107</v>
      </c>
      <c r="G23" s="54">
        <v>42.857054320521627</v>
      </c>
      <c r="H23" s="54">
        <v>55.387769800000534</v>
      </c>
      <c r="I23" s="54">
        <v>39.122314500516303</v>
      </c>
      <c r="J23" s="55">
        <v>79.451915373114161</v>
      </c>
      <c r="K23" s="55">
        <v>76.865457164992321</v>
      </c>
      <c r="L23" s="54"/>
      <c r="M23" s="53">
        <f t="shared" si="14"/>
        <v>120.39078295734922</v>
      </c>
      <c r="N23" s="54">
        <f t="shared" si="15"/>
        <v>107.50621167063687</v>
      </c>
      <c r="O23" s="54">
        <f t="shared" si="16"/>
        <v>90.004972083672413</v>
      </c>
      <c r="P23" s="54">
        <f t="shared" si="17"/>
        <v>86.0260558053442</v>
      </c>
      <c r="Q23" s="54">
        <f t="shared" si="18"/>
        <v>23.219142089984814</v>
      </c>
      <c r="R23" s="54">
        <f t="shared" si="19"/>
        <v>46.177635159396466</v>
      </c>
      <c r="S23" s="54">
        <f t="shared" si="20"/>
        <v>51.81130110192079</v>
      </c>
      <c r="T23" s="54">
        <f t="shared" si="21"/>
        <v>40.156734935255663</v>
      </c>
      <c r="U23" s="52">
        <f t="shared" si="22"/>
        <v>69.979233209785804</v>
      </c>
      <c r="V23" s="52">
        <f t="shared" si="23"/>
        <v>76.865457164992321</v>
      </c>
    </row>
    <row r="24" spans="1:22" x14ac:dyDescent="0.35">
      <c r="A24" s="45">
        <f t="shared" si="2"/>
        <v>44087</v>
      </c>
      <c r="B24" s="53">
        <v>150.37564825462127</v>
      </c>
      <c r="C24" s="54">
        <v>108.75834515673647</v>
      </c>
      <c r="D24" s="54">
        <v>81.843392348803022</v>
      </c>
      <c r="E24" s="54">
        <v>76.066810689046605</v>
      </c>
      <c r="F24" s="54">
        <v>28.114031035713726</v>
      </c>
      <c r="G24" s="54">
        <v>43.03985609188662</v>
      </c>
      <c r="H24" s="54">
        <v>58.593099627918406</v>
      </c>
      <c r="I24" s="54">
        <v>39.552044761482861</v>
      </c>
      <c r="J24" s="55">
        <v>79.451915373114161</v>
      </c>
      <c r="K24" s="55">
        <v>77.554759548047826</v>
      </c>
      <c r="L24" s="54"/>
      <c r="M24" s="53">
        <f t="shared" si="14"/>
        <v>121.19952110002707</v>
      </c>
      <c r="N24" s="54">
        <f t="shared" si="15"/>
        <v>108.76638796626776</v>
      </c>
      <c r="O24" s="54">
        <f t="shared" si="16"/>
        <v>90.004972083672413</v>
      </c>
      <c r="P24" s="54">
        <f t="shared" si="17"/>
        <v>87.536114292130662</v>
      </c>
      <c r="Q24" s="54">
        <f t="shared" si="18"/>
        <v>24.60730916551168</v>
      </c>
      <c r="R24" s="54">
        <f t="shared" si="19"/>
        <v>46.374600481405118</v>
      </c>
      <c r="S24" s="54">
        <f t="shared" si="20"/>
        <v>54.809658129923378</v>
      </c>
      <c r="T24" s="54">
        <f t="shared" si="21"/>
        <v>40.597827554739226</v>
      </c>
      <c r="U24" s="52">
        <f t="shared" si="22"/>
        <v>69.979233209785804</v>
      </c>
      <c r="V24" s="52">
        <f t="shared" si="23"/>
        <v>77.554759548047826</v>
      </c>
    </row>
    <row r="25" spans="1:22" x14ac:dyDescent="0.35">
      <c r="A25" s="45">
        <f t="shared" si="2"/>
        <v>44094</v>
      </c>
      <c r="B25" s="53">
        <v>152.16256530692294</v>
      </c>
      <c r="C25" s="54">
        <v>113.86444750112759</v>
      </c>
      <c r="D25" s="54">
        <v>81.9353354166836</v>
      </c>
      <c r="E25" s="54">
        <v>76.983046578799758</v>
      </c>
      <c r="F25" s="54">
        <v>29.206451587989228</v>
      </c>
      <c r="G25" s="54">
        <v>44.344726009934263</v>
      </c>
      <c r="H25" s="54">
        <v>63.010614966921764</v>
      </c>
      <c r="I25" s="54">
        <v>39.859044125611575</v>
      </c>
      <c r="J25" s="55">
        <v>79.451915373114161</v>
      </c>
      <c r="K25" s="55">
        <v>78.52403545116276</v>
      </c>
      <c r="L25" s="54"/>
      <c r="M25" s="53">
        <f t="shared" si="14"/>
        <v>122.63973760780715</v>
      </c>
      <c r="N25" s="54">
        <f t="shared" si="15"/>
        <v>113.87286791302625</v>
      </c>
      <c r="O25" s="54">
        <f t="shared" si="16"/>
        <v>90.106083890262866</v>
      </c>
      <c r="P25" s="54">
        <f t="shared" si="17"/>
        <v>88.590499625727048</v>
      </c>
      <c r="Q25" s="54">
        <f t="shared" si="18"/>
        <v>25.563469818334973</v>
      </c>
      <c r="R25" s="54">
        <f t="shared" si="19"/>
        <v>47.780572216079911</v>
      </c>
      <c r="S25" s="54">
        <f t="shared" si="20"/>
        <v>58.941928090925749</v>
      </c>
      <c r="T25" s="54">
        <f t="shared" si="21"/>
        <v>40.912944189529483</v>
      </c>
      <c r="U25" s="52">
        <f t="shared" si="22"/>
        <v>69.979233209785804</v>
      </c>
      <c r="V25" s="52">
        <f t="shared" si="23"/>
        <v>78.52403545116276</v>
      </c>
    </row>
    <row r="26" spans="1:22" x14ac:dyDescent="0.35">
      <c r="A26" s="45">
        <f t="shared" si="2"/>
        <v>44101</v>
      </c>
      <c r="B26" s="53">
        <v>153.74317013556794</v>
      </c>
      <c r="C26" s="54">
        <v>116.46993832354237</v>
      </c>
      <c r="D26" s="54">
        <v>81.9353354166836</v>
      </c>
      <c r="E26" s="54">
        <v>76.983046578799758</v>
      </c>
      <c r="F26" s="54">
        <v>29.214484928161294</v>
      </c>
      <c r="G26" s="54">
        <v>44.344726009934263</v>
      </c>
      <c r="H26" s="54">
        <v>65.543997101387134</v>
      </c>
      <c r="I26" s="54">
        <v>40.331980433466974</v>
      </c>
      <c r="J26" s="55">
        <v>80.300464735212287</v>
      </c>
      <c r="K26" s="55">
        <v>79.009535784159226</v>
      </c>
      <c r="L26" s="54"/>
      <c r="M26" s="53">
        <f t="shared" si="14"/>
        <v>123.91367092416296</v>
      </c>
      <c r="N26" s="54">
        <f t="shared" si="15"/>
        <v>116.47855141459949</v>
      </c>
      <c r="O26" s="54">
        <f t="shared" si="16"/>
        <v>90.106083890262866</v>
      </c>
      <c r="P26" s="54">
        <f t="shared" si="17"/>
        <v>88.590499625727048</v>
      </c>
      <c r="Q26" s="54">
        <f t="shared" si="18"/>
        <v>25.570501143191755</v>
      </c>
      <c r="R26" s="54">
        <f t="shared" si="19"/>
        <v>47.780572216079911</v>
      </c>
      <c r="S26" s="54">
        <f t="shared" si="20"/>
        <v>61.311726063455971</v>
      </c>
      <c r="T26" s="54">
        <f t="shared" si="21"/>
        <v>41.398385252980802</v>
      </c>
      <c r="U26" s="52">
        <f t="shared" si="22"/>
        <v>70.726613979921069</v>
      </c>
      <c r="V26" s="52">
        <f t="shared" si="23"/>
        <v>79.009535784159226</v>
      </c>
    </row>
    <row r="27" spans="1:22" x14ac:dyDescent="0.35">
      <c r="A27" s="45">
        <f t="shared" si="2"/>
        <v>44108</v>
      </c>
      <c r="B27" s="53">
        <v>156.50114493575825</v>
      </c>
      <c r="C27" s="54">
        <v>118.89986224055032</v>
      </c>
      <c r="D27" s="54">
        <v>82.323295538627249</v>
      </c>
      <c r="E27" s="54">
        <v>78.288513075923035</v>
      </c>
      <c r="F27" s="54">
        <v>31.387543969186918</v>
      </c>
      <c r="G27" s="54">
        <v>44.725045491613514</v>
      </c>
      <c r="H27" s="54">
        <v>70.446744498954004</v>
      </c>
      <c r="I27" s="54">
        <v>40.825041323886808</v>
      </c>
      <c r="J27" s="55">
        <v>81.246260850819041</v>
      </c>
      <c r="K27" s="55">
        <v>80.274569096881777</v>
      </c>
      <c r="L27" s="54"/>
      <c r="M27" s="53">
        <f t="shared" si="14"/>
        <v>126.13653898071836</v>
      </c>
      <c r="N27" s="54">
        <f t="shared" si="15"/>
        <v>118.90865502738355</v>
      </c>
      <c r="O27" s="54">
        <f t="shared" si="16"/>
        <v>90.532732138129973</v>
      </c>
      <c r="P27" s="54">
        <f t="shared" si="17"/>
        <v>90.092803501248767</v>
      </c>
      <c r="Q27" s="54">
        <f t="shared" si="18"/>
        <v>27.472509986729701</v>
      </c>
      <c r="R27" s="54">
        <f t="shared" si="19"/>
        <v>48.190358995582997</v>
      </c>
      <c r="S27" s="54">
        <f t="shared" si="20"/>
        <v>65.897895944626981</v>
      </c>
      <c r="T27" s="54">
        <f t="shared" si="21"/>
        <v>41.904483006560007</v>
      </c>
      <c r="U27" s="52">
        <f t="shared" si="22"/>
        <v>71.55964722565389</v>
      </c>
      <c r="V27" s="52">
        <f t="shared" si="23"/>
        <v>80.274569096881777</v>
      </c>
    </row>
    <row r="28" spans="1:22" x14ac:dyDescent="0.35">
      <c r="A28" s="45">
        <f t="shared" si="2"/>
        <v>44115</v>
      </c>
      <c r="B28" s="53">
        <v>160.05101454319905</v>
      </c>
      <c r="C28" s="54">
        <v>123.11910799052434</v>
      </c>
      <c r="D28" s="54">
        <v>83.146881072985167</v>
      </c>
      <c r="E28" s="54">
        <v>80.510101221088235</v>
      </c>
      <c r="F28" s="54">
        <v>33.364868393898725</v>
      </c>
      <c r="G28" s="54">
        <v>46.868691849085771</v>
      </c>
      <c r="H28" s="54">
        <v>74.580568992151683</v>
      </c>
      <c r="I28" s="54">
        <v>43.09736527873892</v>
      </c>
      <c r="J28" s="55">
        <v>82.165501132698139</v>
      </c>
      <c r="K28" s="55">
        <v>82.230330508144391</v>
      </c>
      <c r="L28" s="54"/>
      <c r="M28" s="53">
        <f t="shared" si="14"/>
        <v>128.9976571297212</v>
      </c>
      <c r="N28" s="54">
        <f t="shared" si="15"/>
        <v>123.12821279562047</v>
      </c>
      <c r="O28" s="54">
        <f t="shared" si="16"/>
        <v>91.43844719833281</v>
      </c>
      <c r="P28" s="54">
        <f t="shared" si="17"/>
        <v>92.649361243365675</v>
      </c>
      <c r="Q28" s="54">
        <f t="shared" si="18"/>
        <v>29.203198601876768</v>
      </c>
      <c r="R28" s="54">
        <f t="shared" si="19"/>
        <v>50.500095886639542</v>
      </c>
      <c r="S28" s="54">
        <f t="shared" si="20"/>
        <v>69.764793389549169</v>
      </c>
      <c r="T28" s="54">
        <f t="shared" si="21"/>
        <v>44.236888742443142</v>
      </c>
      <c r="U28" s="52">
        <f t="shared" si="22"/>
        <v>72.369290766144474</v>
      </c>
      <c r="V28" s="52">
        <f t="shared" si="23"/>
        <v>82.230330508144391</v>
      </c>
    </row>
    <row r="29" spans="1:22" x14ac:dyDescent="0.35">
      <c r="A29" s="45">
        <f t="shared" si="2"/>
        <v>44122</v>
      </c>
      <c r="B29" s="53">
        <v>163.68050612225116</v>
      </c>
      <c r="C29" s="54">
        <v>127.11056421203425</v>
      </c>
      <c r="D29" s="54">
        <v>83.842869103421151</v>
      </c>
      <c r="E29" s="54">
        <v>81.531329649122284</v>
      </c>
      <c r="F29" s="54">
        <v>36.354942095625532</v>
      </c>
      <c r="G29" s="54">
        <v>49.03605915981673</v>
      </c>
      <c r="H29" s="54">
        <v>80.17597836490458</v>
      </c>
      <c r="I29" s="54">
        <v>46.98530763993368</v>
      </c>
      <c r="J29" s="55">
        <v>82.291230524476646</v>
      </c>
      <c r="K29" s="55">
        <v>84.065822590537053</v>
      </c>
      <c r="L29" s="54"/>
      <c r="M29" s="53">
        <f t="shared" si="14"/>
        <v>131.92294886627189</v>
      </c>
      <c r="N29" s="54">
        <f t="shared" si="15"/>
        <v>127.11996419008557</v>
      </c>
      <c r="O29" s="54">
        <f t="shared" si="16"/>
        <v>92.203840487298521</v>
      </c>
      <c r="P29" s="54">
        <f t="shared" si="17"/>
        <v>93.824569820996146</v>
      </c>
      <c r="Q29" s="54">
        <f t="shared" si="18"/>
        <v>31.82031415932175</v>
      </c>
      <c r="R29" s="54">
        <f t="shared" si="19"/>
        <v>52.835391639418624</v>
      </c>
      <c r="S29" s="54">
        <f t="shared" si="20"/>
        <v>74.998899056685218</v>
      </c>
      <c r="T29" s="54">
        <f t="shared" si="21"/>
        <v>48.22763092718759</v>
      </c>
      <c r="U29" s="52">
        <f t="shared" si="22"/>
        <v>72.48003002758675</v>
      </c>
      <c r="V29" s="52">
        <f t="shared" si="23"/>
        <v>84.065822590537053</v>
      </c>
    </row>
    <row r="30" spans="1:22" x14ac:dyDescent="0.35">
      <c r="A30" s="45">
        <f t="shared" si="2"/>
        <v>44129</v>
      </c>
      <c r="B30" s="53">
        <v>168.35078017679444</v>
      </c>
      <c r="C30" s="54">
        <v>130.76219396482571</v>
      </c>
      <c r="D30" s="54">
        <v>84.161852894025145</v>
      </c>
      <c r="E30" s="54">
        <v>82.439783166135228</v>
      </c>
      <c r="F30" s="54">
        <v>37.775196083394633</v>
      </c>
      <c r="G30" s="54">
        <v>51.160638485812157</v>
      </c>
      <c r="H30" s="54">
        <v>83.906095845263238</v>
      </c>
      <c r="I30" s="54">
        <v>47.888011637200059</v>
      </c>
      <c r="J30" s="55">
        <v>82.291230524476646</v>
      </c>
      <c r="K30" s="55">
        <v>85.466409233420791</v>
      </c>
      <c r="L30" s="54"/>
      <c r="M30" s="53">
        <f t="shared" si="14"/>
        <v>135.68708877447099</v>
      </c>
      <c r="N30" s="54">
        <f t="shared" si="15"/>
        <v>130.77186398525896</v>
      </c>
      <c r="O30" s="54">
        <f t="shared" si="16"/>
        <v>92.554633952042721</v>
      </c>
      <c r="P30" s="54">
        <f t="shared" si="17"/>
        <v>94.869999360817573</v>
      </c>
      <c r="Q30" s="54">
        <f t="shared" si="18"/>
        <v>33.063416897815181</v>
      </c>
      <c r="R30" s="54">
        <f t="shared" si="19"/>
        <v>55.124584178160958</v>
      </c>
      <c r="S30" s="54">
        <f t="shared" si="20"/>
        <v>78.4881574366173</v>
      </c>
      <c r="T30" s="54">
        <f t="shared" si="21"/>
        <v>49.154203028200257</v>
      </c>
      <c r="U30" s="52">
        <f t="shared" si="22"/>
        <v>72.48003002758675</v>
      </c>
      <c r="V30" s="52">
        <f t="shared" si="23"/>
        <v>85.466409233420791</v>
      </c>
    </row>
    <row r="31" spans="1:22" x14ac:dyDescent="0.35">
      <c r="A31" s="45">
        <f t="shared" si="2"/>
        <v>44136</v>
      </c>
      <c r="B31" s="53">
        <v>174.86684669885969</v>
      </c>
      <c r="C31" s="54">
        <v>133.66522980151731</v>
      </c>
      <c r="D31" s="54">
        <v>84.37423878076747</v>
      </c>
      <c r="E31" s="54">
        <v>84.314613415067242</v>
      </c>
      <c r="F31" s="54">
        <v>39.4041241110016</v>
      </c>
      <c r="G31" s="54">
        <v>52.41749623122378</v>
      </c>
      <c r="H31" s="54">
        <v>88.213567699356688</v>
      </c>
      <c r="I31" s="54">
        <v>48.401391852942922</v>
      </c>
      <c r="J31" s="55">
        <v>82.960633396824306</v>
      </c>
      <c r="K31" s="55">
        <v>87.207384420322242</v>
      </c>
      <c r="L31" s="54"/>
      <c r="M31" s="53">
        <f t="shared" si="14"/>
        <v>140.93889750212483</v>
      </c>
      <c r="N31" s="54">
        <f t="shared" si="15"/>
        <v>133.67511450491824</v>
      </c>
      <c r="O31" s="54">
        <f t="shared" si="16"/>
        <v>92.788199365921713</v>
      </c>
      <c r="P31" s="54">
        <f t="shared" si="17"/>
        <v>97.027515279550428</v>
      </c>
      <c r="Q31" s="54">
        <f t="shared" si="18"/>
        <v>34.489165326874435</v>
      </c>
      <c r="R31" s="54">
        <f t="shared" si="19"/>
        <v>56.478823738836702</v>
      </c>
      <c r="S31" s="54">
        <f t="shared" si="20"/>
        <v>82.517489580271913</v>
      </c>
      <c r="T31" s="54">
        <f t="shared" si="21"/>
        <v>49.681157363796089</v>
      </c>
      <c r="U31" s="52">
        <f t="shared" si="22"/>
        <v>73.069623110337886</v>
      </c>
      <c r="V31" s="52">
        <f t="shared" si="23"/>
        <v>87.207384420322242</v>
      </c>
    </row>
    <row r="32" spans="1:22" x14ac:dyDescent="0.35">
      <c r="A32" s="45">
        <f t="shared" si="2"/>
        <v>44143</v>
      </c>
      <c r="B32" s="53">
        <v>185.52044720014268</v>
      </c>
      <c r="C32" s="54">
        <v>136.08605994043617</v>
      </c>
      <c r="D32" s="54">
        <v>85.358790777744929</v>
      </c>
      <c r="E32" s="54">
        <v>85.683115806159066</v>
      </c>
      <c r="F32" s="54">
        <v>44.640164286263222</v>
      </c>
      <c r="G32" s="54">
        <v>54.192632755024292</v>
      </c>
      <c r="H32" s="54">
        <v>91.080277818855947</v>
      </c>
      <c r="I32" s="54">
        <v>48.592706522224681</v>
      </c>
      <c r="J32" s="55">
        <v>84.928969721447203</v>
      </c>
      <c r="K32" s="55">
        <v>89.991214937280617</v>
      </c>
      <c r="L32" s="54"/>
      <c r="M32" s="53">
        <f t="shared" si="14"/>
        <v>149.52546915606834</v>
      </c>
      <c r="N32" s="54">
        <f t="shared" si="15"/>
        <v>136.09612366711744</v>
      </c>
      <c r="O32" s="54">
        <f t="shared" si="16"/>
        <v>93.870932772489468</v>
      </c>
      <c r="P32" s="54">
        <f t="shared" si="17"/>
        <v>98.602359559605375</v>
      </c>
      <c r="Q32" s="54">
        <f t="shared" si="18"/>
        <v>39.072103263879228</v>
      </c>
      <c r="R32" s="54">
        <f t="shared" si="19"/>
        <v>58.391498514408667</v>
      </c>
      <c r="S32" s="54">
        <f t="shared" si="20"/>
        <v>85.199092065976217</v>
      </c>
      <c r="T32" s="54">
        <f t="shared" si="21"/>
        <v>49.877530522226486</v>
      </c>
      <c r="U32" s="52">
        <f t="shared" si="22"/>
        <v>74.803283854062258</v>
      </c>
      <c r="V32" s="52">
        <f t="shared" si="23"/>
        <v>89.991214937280617</v>
      </c>
    </row>
    <row r="33" spans="1:22" x14ac:dyDescent="0.35">
      <c r="A33" s="45">
        <f t="shared" si="2"/>
        <v>44150</v>
      </c>
      <c r="B33" s="53">
        <v>198.36170253486407</v>
      </c>
      <c r="C33" s="54">
        <v>138.85966593447893</v>
      </c>
      <c r="D33" s="54">
        <v>86.056962971989321</v>
      </c>
      <c r="E33" s="54">
        <v>86.490825027169308</v>
      </c>
      <c r="F33" s="54">
        <v>48.007463377428792</v>
      </c>
      <c r="G33" s="54">
        <v>55.544077369553762</v>
      </c>
      <c r="H33" s="54">
        <v>95.472890934736398</v>
      </c>
      <c r="I33" s="54">
        <v>49.976896568058798</v>
      </c>
      <c r="J33" s="55">
        <v>86.648010329602258</v>
      </c>
      <c r="K33" s="55">
        <v>92.712690271925766</v>
      </c>
      <c r="L33" s="54"/>
      <c r="M33" s="53">
        <f t="shared" si="14"/>
        <v>159.87524330471325</v>
      </c>
      <c r="N33" s="54">
        <f t="shared" si="15"/>
        <v>138.86993477263641</v>
      </c>
      <c r="O33" s="54">
        <f t="shared" si="16"/>
        <v>94.638728034259088</v>
      </c>
      <c r="P33" s="54">
        <f t="shared" si="17"/>
        <v>99.53185464484288</v>
      </c>
      <c r="Q33" s="54">
        <f t="shared" si="18"/>
        <v>42.019392099258226</v>
      </c>
      <c r="R33" s="54">
        <f t="shared" si="19"/>
        <v>59.847653570730174</v>
      </c>
      <c r="S33" s="54">
        <f t="shared" si="20"/>
        <v>89.30806777655134</v>
      </c>
      <c r="T33" s="54">
        <f t="shared" si="21"/>
        <v>51.298319488325269</v>
      </c>
      <c r="U33" s="52">
        <f t="shared" si="22"/>
        <v>76.317371249567415</v>
      </c>
      <c r="V33" s="52">
        <f t="shared" si="23"/>
        <v>92.712690271925766</v>
      </c>
    </row>
    <row r="34" spans="1:22" x14ac:dyDescent="0.35">
      <c r="A34" s="45">
        <f t="shared" si="2"/>
        <v>44157</v>
      </c>
      <c r="B34" s="53">
        <v>215.60287903100084</v>
      </c>
      <c r="C34" s="54">
        <v>138.85966593447893</v>
      </c>
      <c r="D34" s="54">
        <v>86.056962971989321</v>
      </c>
      <c r="E34" s="54">
        <v>87.674155993314358</v>
      </c>
      <c r="F34" s="54">
        <v>49.161521010235219</v>
      </c>
      <c r="G34" s="54">
        <v>55.544077369553762</v>
      </c>
      <c r="H34" s="54">
        <v>95.472890934736398</v>
      </c>
      <c r="I34" s="54">
        <v>49.976896568058798</v>
      </c>
      <c r="J34" s="55">
        <v>87.232214951931695</v>
      </c>
      <c r="K34" s="55">
        <v>95.030688722175739</v>
      </c>
      <c r="L34" s="54"/>
      <c r="M34" s="53">
        <f t="shared" si="14"/>
        <v>173.77125877521414</v>
      </c>
      <c r="N34" s="54">
        <f t="shared" si="15"/>
        <v>138.86993477263641</v>
      </c>
      <c r="O34" s="54">
        <f t="shared" si="16"/>
        <v>94.638728034259088</v>
      </c>
      <c r="P34" s="54">
        <f t="shared" si="17"/>
        <v>100.89360747448802</v>
      </c>
      <c r="Q34" s="54">
        <f t="shared" si="18"/>
        <v>43.029501710690738</v>
      </c>
      <c r="R34" s="54">
        <f t="shared" si="19"/>
        <v>59.847653570730174</v>
      </c>
      <c r="S34" s="54">
        <f t="shared" si="20"/>
        <v>89.30806777655134</v>
      </c>
      <c r="T34" s="54">
        <f t="shared" si="21"/>
        <v>51.298319488325269</v>
      </c>
      <c r="U34" s="52">
        <f t="shared" si="22"/>
        <v>76.831923873204488</v>
      </c>
      <c r="V34" s="52">
        <f t="shared" si="23"/>
        <v>95.030688722175739</v>
      </c>
    </row>
    <row r="35" spans="1:22" x14ac:dyDescent="0.35">
      <c r="A35" s="45">
        <f t="shared" si="2"/>
        <v>44164</v>
      </c>
      <c r="B35" s="53">
        <v>239.08729403340161</v>
      </c>
      <c r="C35" s="54">
        <v>138.85966593447893</v>
      </c>
      <c r="D35" s="54">
        <v>86.056962971989321</v>
      </c>
      <c r="E35" s="54">
        <v>89.649596516854189</v>
      </c>
      <c r="F35" s="54">
        <v>50.66151176033496</v>
      </c>
      <c r="G35" s="54">
        <v>56.155007376621199</v>
      </c>
      <c r="H35" s="54">
        <v>97.038753373353131</v>
      </c>
      <c r="I35" s="54">
        <v>49.976896568058798</v>
      </c>
      <c r="J35" s="55">
        <v>91.015553140220661</v>
      </c>
      <c r="K35" s="55">
        <v>98.685381631095396</v>
      </c>
      <c r="L35" s="54"/>
      <c r="M35" s="53">
        <f t="shared" si="14"/>
        <v>192.69918949166771</v>
      </c>
      <c r="N35" s="54">
        <f t="shared" si="15"/>
        <v>138.86993477263641</v>
      </c>
      <c r="O35" s="54">
        <f t="shared" si="16"/>
        <v>94.638728034259088</v>
      </c>
      <c r="P35" s="54">
        <f t="shared" si="17"/>
        <v>103.16690361875229</v>
      </c>
      <c r="Q35" s="54">
        <f t="shared" si="18"/>
        <v>44.342395478440501</v>
      </c>
      <c r="R35" s="54">
        <f t="shared" si="19"/>
        <v>60.505918666676791</v>
      </c>
      <c r="S35" s="54">
        <f t="shared" si="20"/>
        <v>90.772820204466555</v>
      </c>
      <c r="T35" s="54">
        <f t="shared" si="21"/>
        <v>51.298319488325269</v>
      </c>
      <c r="U35" s="52">
        <f t="shared" si="22"/>
        <v>80.164192253978513</v>
      </c>
      <c r="V35" s="52">
        <f t="shared" si="23"/>
        <v>98.685381631095396</v>
      </c>
    </row>
    <row r="36" spans="1:22" x14ac:dyDescent="0.35">
      <c r="A36" s="45">
        <f t="shared" si="2"/>
        <v>44171</v>
      </c>
      <c r="B36" s="53">
        <v>268.06956189139862</v>
      </c>
      <c r="C36" s="54">
        <v>139.07014760019462</v>
      </c>
      <c r="D36" s="54">
        <v>87.064821921548955</v>
      </c>
      <c r="E36" s="54">
        <v>95.167553593056041</v>
      </c>
      <c r="F36" s="54">
        <v>54.082894956794554</v>
      </c>
      <c r="G36" s="54">
        <v>59.108833395439362</v>
      </c>
      <c r="H36" s="54">
        <v>101.20794001596987</v>
      </c>
      <c r="I36" s="54">
        <v>50.576861943757876</v>
      </c>
      <c r="J36" s="55">
        <v>96.974312775895442</v>
      </c>
      <c r="K36" s="55">
        <v>104.63380773993026</v>
      </c>
      <c r="L36" s="54"/>
      <c r="M36" s="53">
        <f t="shared" si="14"/>
        <v>216.05827073622021</v>
      </c>
      <c r="N36" s="54">
        <f t="shared" si="15"/>
        <v>139.08043200372268</v>
      </c>
      <c r="O36" s="54">
        <f t="shared" si="16"/>
        <v>95.747092607330458</v>
      </c>
      <c r="P36" s="54">
        <f t="shared" si="17"/>
        <v>109.51685462768856</v>
      </c>
      <c r="Q36" s="54">
        <f t="shared" si="18"/>
        <v>47.33702239558442</v>
      </c>
      <c r="R36" s="54">
        <f t="shared" si="19"/>
        <v>63.688608246814447</v>
      </c>
      <c r="S36" s="54">
        <f t="shared" si="20"/>
        <v>94.672796413487347</v>
      </c>
      <c r="T36" s="54">
        <f t="shared" si="21"/>
        <v>51.914148354021876</v>
      </c>
      <c r="U36" s="52">
        <f t="shared" si="22"/>
        <v>85.412516705663776</v>
      </c>
      <c r="V36" s="52">
        <f t="shared" si="23"/>
        <v>104.63380773993026</v>
      </c>
    </row>
    <row r="37" spans="1:22" x14ac:dyDescent="0.35">
      <c r="A37" s="45">
        <f t="shared" si="2"/>
        <v>44178</v>
      </c>
      <c r="B37" s="53">
        <v>301.40318312428997</v>
      </c>
      <c r="C37" s="54">
        <v>140.09314689917423</v>
      </c>
      <c r="D37" s="54">
        <v>87.825502740096283</v>
      </c>
      <c r="E37" s="54">
        <v>104.94413526358625</v>
      </c>
      <c r="F37" s="54">
        <v>56.775999286637649</v>
      </c>
      <c r="G37" s="54">
        <v>61.33371188546068</v>
      </c>
      <c r="H37" s="54">
        <v>106.69560883674724</v>
      </c>
      <c r="I37" s="54">
        <v>50.576861943757876</v>
      </c>
      <c r="J37" s="55">
        <v>109.02083851301929</v>
      </c>
      <c r="K37" s="55">
        <v>112.43360645076508</v>
      </c>
      <c r="L37" s="54"/>
      <c r="M37" s="53">
        <f t="shared" si="14"/>
        <v>242.92444871681602</v>
      </c>
      <c r="N37" s="54">
        <f t="shared" si="15"/>
        <v>140.10350695472238</v>
      </c>
      <c r="O37" s="54">
        <f t="shared" si="16"/>
        <v>96.583629973061235</v>
      </c>
      <c r="P37" s="54">
        <f t="shared" si="17"/>
        <v>120.7675428417156</v>
      </c>
      <c r="Q37" s="54">
        <f t="shared" si="18"/>
        <v>49.694210191786368</v>
      </c>
      <c r="R37" s="54">
        <f t="shared" si="19"/>
        <v>66.08587116688868</v>
      </c>
      <c r="S37" s="54">
        <f t="shared" si="20"/>
        <v>99.806118492487471</v>
      </c>
      <c r="T37" s="54">
        <f t="shared" si="21"/>
        <v>51.914148354021876</v>
      </c>
      <c r="U37" s="52">
        <f t="shared" si="22"/>
        <v>96.022791234188773</v>
      </c>
      <c r="V37" s="52">
        <f t="shared" si="23"/>
        <v>112.43360645076508</v>
      </c>
    </row>
    <row r="38" spans="1:22" x14ac:dyDescent="0.35">
      <c r="A38" s="45">
        <f t="shared" si="2"/>
        <v>44185</v>
      </c>
      <c r="B38" s="53">
        <v>337.97555175400748</v>
      </c>
      <c r="C38" s="54">
        <v>144.17772104265293</v>
      </c>
      <c r="D38" s="54">
        <v>91.91030260108559</v>
      </c>
      <c r="E38" s="54">
        <v>124.57760986825183</v>
      </c>
      <c r="F38" s="54">
        <v>62.668728214850525</v>
      </c>
      <c r="G38" s="54">
        <v>67.336384481815784</v>
      </c>
      <c r="H38" s="54">
        <v>112.77056583328365</v>
      </c>
      <c r="I38" s="54">
        <v>53.731146892796623</v>
      </c>
      <c r="J38" s="55">
        <v>125.83052656770509</v>
      </c>
      <c r="K38" s="55">
        <v>124.92140559866594</v>
      </c>
      <c r="L38" s="54"/>
      <c r="M38" s="53">
        <f t="shared" si="14"/>
        <v>272.40098707168357</v>
      </c>
      <c r="N38" s="54">
        <f t="shared" si="15"/>
        <v>144.18838315733782</v>
      </c>
      <c r="O38" s="54">
        <f t="shared" si="16"/>
        <v>101.07577389457487</v>
      </c>
      <c r="P38" s="54">
        <f t="shared" si="17"/>
        <v>143.36133981279235</v>
      </c>
      <c r="Q38" s="54">
        <f t="shared" si="18"/>
        <v>54.851926720621641</v>
      </c>
      <c r="R38" s="54">
        <f t="shared" si="19"/>
        <v>72.55363311484561</v>
      </c>
      <c r="S38" s="54">
        <f t="shared" si="20"/>
        <v>105.48880669721756</v>
      </c>
      <c r="T38" s="54">
        <f t="shared" si="21"/>
        <v>55.151834728818123</v>
      </c>
      <c r="U38" s="52">
        <f t="shared" si="22"/>
        <v>110.82833840115698</v>
      </c>
      <c r="V38" s="52">
        <f t="shared" si="23"/>
        <v>124.92140559866594</v>
      </c>
    </row>
    <row r="39" spans="1:22" x14ac:dyDescent="0.35">
      <c r="A39" s="45">
        <f t="shared" si="2"/>
        <v>44192</v>
      </c>
      <c r="B39" s="53">
        <v>372.52796143925582</v>
      </c>
      <c r="C39" s="54">
        <v>150.67019663513369</v>
      </c>
      <c r="D39" s="54">
        <v>100.27968128826981</v>
      </c>
      <c r="E39" s="54">
        <v>154.03526283270651</v>
      </c>
      <c r="F39" s="54">
        <v>78.375161562550915</v>
      </c>
      <c r="G39" s="54">
        <v>79.762521378386339</v>
      </c>
      <c r="H39" s="54">
        <v>122.97778714897429</v>
      </c>
      <c r="I39" s="54">
        <v>62.081509053016781</v>
      </c>
      <c r="J39" s="55">
        <v>147.10802441629875</v>
      </c>
      <c r="K39" s="55">
        <v>142.77243109720436</v>
      </c>
      <c r="L39" s="54"/>
      <c r="M39" s="53">
        <f t="shared" si="14"/>
        <v>300.24948219247079</v>
      </c>
      <c r="N39" s="54">
        <f t="shared" si="15"/>
        <v>150.68133887614363</v>
      </c>
      <c r="O39" s="54">
        <f t="shared" si="16"/>
        <v>110.27976304359889</v>
      </c>
      <c r="P39" s="54">
        <f t="shared" si="17"/>
        <v>177.26059828460492</v>
      </c>
      <c r="Q39" s="54">
        <f t="shared" si="18"/>
        <v>68.599263798801488</v>
      </c>
      <c r="R39" s="54">
        <f t="shared" si="19"/>
        <v>85.942551815583002</v>
      </c>
      <c r="S39" s="54">
        <f t="shared" si="20"/>
        <v>115.03693291552914</v>
      </c>
      <c r="T39" s="54">
        <f t="shared" si="21"/>
        <v>63.722986107832895</v>
      </c>
      <c r="U39" s="52">
        <f t="shared" si="22"/>
        <v>129.56901918997167</v>
      </c>
      <c r="V39" s="52">
        <f t="shared" si="23"/>
        <v>142.77243109720436</v>
      </c>
    </row>
    <row r="40" spans="1:22" x14ac:dyDescent="0.35">
      <c r="A40" s="45">
        <f t="shared" si="2"/>
        <v>44199</v>
      </c>
      <c r="B40" s="53">
        <v>407.80957638503543</v>
      </c>
      <c r="C40" s="54">
        <v>162.89318416978543</v>
      </c>
      <c r="D40" s="54">
        <v>112.60496334421967</v>
      </c>
      <c r="E40" s="54">
        <v>195.78053976223114</v>
      </c>
      <c r="F40" s="54">
        <v>107.78959219912258</v>
      </c>
      <c r="G40" s="54">
        <v>99.21270471885839</v>
      </c>
      <c r="H40" s="54">
        <v>127.17601899836815</v>
      </c>
      <c r="I40" s="54">
        <v>73.555091739235621</v>
      </c>
      <c r="J40" s="55">
        <v>168.44441600510791</v>
      </c>
      <c r="K40" s="55">
        <v>166.41337815715698</v>
      </c>
      <c r="L40" s="54"/>
      <c r="M40" s="53">
        <f t="shared" si="14"/>
        <v>328.68570098651105</v>
      </c>
      <c r="N40" s="54">
        <f t="shared" si="15"/>
        <v>162.90523031532337</v>
      </c>
      <c r="O40" s="54">
        <f t="shared" si="16"/>
        <v>123.83414581699795</v>
      </c>
      <c r="P40" s="54">
        <f t="shared" si="17"/>
        <v>225.30020056788709</v>
      </c>
      <c r="Q40" s="54">
        <f t="shared" si="18"/>
        <v>94.344771004159171</v>
      </c>
      <c r="R40" s="54">
        <f t="shared" si="19"/>
        <v>106.89974274528285</v>
      </c>
      <c r="S40" s="54">
        <f t="shared" si="20"/>
        <v>118.9640788401628</v>
      </c>
      <c r="T40" s="54">
        <f t="shared" si="21"/>
        <v>75.499938074264946</v>
      </c>
      <c r="U40" s="52">
        <f t="shared" si="22"/>
        <v>148.36157209240105</v>
      </c>
      <c r="V40" s="52">
        <f t="shared" si="23"/>
        <v>166.41337815715698</v>
      </c>
    </row>
    <row r="41" spans="1:22" x14ac:dyDescent="0.35">
      <c r="A41" s="45">
        <f t="shared" si="2"/>
        <v>44206</v>
      </c>
      <c r="B41" s="53">
        <v>440.56586202960682</v>
      </c>
      <c r="C41" s="54">
        <v>178.19026069180046</v>
      </c>
      <c r="D41" s="54">
        <v>126.58941896981909</v>
      </c>
      <c r="E41" s="54">
        <v>240.08567041454981</v>
      </c>
      <c r="F41" s="54">
        <v>152.49476861550926</v>
      </c>
      <c r="G41" s="54">
        <v>130.2886884707361</v>
      </c>
      <c r="H41" s="54">
        <v>138.97676433110632</v>
      </c>
      <c r="I41" s="54">
        <v>89.818246954240152</v>
      </c>
      <c r="J41" s="55">
        <v>187.43001258218203</v>
      </c>
      <c r="K41" s="55">
        <v>193.50513313755457</v>
      </c>
      <c r="L41" s="54"/>
      <c r="M41" s="53">
        <f t="shared" si="14"/>
        <v>355.08655896595945</v>
      </c>
      <c r="N41" s="54">
        <f t="shared" si="15"/>
        <v>178.20343807441887</v>
      </c>
      <c r="O41" s="54">
        <f t="shared" si="16"/>
        <v>139.21315812410253</v>
      </c>
      <c r="P41" s="54">
        <f t="shared" si="17"/>
        <v>276.28562963186141</v>
      </c>
      <c r="Q41" s="54">
        <f t="shared" si="18"/>
        <v>133.47377729924813</v>
      </c>
      <c r="R41" s="54">
        <f t="shared" si="19"/>
        <v>140.38350551584733</v>
      </c>
      <c r="S41" s="54">
        <f t="shared" si="20"/>
        <v>130.00283291654696</v>
      </c>
      <c r="T41" s="54">
        <f t="shared" si="21"/>
        <v>92.193102103996338</v>
      </c>
      <c r="U41" s="52">
        <f t="shared" si="22"/>
        <v>165.08360433359692</v>
      </c>
      <c r="V41" s="52">
        <f t="shared" si="23"/>
        <v>193.50513313755457</v>
      </c>
    </row>
    <row r="42" spans="1:22" x14ac:dyDescent="0.35">
      <c r="A42" s="45">
        <f t="shared" si="2"/>
        <v>44213</v>
      </c>
      <c r="B42" s="53">
        <v>463.84881382211302</v>
      </c>
      <c r="C42" s="54">
        <v>194.95244361001971</v>
      </c>
      <c r="D42" s="54">
        <v>138.34169311695953</v>
      </c>
      <c r="E42" s="54">
        <v>275.23773015043832</v>
      </c>
      <c r="F42" s="54">
        <v>187.43228763757426</v>
      </c>
      <c r="G42" s="54">
        <v>157.81500663594386</v>
      </c>
      <c r="H42" s="54">
        <v>152.68551396788752</v>
      </c>
      <c r="I42" s="54">
        <v>107.55678701724665</v>
      </c>
      <c r="J42" s="55">
        <v>201.31906617055895</v>
      </c>
      <c r="K42" s="55">
        <v>215.55174724506875</v>
      </c>
      <c r="L42" s="54"/>
      <c r="M42" s="53">
        <f t="shared" si="14"/>
        <v>373.85211469123658</v>
      </c>
      <c r="N42" s="54">
        <f t="shared" si="15"/>
        <v>194.96686057608659</v>
      </c>
      <c r="O42" s="54">
        <f t="shared" si="16"/>
        <v>152.1373915432774</v>
      </c>
      <c r="P42" s="54">
        <f t="shared" si="17"/>
        <v>316.73789377664474</v>
      </c>
      <c r="Q42" s="54">
        <f t="shared" si="18"/>
        <v>164.05346652843707</v>
      </c>
      <c r="R42" s="54">
        <f t="shared" si="19"/>
        <v>170.04257326250249</v>
      </c>
      <c r="S42" s="54">
        <f t="shared" si="20"/>
        <v>142.82638868936147</v>
      </c>
      <c r="T42" s="54">
        <f t="shared" si="21"/>
        <v>110.40066115419427</v>
      </c>
      <c r="U42" s="52">
        <f t="shared" si="22"/>
        <v>177.31673069134283</v>
      </c>
      <c r="V42" s="52">
        <f t="shared" si="23"/>
        <v>215.55174724506875</v>
      </c>
    </row>
    <row r="43" spans="1:22" x14ac:dyDescent="0.35">
      <c r="A43" s="45">
        <f t="shared" si="2"/>
        <v>44220</v>
      </c>
      <c r="B43" s="53">
        <v>476.60742881397186</v>
      </c>
      <c r="C43" s="54">
        <v>205.04190581775043</v>
      </c>
      <c r="D43" s="54">
        <v>145.16231651141575</v>
      </c>
      <c r="E43" s="54">
        <v>292.48265261663374</v>
      </c>
      <c r="F43" s="54">
        <v>208.45079214550003</v>
      </c>
      <c r="G43" s="54">
        <v>175.63024005146022</v>
      </c>
      <c r="H43" s="54">
        <v>162.35440219837216</v>
      </c>
      <c r="I43" s="54">
        <v>118.79144494637151</v>
      </c>
      <c r="J43" s="55">
        <v>209.82740387082055</v>
      </c>
      <c r="K43" s="55">
        <v>228.04685979999326</v>
      </c>
      <c r="L43" s="54"/>
      <c r="M43" s="53">
        <f t="shared" si="14"/>
        <v>384.1352825103678</v>
      </c>
      <c r="N43" s="54">
        <f t="shared" si="15"/>
        <v>205.05706891159898</v>
      </c>
      <c r="O43" s="54">
        <f t="shared" si="16"/>
        <v>159.63818055743479</v>
      </c>
      <c r="P43" s="54">
        <f t="shared" si="17"/>
        <v>336.58299429138452</v>
      </c>
      <c r="Q43" s="54">
        <f t="shared" si="18"/>
        <v>182.45028902486996</v>
      </c>
      <c r="R43" s="54">
        <f t="shared" si="19"/>
        <v>189.23813772637371</v>
      </c>
      <c r="S43" s="54">
        <f t="shared" si="20"/>
        <v>151.87094277123484</v>
      </c>
      <c r="T43" s="54">
        <f t="shared" si="21"/>
        <v>121.93237103148647</v>
      </c>
      <c r="U43" s="52">
        <f t="shared" si="22"/>
        <v>184.81065887870153</v>
      </c>
      <c r="V43" s="52">
        <f t="shared" si="23"/>
        <v>228.04685979999326</v>
      </c>
    </row>
    <row r="44" spans="1:22" x14ac:dyDescent="0.35">
      <c r="A44" s="45">
        <f t="shared" si="2"/>
        <v>44227</v>
      </c>
      <c r="B44" s="53">
        <v>483.90562594038175</v>
      </c>
      <c r="C44" s="54">
        <v>214.24862570843297</v>
      </c>
      <c r="D44" s="54">
        <v>150.33721137166714</v>
      </c>
      <c r="E44" s="54">
        <v>304.02409342050015</v>
      </c>
      <c r="F44" s="54">
        <v>220.49458360752095</v>
      </c>
      <c r="G44" s="54">
        <v>186.85380856974285</v>
      </c>
      <c r="H44" s="54">
        <v>170.69421327591172</v>
      </c>
      <c r="I44" s="54">
        <v>125.22639340753368</v>
      </c>
      <c r="J44" s="55">
        <v>215.77399021393853</v>
      </c>
      <c r="K44" s="55">
        <v>236.28813021320127</v>
      </c>
      <c r="L44" s="54"/>
      <c r="M44" s="53">
        <f t="shared" si="14"/>
        <v>390.0174715940467</v>
      </c>
      <c r="N44" s="54">
        <f t="shared" si="15"/>
        <v>214.26446965021444</v>
      </c>
      <c r="O44" s="54">
        <f t="shared" si="16"/>
        <v>165.32912583799998</v>
      </c>
      <c r="P44" s="54">
        <f t="shared" si="17"/>
        <v>349.86464593618774</v>
      </c>
      <c r="Q44" s="54">
        <f t="shared" si="18"/>
        <v>192.99183319740149</v>
      </c>
      <c r="R44" s="54">
        <f t="shared" si="19"/>
        <v>201.33131259433404</v>
      </c>
      <c r="S44" s="54">
        <f t="shared" si="20"/>
        <v>159.67224014124616</v>
      </c>
      <c r="T44" s="54">
        <f t="shared" si="21"/>
        <v>128.53746387877979</v>
      </c>
      <c r="U44" s="52">
        <f t="shared" si="22"/>
        <v>190.04826140285664</v>
      </c>
      <c r="V44" s="52">
        <f t="shared" si="23"/>
        <v>236.28813021320127</v>
      </c>
    </row>
    <row r="45" spans="1:22" x14ac:dyDescent="0.35">
      <c r="A45" s="45">
        <f t="shared" si="2"/>
        <v>44234</v>
      </c>
      <c r="B45" s="53">
        <v>489.96313052004666</v>
      </c>
      <c r="C45" s="54">
        <v>220.80482856138082</v>
      </c>
      <c r="D45" s="54">
        <v>153.03965383801273</v>
      </c>
      <c r="E45" s="54">
        <v>310.60134044693564</v>
      </c>
      <c r="F45" s="54">
        <v>226.73788780875489</v>
      </c>
      <c r="G45" s="54">
        <v>194.23297314479689</v>
      </c>
      <c r="H45" s="54">
        <v>177.75247313073274</v>
      </c>
      <c r="I45" s="54">
        <v>130.02676665800396</v>
      </c>
      <c r="J45" s="55">
        <v>219.36227179960673</v>
      </c>
      <c r="K45" s="55">
        <v>241.35758630816767</v>
      </c>
      <c r="L45" s="54"/>
      <c r="M45" s="53">
        <f t="shared" si="14"/>
        <v>394.89968931106358</v>
      </c>
      <c r="N45" s="54">
        <f t="shared" si="15"/>
        <v>220.82115734219437</v>
      </c>
      <c r="O45" s="54">
        <f t="shared" si="16"/>
        <v>168.30106103961708</v>
      </c>
      <c r="P45" s="54">
        <f t="shared" si="17"/>
        <v>357.4336059361965</v>
      </c>
      <c r="Q45" s="54">
        <f t="shared" si="18"/>
        <v>198.45639701249232</v>
      </c>
      <c r="R45" s="54">
        <f t="shared" si="19"/>
        <v>209.28221764206668</v>
      </c>
      <c r="S45" s="54">
        <f t="shared" si="20"/>
        <v>166.27473791131757</v>
      </c>
      <c r="T45" s="54">
        <f t="shared" si="21"/>
        <v>133.46476224214433</v>
      </c>
      <c r="U45" s="52">
        <f t="shared" si="22"/>
        <v>193.20872887210066</v>
      </c>
      <c r="V45" s="52">
        <f t="shared" si="23"/>
        <v>241.35758630816767</v>
      </c>
    </row>
    <row r="46" spans="1:22" x14ac:dyDescent="0.35">
      <c r="A46" s="45">
        <f t="shared" si="2"/>
        <v>44241</v>
      </c>
      <c r="B46" s="53">
        <v>493.10664525494479</v>
      </c>
      <c r="C46" s="54">
        <v>223.81511107057696</v>
      </c>
      <c r="D46" s="54">
        <v>156.30677662995498</v>
      </c>
      <c r="E46" s="54">
        <v>315.54196187531232</v>
      </c>
      <c r="F46" s="54">
        <v>233.47392534349785</v>
      </c>
      <c r="G46" s="54">
        <v>201.33811874670153</v>
      </c>
      <c r="H46" s="54">
        <v>188.56026600655068</v>
      </c>
      <c r="I46" s="54">
        <v>135.46111862803505</v>
      </c>
      <c r="J46" s="55">
        <v>221.82135795610657</v>
      </c>
      <c r="K46" s="55">
        <v>245.77405086307405</v>
      </c>
      <c r="L46" s="54"/>
      <c r="M46" s="53">
        <f t="shared" si="14"/>
        <v>397.43329421892355</v>
      </c>
      <c r="N46" s="54">
        <f t="shared" si="15"/>
        <v>223.83166246537769</v>
      </c>
      <c r="O46" s="54">
        <f t="shared" si="16"/>
        <v>171.89398756970846</v>
      </c>
      <c r="P46" s="54">
        <f t="shared" si="17"/>
        <v>363.11917100867572</v>
      </c>
      <c r="Q46" s="54">
        <f t="shared" si="18"/>
        <v>204.35223450222648</v>
      </c>
      <c r="R46" s="54">
        <f t="shared" si="19"/>
        <v>216.9378726225826</v>
      </c>
      <c r="S46" s="54">
        <f t="shared" si="20"/>
        <v>176.38465591231628</v>
      </c>
      <c r="T46" s="54">
        <f t="shared" si="21"/>
        <v>139.04280215086555</v>
      </c>
      <c r="U46" s="52">
        <f t="shared" si="22"/>
        <v>195.37462962881028</v>
      </c>
      <c r="V46" s="52">
        <f t="shared" si="23"/>
        <v>245.77405086307405</v>
      </c>
    </row>
    <row r="47" spans="1:22" x14ac:dyDescent="0.35">
      <c r="A47" s="45">
        <f t="shared" si="2"/>
        <v>44248</v>
      </c>
      <c r="B47" s="53">
        <v>496.68810536403646</v>
      </c>
      <c r="C47" s="54">
        <v>229.06578658956181</v>
      </c>
      <c r="D47" s="54">
        <v>158.5889225692697</v>
      </c>
      <c r="E47" s="54">
        <v>318.4955169173831</v>
      </c>
      <c r="F47" s="54">
        <v>238.39359823916905</v>
      </c>
      <c r="G47" s="54">
        <v>207.03044822307106</v>
      </c>
      <c r="H47" s="54">
        <v>195.61830274404031</v>
      </c>
      <c r="I47" s="54">
        <v>138.19782852875775</v>
      </c>
      <c r="J47" s="55">
        <v>223.58237974292371</v>
      </c>
      <c r="K47" s="55">
        <v>249.07459333054382</v>
      </c>
      <c r="L47" s="54"/>
      <c r="M47" s="53">
        <f t="shared" si="14"/>
        <v>400.31987362921325</v>
      </c>
      <c r="N47" s="54">
        <f t="shared" si="15"/>
        <v>229.08272627808887</v>
      </c>
      <c r="O47" s="54">
        <f t="shared" si="16"/>
        <v>174.40371347016341</v>
      </c>
      <c r="P47" s="54">
        <f t="shared" si="17"/>
        <v>366.51806113419582</v>
      </c>
      <c r="Q47" s="54">
        <f t="shared" si="18"/>
        <v>208.65826631186576</v>
      </c>
      <c r="R47" s="54">
        <f t="shared" si="19"/>
        <v>223.07124594779978</v>
      </c>
      <c r="S47" s="54">
        <f t="shared" si="20"/>
        <v>182.98694497206625</v>
      </c>
      <c r="T47" s="54">
        <f t="shared" si="21"/>
        <v>141.85187251086589</v>
      </c>
      <c r="U47" s="52">
        <f t="shared" si="22"/>
        <v>196.92569298239297</v>
      </c>
      <c r="V47" s="52">
        <f t="shared" si="23"/>
        <v>249.07459333054382</v>
      </c>
    </row>
    <row r="48" spans="1:22" x14ac:dyDescent="0.35">
      <c r="A48" s="45">
        <f t="shared" si="2"/>
        <v>44255</v>
      </c>
      <c r="B48" s="53">
        <v>499.68528731260255</v>
      </c>
      <c r="C48" s="54">
        <v>233.38629198120827</v>
      </c>
      <c r="D48" s="54">
        <v>160.48148871190469</v>
      </c>
      <c r="E48" s="54">
        <v>321.77501897146703</v>
      </c>
      <c r="F48" s="54">
        <v>243.99868238671075</v>
      </c>
      <c r="G48" s="54">
        <v>209.77596961070341</v>
      </c>
      <c r="H48" s="54">
        <v>200.44087671496075</v>
      </c>
      <c r="I48" s="54">
        <v>140.26621460485077</v>
      </c>
      <c r="J48" s="55">
        <v>225.46949149144339</v>
      </c>
      <c r="K48" s="55">
        <v>251.98117457008931</v>
      </c>
      <c r="L48" s="54"/>
      <c r="M48" s="53">
        <f t="shared" si="14"/>
        <v>402.73553747526881</v>
      </c>
      <c r="N48" s="54">
        <f t="shared" si="15"/>
        <v>233.4035511762697</v>
      </c>
      <c r="O48" s="54">
        <f t="shared" si="16"/>
        <v>176.48500993095041</v>
      </c>
      <c r="P48" s="54">
        <f t="shared" si="17"/>
        <v>370.29204434746737</v>
      </c>
      <c r="Q48" s="54">
        <f t="shared" si="18"/>
        <v>213.56421659491332</v>
      </c>
      <c r="R48" s="54">
        <f t="shared" si="19"/>
        <v>226.02949137484723</v>
      </c>
      <c r="S48" s="54">
        <f t="shared" si="20"/>
        <v>187.49811834113089</v>
      </c>
      <c r="T48" s="54">
        <f t="shared" si="21"/>
        <v>143.97494811265179</v>
      </c>
      <c r="U48" s="52">
        <f t="shared" ref="U48:U71" si="24">J48*U$2</f>
        <v>198.58781317826774</v>
      </c>
      <c r="V48" s="52">
        <f t="shared" si="23"/>
        <v>251.98117457008931</v>
      </c>
    </row>
    <row r="49" spans="1:22" x14ac:dyDescent="0.35">
      <c r="A49" s="45">
        <f t="shared" si="2"/>
        <v>44262</v>
      </c>
      <c r="B49" s="53">
        <v>502.10015747545259</v>
      </c>
      <c r="C49" s="54">
        <v>238.18985266882345</v>
      </c>
      <c r="D49" s="54">
        <v>162.16942315584123</v>
      </c>
      <c r="E49" s="54">
        <v>324.90216140844694</v>
      </c>
      <c r="F49" s="54">
        <v>248.67928749538308</v>
      </c>
      <c r="G49" s="54">
        <v>215.832237735717</v>
      </c>
      <c r="H49" s="54">
        <v>207.02365581741748</v>
      </c>
      <c r="I49" s="54">
        <v>143.64251481629748</v>
      </c>
      <c r="J49" s="55">
        <v>226.9008588939154</v>
      </c>
      <c r="K49" s="55">
        <v>255.0089897328287</v>
      </c>
      <c r="L49" s="54"/>
      <c r="M49" s="53">
        <f t="shared" si="14"/>
        <v>404.68187061267008</v>
      </c>
      <c r="N49" s="54">
        <f t="shared" si="15"/>
        <v>238.20746709293536</v>
      </c>
      <c r="O49" s="54">
        <f t="shared" si="16"/>
        <v>178.34126842837568</v>
      </c>
      <c r="P49" s="54">
        <f t="shared" si="17"/>
        <v>373.8906952609421</v>
      </c>
      <c r="Q49" s="54">
        <f t="shared" si="18"/>
        <v>217.66100004245456</v>
      </c>
      <c r="R49" s="54">
        <f t="shared" si="19"/>
        <v>232.55500145336995</v>
      </c>
      <c r="S49" s="54">
        <f t="shared" si="20"/>
        <v>193.65583784123638</v>
      </c>
      <c r="T49" s="54">
        <f t="shared" si="21"/>
        <v>147.44051998343474</v>
      </c>
      <c r="U49" s="52">
        <f t="shared" si="24"/>
        <v>199.84852530579903</v>
      </c>
      <c r="V49" s="52">
        <f t="shared" si="23"/>
        <v>255.0089897328287</v>
      </c>
    </row>
    <row r="50" spans="1:22" x14ac:dyDescent="0.35">
      <c r="A50" s="45">
        <f t="shared" si="2"/>
        <v>44269</v>
      </c>
      <c r="B50" s="53">
        <v>503.33735819919059</v>
      </c>
      <c r="C50" s="54">
        <v>243.78300261738624</v>
      </c>
      <c r="D50" s="54">
        <v>163.54628637202225</v>
      </c>
      <c r="E50" s="54">
        <v>327.11166640507878</v>
      </c>
      <c r="F50" s="54">
        <v>251.6066012417522</v>
      </c>
      <c r="G50" s="54">
        <v>218.74084852613279</v>
      </c>
      <c r="H50" s="54">
        <v>211.51644526268194</v>
      </c>
      <c r="I50" s="54">
        <v>145.45996995322579</v>
      </c>
      <c r="J50" s="55">
        <v>227.12610788281336</v>
      </c>
      <c r="K50" s="55">
        <v>256.96903877796717</v>
      </c>
      <c r="L50" s="54"/>
      <c r="M50" s="53">
        <f t="shared" si="14"/>
        <v>405.67902764548802</v>
      </c>
      <c r="N50" s="54">
        <f t="shared" si="15"/>
        <v>243.80103066161763</v>
      </c>
      <c r="O50" s="54">
        <f t="shared" si="16"/>
        <v>179.85543507981731</v>
      </c>
      <c r="P50" s="54">
        <f t="shared" si="17"/>
        <v>376.43334796535009</v>
      </c>
      <c r="Q50" s="54">
        <f t="shared" si="18"/>
        <v>220.22318382498835</v>
      </c>
      <c r="R50" s="54">
        <f t="shared" si="19"/>
        <v>235.68897251204325</v>
      </c>
      <c r="S50" s="54">
        <f t="shared" si="20"/>
        <v>197.85852135018905</v>
      </c>
      <c r="T50" s="54">
        <f t="shared" si="21"/>
        <v>149.30602986244216</v>
      </c>
      <c r="U50" s="52">
        <f t="shared" si="24"/>
        <v>200.04691890588199</v>
      </c>
      <c r="V50" s="52">
        <f t="shared" si="23"/>
        <v>256.96903877796717</v>
      </c>
    </row>
    <row r="51" spans="1:22" x14ac:dyDescent="0.35">
      <c r="A51" s="45">
        <f t="shared" si="2"/>
        <v>44276</v>
      </c>
      <c r="B51" s="53">
        <v>505.12555719648952</v>
      </c>
      <c r="C51" s="54">
        <v>247.92176496835623</v>
      </c>
      <c r="D51" s="54">
        <v>164.69686236414307</v>
      </c>
      <c r="E51" s="54">
        <v>329.45736428313649</v>
      </c>
      <c r="F51" s="54">
        <v>254.99494918742579</v>
      </c>
      <c r="G51" s="54">
        <v>223.13916651236747</v>
      </c>
      <c r="H51" s="54">
        <v>216.50204307968269</v>
      </c>
      <c r="I51" s="54">
        <v>147.93280141265654</v>
      </c>
      <c r="J51" s="55">
        <v>228.95621127650637</v>
      </c>
      <c r="K51" s="55">
        <v>259.29632595658819</v>
      </c>
      <c r="L51" s="54"/>
      <c r="M51" s="53">
        <f t="shared" si="14"/>
        <v>407.12027737321796</v>
      </c>
      <c r="N51" s="54">
        <f t="shared" si="15"/>
        <v>247.94009907900701</v>
      </c>
      <c r="O51" s="54">
        <f t="shared" si="16"/>
        <v>181.12074871209725</v>
      </c>
      <c r="P51" s="54">
        <f t="shared" si="17"/>
        <v>379.13272862412191</v>
      </c>
      <c r="Q51" s="54">
        <f t="shared" si="18"/>
        <v>223.18889604724492</v>
      </c>
      <c r="R51" s="54">
        <f t="shared" si="19"/>
        <v>240.42807384561536</v>
      </c>
      <c r="S51" s="54">
        <f t="shared" si="20"/>
        <v>202.52219187894363</v>
      </c>
      <c r="T51" s="54">
        <f t="shared" si="21"/>
        <v>151.84424465683045</v>
      </c>
      <c r="U51" s="52">
        <f t="shared" si="24"/>
        <v>201.6588275878041</v>
      </c>
      <c r="V51" s="52">
        <f t="shared" si="23"/>
        <v>259.29632595658819</v>
      </c>
    </row>
    <row r="52" spans="1:22" x14ac:dyDescent="0.35">
      <c r="A52" s="45">
        <f t="shared" si="2"/>
        <v>44283</v>
      </c>
      <c r="B52" s="53">
        <v>507.31422522149427</v>
      </c>
      <c r="C52" s="54">
        <v>252.47413993783795</v>
      </c>
      <c r="D52" s="54">
        <v>166.40026309325276</v>
      </c>
      <c r="E52" s="54">
        <v>331.56739204611853</v>
      </c>
      <c r="F52" s="54">
        <v>258.11973240147205</v>
      </c>
      <c r="G52" s="54">
        <v>226.05683258300266</v>
      </c>
      <c r="H52" s="54">
        <v>219.59650926377901</v>
      </c>
      <c r="I52" s="54">
        <v>149.44481027955973</v>
      </c>
      <c r="J52" s="55">
        <v>229.40316527788153</v>
      </c>
      <c r="K52" s="55">
        <v>261.37560257907546</v>
      </c>
      <c r="L52" s="54"/>
      <c r="M52" s="53">
        <f t="shared" si="14"/>
        <v>408.8842964784148</v>
      </c>
      <c r="N52" s="54">
        <f t="shared" si="15"/>
        <v>252.49281070205535</v>
      </c>
      <c r="O52" s="54">
        <f t="shared" si="16"/>
        <v>182.99401582225593</v>
      </c>
      <c r="P52" s="54">
        <f t="shared" si="17"/>
        <v>381.56090498312574</v>
      </c>
      <c r="Q52" s="54">
        <f t="shared" si="18"/>
        <v>225.92391851789523</v>
      </c>
      <c r="R52" s="54">
        <f t="shared" si="19"/>
        <v>243.57180179105717</v>
      </c>
      <c r="S52" s="54">
        <f t="shared" si="20"/>
        <v>205.41684388953828</v>
      </c>
      <c r="T52" s="54">
        <f t="shared" si="21"/>
        <v>153.39623206000894</v>
      </c>
      <c r="U52" s="52">
        <f t="shared" si="24"/>
        <v>202.05249334336702</v>
      </c>
      <c r="V52" s="52">
        <f t="shared" si="23"/>
        <v>261.37560257907546</v>
      </c>
    </row>
    <row r="53" spans="1:22" x14ac:dyDescent="0.35">
      <c r="A53" s="45">
        <f t="shared" si="2"/>
        <v>44290</v>
      </c>
      <c r="B53" s="53">
        <v>509.99199903853571</v>
      </c>
      <c r="C53" s="54">
        <v>258.73070277281039</v>
      </c>
      <c r="D53" s="54">
        <v>168.20670339516479</v>
      </c>
      <c r="E53" s="54">
        <v>334.04920245605427</v>
      </c>
      <c r="F53" s="54">
        <v>261.05554728014863</v>
      </c>
      <c r="G53" s="54">
        <v>229.47039303800076</v>
      </c>
      <c r="H53" s="54">
        <v>229.61177013438558</v>
      </c>
      <c r="I53" s="54">
        <v>151.61752018874165</v>
      </c>
      <c r="J53" s="55">
        <v>229.57572875080226</v>
      </c>
      <c r="K53" s="55">
        <v>263.86044130344948</v>
      </c>
      <c r="L53" s="54"/>
      <c r="M53" s="53">
        <f t="shared" si="14"/>
        <v>411.04252427664238</v>
      </c>
      <c r="N53" s="54">
        <f t="shared" si="15"/>
        <v>258.74983621732264</v>
      </c>
      <c r="O53" s="54">
        <f t="shared" si="16"/>
        <v>184.98059780863656</v>
      </c>
      <c r="P53" s="54">
        <f t="shared" si="17"/>
        <v>384.41692113166158</v>
      </c>
      <c r="Q53" s="54">
        <f t="shared" si="18"/>
        <v>228.49354306873011</v>
      </c>
      <c r="R53" s="54">
        <f t="shared" si="19"/>
        <v>247.24984620602217</v>
      </c>
      <c r="S53" s="54">
        <f t="shared" si="20"/>
        <v>214.78540482735883</v>
      </c>
      <c r="T53" s="54">
        <f t="shared" si="21"/>
        <v>155.62638988753395</v>
      </c>
      <c r="U53" s="52">
        <f t="shared" si="24"/>
        <v>202.20448287638584</v>
      </c>
      <c r="V53" s="52">
        <f t="shared" si="23"/>
        <v>263.86044130344948</v>
      </c>
    </row>
    <row r="54" spans="1:22" x14ac:dyDescent="0.35">
      <c r="A54" s="45">
        <f t="shared" si="2"/>
        <v>44297</v>
      </c>
      <c r="B54" s="53">
        <v>512.49331560565372</v>
      </c>
      <c r="C54" s="54">
        <v>263.61956362435882</v>
      </c>
      <c r="D54" s="54">
        <v>169.97750054054478</v>
      </c>
      <c r="E54" s="54">
        <v>336.20225598160067</v>
      </c>
      <c r="F54" s="54">
        <v>264.12364123900028</v>
      </c>
      <c r="G54" s="54">
        <v>231.87298542366298</v>
      </c>
      <c r="H54" s="54">
        <v>238.93640192447995</v>
      </c>
      <c r="I54" s="54">
        <v>156.90319669115263</v>
      </c>
      <c r="J54" s="55">
        <v>231.4510987009306</v>
      </c>
      <c r="K54" s="55">
        <v>266.51669162881672</v>
      </c>
      <c r="L54" s="54"/>
      <c r="M54" s="53">
        <f t="shared" si="14"/>
        <v>413.05853134675618</v>
      </c>
      <c r="N54" s="54">
        <f t="shared" si="15"/>
        <v>263.63905860597055</v>
      </c>
      <c r="O54" s="54">
        <f t="shared" si="16"/>
        <v>186.92798223469404</v>
      </c>
      <c r="P54" s="54">
        <f t="shared" si="17"/>
        <v>386.89461064936398</v>
      </c>
      <c r="Q54" s="54">
        <f t="shared" si="18"/>
        <v>231.17894725350871</v>
      </c>
      <c r="R54" s="54">
        <f t="shared" si="19"/>
        <v>249.83859236183829</v>
      </c>
      <c r="S54" s="54">
        <f t="shared" si="20"/>
        <v>223.50793160692811</v>
      </c>
      <c r="T54" s="54">
        <f t="shared" si="21"/>
        <v>161.05182324879445</v>
      </c>
      <c r="U54" s="52">
        <f t="shared" si="24"/>
        <v>203.85626119385438</v>
      </c>
      <c r="V54" s="52">
        <f t="shared" si="23"/>
        <v>266.51669162881672</v>
      </c>
    </row>
    <row r="55" spans="1:22" x14ac:dyDescent="0.35">
      <c r="A55" s="45">
        <f t="shared" si="2"/>
        <v>44304</v>
      </c>
      <c r="B55" s="53">
        <v>514.61299079333594</v>
      </c>
      <c r="C55" s="54">
        <v>272.72631881677916</v>
      </c>
      <c r="D55" s="54">
        <v>171.80882496238431</v>
      </c>
      <c r="E55" s="54">
        <v>337.98049244954154</v>
      </c>
      <c r="F55" s="54">
        <v>268.03350698977891</v>
      </c>
      <c r="G55" s="54">
        <v>235.31259849188476</v>
      </c>
      <c r="H55" s="54">
        <v>246.61540967289432</v>
      </c>
      <c r="I55" s="54">
        <v>160.61979169671636</v>
      </c>
      <c r="J55" s="55">
        <v>231.82904271820155</v>
      </c>
      <c r="K55" s="55">
        <v>269.1321071418958</v>
      </c>
      <c r="L55" s="54"/>
      <c r="M55" s="53">
        <f t="shared" si="14"/>
        <v>414.76694371682089</v>
      </c>
      <c r="N55" s="54">
        <f t="shared" si="15"/>
        <v>272.74648725381496</v>
      </c>
      <c r="O55" s="54">
        <f t="shared" si="16"/>
        <v>188.94192983307002</v>
      </c>
      <c r="P55" s="54">
        <f t="shared" si="17"/>
        <v>388.94096844044361</v>
      </c>
      <c r="Q55" s="54">
        <f t="shared" si="18"/>
        <v>234.60112727468166</v>
      </c>
      <c r="R55" s="54">
        <f t="shared" si="19"/>
        <v>253.54470795639006</v>
      </c>
      <c r="S55" s="54">
        <f t="shared" si="20"/>
        <v>230.69109467801235</v>
      </c>
      <c r="T55" s="54">
        <f t="shared" si="21"/>
        <v>164.86668753802633</v>
      </c>
      <c r="U55" s="52">
        <f t="shared" si="24"/>
        <v>204.18914470459978</v>
      </c>
      <c r="V55" s="52">
        <f t="shared" si="23"/>
        <v>269.1321071418958</v>
      </c>
    </row>
    <row r="56" spans="1:22" x14ac:dyDescent="0.35">
      <c r="A56" s="45">
        <f t="shared" si="2"/>
        <v>44311</v>
      </c>
      <c r="B56" s="53">
        <v>516.2486054459921</v>
      </c>
      <c r="C56" s="54">
        <v>281.44102778299754</v>
      </c>
      <c r="D56" s="54">
        <v>173.8100866709056</v>
      </c>
      <c r="E56" s="54">
        <v>340.11330451522014</v>
      </c>
      <c r="F56" s="54">
        <v>270.15957902367342</v>
      </c>
      <c r="G56" s="54">
        <v>237.97277108687751</v>
      </c>
      <c r="H56" s="54">
        <v>262.86632015317485</v>
      </c>
      <c r="I56" s="54">
        <v>164.79973005872415</v>
      </c>
      <c r="J56" s="55">
        <v>231.82904271820155</v>
      </c>
      <c r="K56" s="55">
        <v>271.70258085872166</v>
      </c>
      <c r="L56" s="54"/>
      <c r="M56" s="53">
        <f t="shared" si="14"/>
        <v>416.08521376191794</v>
      </c>
      <c r="N56" s="54">
        <f t="shared" si="15"/>
        <v>281.46184068317075</v>
      </c>
      <c r="O56" s="54">
        <f t="shared" si="16"/>
        <v>191.14276118961894</v>
      </c>
      <c r="P56" s="54">
        <f t="shared" si="17"/>
        <v>391.39536450429432</v>
      </c>
      <c r="Q56" s="54">
        <f t="shared" si="18"/>
        <v>236.46200989872554</v>
      </c>
      <c r="R56" s="54">
        <f t="shared" si="19"/>
        <v>256.41099173394264</v>
      </c>
      <c r="S56" s="54">
        <f t="shared" si="20"/>
        <v>245.89266027840537</v>
      </c>
      <c r="T56" s="54">
        <f t="shared" si="21"/>
        <v>169.15714629517981</v>
      </c>
      <c r="U56" s="52">
        <f t="shared" si="24"/>
        <v>204.18914470459978</v>
      </c>
      <c r="V56" s="52">
        <f t="shared" si="23"/>
        <v>271.70258085872166</v>
      </c>
    </row>
    <row r="57" spans="1:22" x14ac:dyDescent="0.35">
      <c r="A57" s="45">
        <f t="shared" si="2"/>
        <v>44318</v>
      </c>
      <c r="B57" s="53">
        <v>517.61196371595202</v>
      </c>
      <c r="C57" s="54">
        <v>291.1484705152854</v>
      </c>
      <c r="D57" s="54">
        <v>175.50858754593887</v>
      </c>
      <c r="E57" s="54">
        <v>342.03140844980527</v>
      </c>
      <c r="F57" s="54">
        <v>272.79286748422777</v>
      </c>
      <c r="G57" s="54">
        <v>240.7134040409687</v>
      </c>
      <c r="H57" s="54">
        <v>280.04637522830171</v>
      </c>
      <c r="I57" s="54">
        <v>169.44615156449851</v>
      </c>
      <c r="J57" s="55">
        <v>232.92014504005951</v>
      </c>
      <c r="K57" s="55">
        <v>274.40694947518153</v>
      </c>
      <c r="L57" s="54"/>
      <c r="M57" s="53">
        <f t="shared" si="14"/>
        <v>417.18405104923664</v>
      </c>
      <c r="N57" s="54">
        <f t="shared" si="15"/>
        <v>291.17000129244371</v>
      </c>
      <c r="O57" s="54">
        <f t="shared" si="16"/>
        <v>193.01063982287428</v>
      </c>
      <c r="P57" s="54">
        <f t="shared" si="17"/>
        <v>393.60267888649452</v>
      </c>
      <c r="Q57" s="54">
        <f t="shared" si="18"/>
        <v>238.76684278407453</v>
      </c>
      <c r="R57" s="54">
        <f t="shared" si="19"/>
        <v>259.36396996976231</v>
      </c>
      <c r="S57" s="54">
        <f t="shared" si="20"/>
        <v>261.96337425838891</v>
      </c>
      <c r="T57" s="54">
        <f t="shared" si="21"/>
        <v>173.92642232567619</v>
      </c>
      <c r="U57" s="52">
        <f t="shared" si="24"/>
        <v>205.15015997375306</v>
      </c>
      <c r="V57" s="52">
        <f t="shared" si="23"/>
        <v>274.40694947518153</v>
      </c>
    </row>
    <row r="58" spans="1:22" x14ac:dyDescent="0.35">
      <c r="A58" s="45">
        <f t="shared" si="2"/>
        <v>44325</v>
      </c>
      <c r="B58" s="53">
        <v>519.42437734739337</v>
      </c>
      <c r="C58" s="54">
        <v>302.45967175439887</v>
      </c>
      <c r="D58" s="54">
        <v>177.3908975484878</v>
      </c>
      <c r="E58" s="54">
        <v>343.8958304997193</v>
      </c>
      <c r="F58" s="54">
        <v>275.20462662274991</v>
      </c>
      <c r="G58" s="54">
        <v>244.49854594036202</v>
      </c>
      <c r="H58" s="54">
        <v>303.05210406605482</v>
      </c>
      <c r="I58" s="54">
        <v>175.50558494539149</v>
      </c>
      <c r="J58" s="55">
        <v>234.09118831999965</v>
      </c>
      <c r="K58" s="55">
        <v>277.55938896301961</v>
      </c>
      <c r="L58" s="54"/>
      <c r="M58" s="53">
        <f t="shared" si="14"/>
        <v>418.64481724852124</v>
      </c>
      <c r="N58" s="54">
        <f t="shared" si="15"/>
        <v>302.48203900839957</v>
      </c>
      <c r="O58" s="54">
        <f t="shared" si="16"/>
        <v>195.08065738165539</v>
      </c>
      <c r="P58" s="54">
        <f t="shared" si="17"/>
        <v>395.74821726481832</v>
      </c>
      <c r="Q58" s="54">
        <f t="shared" si="18"/>
        <v>240.87777816288852</v>
      </c>
      <c r="R58" s="54">
        <f t="shared" si="19"/>
        <v>263.4423861005003</v>
      </c>
      <c r="S58" s="54">
        <f t="shared" si="20"/>
        <v>283.48358978947101</v>
      </c>
      <c r="T58" s="54">
        <f t="shared" si="21"/>
        <v>180.14607122020024</v>
      </c>
      <c r="U58" s="52">
        <f t="shared" si="24"/>
        <v>206.18158521253861</v>
      </c>
      <c r="V58" s="52">
        <f t="shared" si="23"/>
        <v>277.55938896301961</v>
      </c>
    </row>
    <row r="59" spans="1:22" x14ac:dyDescent="0.35">
      <c r="A59" s="45">
        <f t="shared" si="2"/>
        <v>44332</v>
      </c>
      <c r="B59" s="53">
        <v>520.33269991704333</v>
      </c>
      <c r="C59" s="54">
        <v>315.19858106891786</v>
      </c>
      <c r="D59" s="54">
        <v>180.78144506651219</v>
      </c>
      <c r="E59" s="54">
        <v>345.81855344757292</v>
      </c>
      <c r="F59" s="54">
        <v>277.62278464066014</v>
      </c>
      <c r="G59" s="54">
        <v>247.03388778186965</v>
      </c>
      <c r="H59" s="54">
        <v>322.38780993447324</v>
      </c>
      <c r="I59" s="54">
        <v>181.39958131826944</v>
      </c>
      <c r="J59" s="55">
        <v>234.15269695917266</v>
      </c>
      <c r="K59" s="55">
        <v>280.77289120422535</v>
      </c>
      <c r="L59" s="54"/>
      <c r="M59" s="53">
        <f t="shared" si="14"/>
        <v>419.37690560008406</v>
      </c>
      <c r="N59" s="54">
        <f t="shared" si="15"/>
        <v>315.22189038047844</v>
      </c>
      <c r="O59" s="54">
        <f t="shared" si="16"/>
        <v>198.80931678775116</v>
      </c>
      <c r="P59" s="54">
        <f t="shared" si="17"/>
        <v>397.96084711206464</v>
      </c>
      <c r="Q59" s="54">
        <f t="shared" si="18"/>
        <v>242.99431427548612</v>
      </c>
      <c r="R59" s="54">
        <f t="shared" si="19"/>
        <v>266.17416719039733</v>
      </c>
      <c r="S59" s="54">
        <f t="shared" si="20"/>
        <v>301.57076106183359</v>
      </c>
      <c r="T59" s="54">
        <f t="shared" si="21"/>
        <v>186.19590884041301</v>
      </c>
      <c r="U59" s="52">
        <f t="shared" si="24"/>
        <v>206.23576046287576</v>
      </c>
      <c r="V59" s="52">
        <f t="shared" si="23"/>
        <v>280.77289120422535</v>
      </c>
    </row>
    <row r="60" spans="1:22" x14ac:dyDescent="0.35">
      <c r="A60" s="45">
        <f t="shared" si="2"/>
        <v>44339</v>
      </c>
      <c r="B60" s="53">
        <v>522.20845470574045</v>
      </c>
      <c r="C60" s="54">
        <v>329.22088411389092</v>
      </c>
      <c r="D60" s="54">
        <v>184.79198022309592</v>
      </c>
      <c r="E60" s="54">
        <v>348.16479608552049</v>
      </c>
      <c r="F60" s="54">
        <v>279.75830786780512</v>
      </c>
      <c r="G60" s="54">
        <v>251.44257503606337</v>
      </c>
      <c r="H60" s="54">
        <v>344.63453655649533</v>
      </c>
      <c r="I60" s="54">
        <v>190.5264248076995</v>
      </c>
      <c r="J60" s="55">
        <v>236.7109487173355</v>
      </c>
      <c r="K60" s="55">
        <v>285.09563009989643</v>
      </c>
      <c r="L60" s="54"/>
      <c r="M60" s="53">
        <f t="shared" si="14"/>
        <v>420.88872340256648</v>
      </c>
      <c r="N60" s="54">
        <f t="shared" si="15"/>
        <v>329.24523039151069</v>
      </c>
      <c r="O60" s="54">
        <f t="shared" si="16"/>
        <v>203.2197901863918</v>
      </c>
      <c r="P60" s="54">
        <f t="shared" si="17"/>
        <v>400.66085466926359</v>
      </c>
      <c r="Q60" s="54">
        <f t="shared" si="18"/>
        <v>244.86346922568637</v>
      </c>
      <c r="R60" s="54">
        <f t="shared" si="19"/>
        <v>270.92444120674651</v>
      </c>
      <c r="S60" s="54">
        <f t="shared" si="20"/>
        <v>322.38098425203856</v>
      </c>
      <c r="T60" s="54">
        <f t="shared" si="21"/>
        <v>195.5640722397377</v>
      </c>
      <c r="U60" s="52">
        <f t="shared" si="24"/>
        <v>208.48900376800069</v>
      </c>
      <c r="V60" s="52">
        <f t="shared" si="23"/>
        <v>285.09563009989643</v>
      </c>
    </row>
    <row r="61" spans="1:22" x14ac:dyDescent="0.35">
      <c r="A61" s="45">
        <f t="shared" si="2"/>
        <v>44346</v>
      </c>
      <c r="B61" s="53">
        <v>524.75868495938505</v>
      </c>
      <c r="C61" s="54">
        <v>342.96535994386858</v>
      </c>
      <c r="D61" s="54">
        <v>190.8559626419387</v>
      </c>
      <c r="E61" s="54">
        <v>352.00261695479321</v>
      </c>
      <c r="F61" s="54">
        <v>284.84397564404145</v>
      </c>
      <c r="G61" s="54">
        <v>257.25979033240515</v>
      </c>
      <c r="H61" s="54">
        <v>370.14995491971411</v>
      </c>
      <c r="I61" s="54">
        <v>199.71415228370662</v>
      </c>
      <c r="J61" s="55">
        <v>236.8751647421827</v>
      </c>
      <c r="K61" s="55">
        <v>290.49567752280285</v>
      </c>
      <c r="L61" s="54"/>
      <c r="M61" s="53">
        <f t="shared" si="14"/>
        <v>422.94415384641849</v>
      </c>
      <c r="N61" s="54">
        <f t="shared" si="15"/>
        <v>342.99072264189311</v>
      </c>
      <c r="O61" s="54">
        <f t="shared" si="16"/>
        <v>209.88848453862204</v>
      </c>
      <c r="P61" s="54">
        <f t="shared" si="17"/>
        <v>405.07733964085918</v>
      </c>
      <c r="Q61" s="54">
        <f t="shared" si="18"/>
        <v>249.31479102738584</v>
      </c>
      <c r="R61" s="54">
        <f t="shared" si="19"/>
        <v>277.19237655267864</v>
      </c>
      <c r="S61" s="54">
        <f t="shared" si="20"/>
        <v>346.24883501280692</v>
      </c>
      <c r="T61" s="54">
        <f t="shared" si="21"/>
        <v>204.99472943939071</v>
      </c>
      <c r="U61" s="52">
        <f t="shared" si="24"/>
        <v>208.63364108033733</v>
      </c>
      <c r="V61" s="52">
        <f t="shared" si="23"/>
        <v>290.49567752280285</v>
      </c>
    </row>
    <row r="62" spans="1:22" x14ac:dyDescent="0.35">
      <c r="A62" s="45">
        <f t="shared" si="2"/>
        <v>44353</v>
      </c>
      <c r="B62" s="53">
        <v>526.86192037436058</v>
      </c>
      <c r="C62" s="54">
        <v>356.95266258765105</v>
      </c>
      <c r="D62" s="54">
        <v>197.92004461124341</v>
      </c>
      <c r="E62" s="54">
        <v>354.63565984872957</v>
      </c>
      <c r="F62" s="54">
        <v>290.67143625416111</v>
      </c>
      <c r="G62" s="54">
        <v>263.98787135603772</v>
      </c>
      <c r="H62" s="54">
        <v>389.13132406391463</v>
      </c>
      <c r="I62" s="54">
        <v>209.46327543182065</v>
      </c>
      <c r="J62" s="55">
        <v>238.13065889746699</v>
      </c>
      <c r="K62" s="55">
        <v>296.07479494651284</v>
      </c>
      <c r="L62" s="54"/>
      <c r="M62" s="53">
        <f t="shared" si="14"/>
        <v>424.6393161151392</v>
      </c>
      <c r="N62" s="54">
        <f t="shared" si="15"/>
        <v>356.9790596634133</v>
      </c>
      <c r="O62" s="54">
        <f t="shared" si="16"/>
        <v>217.65701028269626</v>
      </c>
      <c r="P62" s="54">
        <f t="shared" si="17"/>
        <v>408.10739100770166</v>
      </c>
      <c r="Q62" s="54">
        <f t="shared" si="18"/>
        <v>254.41538029190272</v>
      </c>
      <c r="R62" s="54">
        <f t="shared" si="19"/>
        <v>284.44175184825036</v>
      </c>
      <c r="S62" s="54">
        <f t="shared" si="20"/>
        <v>364.0045495975973</v>
      </c>
      <c r="T62" s="54">
        <f t="shared" si="21"/>
        <v>215.0016259921193</v>
      </c>
      <c r="U62" s="52">
        <f t="shared" si="24"/>
        <v>209.73944850956758</v>
      </c>
      <c r="V62" s="52">
        <f t="shared" si="23"/>
        <v>296.07479494651284</v>
      </c>
    </row>
    <row r="63" spans="1:22" x14ac:dyDescent="0.35">
      <c r="A63" s="45">
        <f t="shared" si="2"/>
        <v>44360</v>
      </c>
      <c r="B63" s="53">
        <v>526.86192037436058</v>
      </c>
      <c r="C63" s="54">
        <v>366.19854257286363</v>
      </c>
      <c r="D63" s="54">
        <v>208.76619008657178</v>
      </c>
      <c r="E63" s="54">
        <v>356.5292571088163</v>
      </c>
      <c r="F63" s="54">
        <v>294.08313389608804</v>
      </c>
      <c r="G63" s="54">
        <v>268.31245700896648</v>
      </c>
      <c r="H63" s="54">
        <v>400.23450002364388</v>
      </c>
      <c r="I63" s="54">
        <v>215.63331739771814</v>
      </c>
      <c r="J63" s="55">
        <v>238.34334049561753</v>
      </c>
      <c r="K63" s="55">
        <v>301.08368448209239</v>
      </c>
      <c r="L63" s="54"/>
      <c r="M63" s="53">
        <f t="shared" si="14"/>
        <v>424.6393161151392</v>
      </c>
      <c r="N63" s="54">
        <f t="shared" si="15"/>
        <v>366.22562339249458</v>
      </c>
      <c r="O63" s="54">
        <f t="shared" si="16"/>
        <v>229.58475414455802</v>
      </c>
      <c r="P63" s="54">
        <f t="shared" si="17"/>
        <v>410.28650361516748</v>
      </c>
      <c r="Q63" s="54">
        <f t="shared" si="18"/>
        <v>257.40152975398081</v>
      </c>
      <c r="R63" s="54">
        <f t="shared" si="19"/>
        <v>289.10140803934047</v>
      </c>
      <c r="S63" s="54">
        <f t="shared" si="20"/>
        <v>374.39077736799464</v>
      </c>
      <c r="T63" s="54">
        <f t="shared" si="21"/>
        <v>221.33480803738607</v>
      </c>
      <c r="U63" s="52">
        <f t="shared" si="24"/>
        <v>209.9267730704232</v>
      </c>
      <c r="V63" s="52">
        <f t="shared" si="23"/>
        <v>301.08368448209239</v>
      </c>
    </row>
    <row r="64" spans="1:22" x14ac:dyDescent="0.35">
      <c r="A64" s="45">
        <f t="shared" si="2"/>
        <v>44367</v>
      </c>
      <c r="B64" s="53">
        <v>528.92879533174892</v>
      </c>
      <c r="C64" s="54">
        <v>374.0263034295362</v>
      </c>
      <c r="D64" s="54">
        <v>226.36964327158202</v>
      </c>
      <c r="E64" s="54">
        <v>359.16699259344915</v>
      </c>
      <c r="F64" s="54">
        <v>299.23204277230121</v>
      </c>
      <c r="G64" s="54">
        <v>275.12453610142643</v>
      </c>
      <c r="H64" s="54">
        <v>410.78902983847854</v>
      </c>
      <c r="I64" s="54">
        <v>228.11682954850653</v>
      </c>
      <c r="J64" s="55">
        <v>241.54956179006635</v>
      </c>
      <c r="K64" s="55">
        <v>309.3111367294606</v>
      </c>
      <c r="L64" s="54"/>
      <c r="M64" s="53">
        <f t="shared" si="14"/>
        <v>426.30517264122341</v>
      </c>
      <c r="N64" s="54">
        <f t="shared" si="15"/>
        <v>374.05396312143239</v>
      </c>
      <c r="O64" s="54">
        <f t="shared" si="16"/>
        <v>248.94365737452969</v>
      </c>
      <c r="P64" s="54">
        <f t="shared" si="17"/>
        <v>413.32195511844026</v>
      </c>
      <c r="Q64" s="54">
        <f t="shared" si="18"/>
        <v>261.90820446103629</v>
      </c>
      <c r="R64" s="54">
        <f t="shared" si="19"/>
        <v>296.44128960600108</v>
      </c>
      <c r="S64" s="54">
        <f t="shared" si="20"/>
        <v>384.26378587149992</v>
      </c>
      <c r="T64" s="54">
        <f t="shared" si="21"/>
        <v>234.14839268595375</v>
      </c>
      <c r="U64" s="52">
        <f t="shared" si="24"/>
        <v>212.75073151916237</v>
      </c>
      <c r="V64" s="52">
        <f t="shared" si="23"/>
        <v>309.3111367294606</v>
      </c>
    </row>
    <row r="65" spans="1:22" x14ac:dyDescent="0.35">
      <c r="A65" s="45">
        <f t="shared" si="2"/>
        <v>44374</v>
      </c>
      <c r="B65" s="53">
        <v>531.5482005597122</v>
      </c>
      <c r="C65" s="54">
        <v>383.64324257418605</v>
      </c>
      <c r="D65" s="54">
        <v>249.62457837781565</v>
      </c>
      <c r="E65" s="54">
        <v>362.09808509375154</v>
      </c>
      <c r="F65" s="54">
        <v>310.16159377229792</v>
      </c>
      <c r="G65" s="54">
        <v>285.14198716217413</v>
      </c>
      <c r="H65" s="54">
        <v>423.94363169359139</v>
      </c>
      <c r="I65" s="54">
        <v>242.40349920648154</v>
      </c>
      <c r="J65" s="55">
        <v>246.67899555629987</v>
      </c>
      <c r="K65" s="55">
        <v>320.45922116700768</v>
      </c>
      <c r="L65" s="54"/>
      <c r="M65" s="53">
        <f t="shared" si="14"/>
        <v>428.41635661868833</v>
      </c>
      <c r="N65" s="54">
        <f t="shared" si="15"/>
        <v>383.67161345021901</v>
      </c>
      <c r="O65" s="54">
        <f t="shared" si="16"/>
        <v>274.51761911995561</v>
      </c>
      <c r="P65" s="54">
        <f t="shared" si="17"/>
        <v>416.69499581494239</v>
      </c>
      <c r="Q65" s="54">
        <f t="shared" si="18"/>
        <v>271.47448971395858</v>
      </c>
      <c r="R65" s="54">
        <f t="shared" si="19"/>
        <v>307.23489657792993</v>
      </c>
      <c r="S65" s="54">
        <f t="shared" si="20"/>
        <v>396.56897598932142</v>
      </c>
      <c r="T65" s="54">
        <f t="shared" si="21"/>
        <v>248.8128115447943</v>
      </c>
      <c r="U65" s="52">
        <f t="shared" si="24"/>
        <v>217.26860676579074</v>
      </c>
      <c r="V65" s="52">
        <f t="shared" si="23"/>
        <v>320.45922116700768</v>
      </c>
    </row>
    <row r="66" spans="1:22" x14ac:dyDescent="0.35">
      <c r="A66" s="45">
        <f t="shared" si="2"/>
        <v>44381</v>
      </c>
      <c r="B66" s="53">
        <v>536.24606798332411</v>
      </c>
      <c r="C66" s="54">
        <v>394.49708155387862</v>
      </c>
      <c r="D66" s="54">
        <v>274.08399551281593</v>
      </c>
      <c r="E66" s="54">
        <v>366.24899391292877</v>
      </c>
      <c r="F66" s="54">
        <v>330.26500814929466</v>
      </c>
      <c r="G66" s="54">
        <v>300.10198220575205</v>
      </c>
      <c r="H66" s="54">
        <v>434.15221885944476</v>
      </c>
      <c r="I66" s="54">
        <v>260.52974664440677</v>
      </c>
      <c r="J66" s="55">
        <v>255.08239167219665</v>
      </c>
      <c r="K66" s="55">
        <v>334.34834483443319</v>
      </c>
      <c r="L66" s="54"/>
      <c r="M66" s="53">
        <f t="shared" si="14"/>
        <v>432.20273618573822</v>
      </c>
      <c r="N66" s="54">
        <f t="shared" si="15"/>
        <v>394.52625508426854</v>
      </c>
      <c r="O66" s="54">
        <f t="shared" si="16"/>
        <v>301.41617614745883</v>
      </c>
      <c r="P66" s="54">
        <f t="shared" si="17"/>
        <v>421.47177593126759</v>
      </c>
      <c r="Q66" s="54">
        <f t="shared" si="18"/>
        <v>289.07036318470836</v>
      </c>
      <c r="R66" s="54">
        <f t="shared" si="19"/>
        <v>323.35399771685098</v>
      </c>
      <c r="S66" s="54">
        <f t="shared" si="20"/>
        <v>406.11837986286804</v>
      </c>
      <c r="T66" s="54">
        <f t="shared" si="21"/>
        <v>267.41832921492124</v>
      </c>
      <c r="U66" s="52">
        <f t="shared" si="24"/>
        <v>224.67010506557301</v>
      </c>
      <c r="V66" s="52">
        <f t="shared" si="23"/>
        <v>334.34834483443319</v>
      </c>
    </row>
    <row r="67" spans="1:22" x14ac:dyDescent="0.35">
      <c r="A67" s="45">
        <f t="shared" si="2"/>
        <v>44388</v>
      </c>
      <c r="B67" s="53">
        <v>545.50620545872687</v>
      </c>
      <c r="C67" s="54">
        <v>406.82370026875606</v>
      </c>
      <c r="D67" s="54">
        <v>297.85048154213376</v>
      </c>
      <c r="E67" s="54">
        <v>375.14494090142006</v>
      </c>
      <c r="F67" s="54">
        <v>357.58203620841721</v>
      </c>
      <c r="G67" s="54">
        <v>320.71853710621633</v>
      </c>
      <c r="H67" s="54">
        <v>452.80050592299261</v>
      </c>
      <c r="I67" s="54">
        <v>283.6359420239308</v>
      </c>
      <c r="J67" s="55">
        <v>267.76904770820107</v>
      </c>
      <c r="K67" s="55">
        <v>351.72928688227876</v>
      </c>
      <c r="L67" s="54"/>
      <c r="M67" s="53">
        <f t="shared" si="14"/>
        <v>439.66620677001043</v>
      </c>
      <c r="N67" s="54">
        <f t="shared" si="15"/>
        <v>406.8537853673235</v>
      </c>
      <c r="O67" s="54">
        <f t="shared" si="16"/>
        <v>327.55270165313732</v>
      </c>
      <c r="P67" s="54">
        <f t="shared" si="17"/>
        <v>431.70904794605764</v>
      </c>
      <c r="Q67" s="54">
        <f t="shared" si="18"/>
        <v>312.98008122122474</v>
      </c>
      <c r="R67" s="54">
        <f t="shared" si="19"/>
        <v>345.56793111780894</v>
      </c>
      <c r="S67" s="54">
        <f t="shared" si="20"/>
        <v>423.56251996046268</v>
      </c>
      <c r="T67" s="54">
        <f t="shared" si="21"/>
        <v>291.13546801573352</v>
      </c>
      <c r="U67" s="52">
        <f t="shared" si="24"/>
        <v>235.84419013610506</v>
      </c>
      <c r="V67" s="52">
        <f t="shared" si="23"/>
        <v>351.72928688227876</v>
      </c>
    </row>
    <row r="68" spans="1:22" x14ac:dyDescent="0.35">
      <c r="A68" s="45">
        <f t="shared" si="2"/>
        <v>44395</v>
      </c>
      <c r="B68" s="53">
        <v>556.13497068514903</v>
      </c>
      <c r="C68" s="54">
        <v>420.96969038661484</v>
      </c>
      <c r="D68" s="54">
        <v>315.84283318878755</v>
      </c>
      <c r="E68" s="54">
        <v>385.85284746793008</v>
      </c>
      <c r="F68" s="54">
        <v>385.72613083407964</v>
      </c>
      <c r="G68" s="54">
        <v>343.09548235125129</v>
      </c>
      <c r="H68" s="54">
        <v>469.5977808182846</v>
      </c>
      <c r="I68" s="54">
        <v>308.1476168872872</v>
      </c>
      <c r="J68" s="55">
        <v>283.09238744865127</v>
      </c>
      <c r="K68" s="55">
        <v>368.78133940606733</v>
      </c>
      <c r="L68" s="54"/>
      <c r="M68" s="53">
        <f t="shared" si="14"/>
        <v>448.23276172939961</v>
      </c>
      <c r="N68" s="54">
        <f t="shared" si="15"/>
        <v>421.00082159804828</v>
      </c>
      <c r="O68" s="54">
        <f t="shared" si="16"/>
        <v>347.33928504370687</v>
      </c>
      <c r="P68" s="54">
        <f t="shared" si="17"/>
        <v>444.03148561032594</v>
      </c>
      <c r="Q68" s="54">
        <f t="shared" si="18"/>
        <v>337.61370408225565</v>
      </c>
      <c r="R68" s="54">
        <f t="shared" si="19"/>
        <v>369.67865057554417</v>
      </c>
      <c r="S68" s="54">
        <f t="shared" si="20"/>
        <v>439.27517043247536</v>
      </c>
      <c r="T68" s="54">
        <f t="shared" si="21"/>
        <v>316.29524812777117</v>
      </c>
      <c r="U68" s="52">
        <f t="shared" si="24"/>
        <v>249.34059938205013</v>
      </c>
      <c r="V68" s="52">
        <f t="shared" si="23"/>
        <v>368.78133940606733</v>
      </c>
    </row>
    <row r="69" spans="1:22" x14ac:dyDescent="0.35">
      <c r="A69" s="45">
        <f t="shared" si="2"/>
        <v>44402</v>
      </c>
      <c r="B69" s="53">
        <v>563.79910547400891</v>
      </c>
      <c r="C69" s="54">
        <v>436.79323847202619</v>
      </c>
      <c r="D69" s="54">
        <v>329.63570382940566</v>
      </c>
      <c r="E69" s="54">
        <v>397.8852906772928</v>
      </c>
      <c r="F69" s="54">
        <v>409.30738011708394</v>
      </c>
      <c r="G69" s="54">
        <v>362.53230231161541</v>
      </c>
      <c r="H69" s="54">
        <v>485.02984246625567</v>
      </c>
      <c r="I69" s="54">
        <v>324.97398733828362</v>
      </c>
      <c r="J69" s="55">
        <v>300.92567517680015</v>
      </c>
      <c r="K69" s="55">
        <v>383.80181954790555</v>
      </c>
      <c r="L69" s="54"/>
      <c r="M69" s="53">
        <f t="shared" si="14"/>
        <v>454.4098886567798</v>
      </c>
      <c r="N69" s="54">
        <f t="shared" si="15"/>
        <v>436.82553985374108</v>
      </c>
      <c r="O69" s="54">
        <f t="shared" si="16"/>
        <v>362.50760714443038</v>
      </c>
      <c r="P69" s="54">
        <f t="shared" si="17"/>
        <v>457.87817267985514</v>
      </c>
      <c r="Q69" s="54">
        <f t="shared" si="18"/>
        <v>358.25361483993959</v>
      </c>
      <c r="R69" s="54">
        <f t="shared" si="19"/>
        <v>390.62144272537211</v>
      </c>
      <c r="S69" s="54">
        <f t="shared" si="20"/>
        <v>453.71076145831995</v>
      </c>
      <c r="T69" s="54">
        <f t="shared" si="21"/>
        <v>333.56651918496192</v>
      </c>
      <c r="U69" s="52">
        <f t="shared" si="24"/>
        <v>265.04770719644074</v>
      </c>
      <c r="V69" s="52">
        <f t="shared" si="23"/>
        <v>383.80181954790555</v>
      </c>
    </row>
    <row r="70" spans="1:22" x14ac:dyDescent="0.35">
      <c r="A70" s="45">
        <f t="shared" ref="A70:A133" si="25">A69+7</f>
        <v>44409</v>
      </c>
      <c r="B70" s="53">
        <v>572.98186637833146</v>
      </c>
      <c r="C70" s="54">
        <v>447.95547457864615</v>
      </c>
      <c r="D70" s="54">
        <v>337.89701570758143</v>
      </c>
      <c r="E70" s="54">
        <v>408.28743043844054</v>
      </c>
      <c r="F70" s="54">
        <v>423.89151288391065</v>
      </c>
      <c r="G70" s="54">
        <v>376.51892303210309</v>
      </c>
      <c r="H70" s="54">
        <v>496.73042995332401</v>
      </c>
      <c r="I70" s="54">
        <v>338.15741038758733</v>
      </c>
      <c r="J70" s="55">
        <v>318.89233111739998</v>
      </c>
      <c r="K70" s="55">
        <v>395.36093259837367</v>
      </c>
      <c r="L70" s="54"/>
      <c r="M70" s="53">
        <f t="shared" si="14"/>
        <v>461.81099539778262</v>
      </c>
      <c r="N70" s="54">
        <f t="shared" si="15"/>
        <v>447.98860142105389</v>
      </c>
      <c r="O70" s="54">
        <f t="shared" si="16"/>
        <v>371.59275285540969</v>
      </c>
      <c r="P70" s="54">
        <f t="shared" si="17"/>
        <v>469.84874022128702</v>
      </c>
      <c r="Q70" s="54">
        <f t="shared" si="18"/>
        <v>371.01863823513639</v>
      </c>
      <c r="R70" s="54">
        <f t="shared" si="19"/>
        <v>405.69175212912103</v>
      </c>
      <c r="S70" s="54">
        <f t="shared" si="20"/>
        <v>464.65582502652052</v>
      </c>
      <c r="T70" s="54">
        <f t="shared" si="21"/>
        <v>347.09852084921016</v>
      </c>
      <c r="U70" s="52">
        <f t="shared" si="24"/>
        <v>280.8722823519023</v>
      </c>
      <c r="V70" s="52">
        <f t="shared" si="23"/>
        <v>395.36093259837367</v>
      </c>
    </row>
    <row r="71" spans="1:22" x14ac:dyDescent="0.35">
      <c r="A71" s="45">
        <f t="shared" si="25"/>
        <v>44416</v>
      </c>
      <c r="B71" s="53">
        <v>581.32066372452039</v>
      </c>
      <c r="C71" s="54">
        <v>456.55163217343187</v>
      </c>
      <c r="D71" s="54">
        <v>343.32546675068011</v>
      </c>
      <c r="E71" s="54">
        <v>418.1141048942012</v>
      </c>
      <c r="F71" s="54">
        <v>430.7514933365689</v>
      </c>
      <c r="G71" s="54">
        <v>386.3265535377318</v>
      </c>
      <c r="H71" s="54">
        <v>507.68014376714905</v>
      </c>
      <c r="I71" s="54">
        <v>346.86610351448871</v>
      </c>
      <c r="J71" s="55">
        <v>334.35604377367792</v>
      </c>
      <c r="K71" s="55">
        <v>404.12898530484063</v>
      </c>
      <c r="L71" s="54"/>
      <c r="M71" s="53">
        <f t="shared" si="14"/>
        <v>468.5318857589466</v>
      </c>
      <c r="N71" s="54">
        <f t="shared" si="15"/>
        <v>456.58539471196144</v>
      </c>
      <c r="O71" s="54">
        <f t="shared" si="16"/>
        <v>377.56253942668712</v>
      </c>
      <c r="P71" s="54">
        <f t="shared" si="17"/>
        <v>481.15707417770057</v>
      </c>
      <c r="Q71" s="54">
        <f t="shared" si="18"/>
        <v>377.02295898350189</v>
      </c>
      <c r="R71" s="54">
        <f t="shared" si="19"/>
        <v>416.25928156966461</v>
      </c>
      <c r="S71" s="54">
        <f t="shared" si="20"/>
        <v>474.89849992454367</v>
      </c>
      <c r="T71" s="54">
        <f t="shared" si="21"/>
        <v>356.03747770782974</v>
      </c>
      <c r="U71" s="52">
        <f t="shared" si="24"/>
        <v>294.4923285041059</v>
      </c>
      <c r="V71" s="52">
        <f t="shared" ref="V71:V76" si="26">K71*V$2</f>
        <v>404.12898530484063</v>
      </c>
    </row>
    <row r="72" spans="1:22" x14ac:dyDescent="0.35">
      <c r="A72" s="45">
        <f t="shared" si="25"/>
        <v>44423</v>
      </c>
      <c r="B72" s="53">
        <v>593.12689762333252</v>
      </c>
      <c r="C72" s="54">
        <v>468.06037925670495</v>
      </c>
      <c r="D72" s="54">
        <v>346.98434154481629</v>
      </c>
      <c r="E72" s="54">
        <v>430.26029152549341</v>
      </c>
      <c r="F72" s="54">
        <v>437.60189484733934</v>
      </c>
      <c r="G72" s="54">
        <v>395.37325202380566</v>
      </c>
      <c r="H72" s="54">
        <v>524.93631271618528</v>
      </c>
      <c r="I72" s="54">
        <v>355.94686392133468</v>
      </c>
      <c r="J72" s="55">
        <v>349.14894408953495</v>
      </c>
      <c r="K72" s="55">
        <v>413.41238342916535</v>
      </c>
      <c r="L72" s="54"/>
      <c r="M72" s="53">
        <f t="shared" ref="M72" si="27">B72*M$2</f>
        <v>478.04745500928209</v>
      </c>
      <c r="N72" s="54">
        <f t="shared" ref="N72" si="28">C72*N$2</f>
        <v>468.09499288082804</v>
      </c>
      <c r="O72" s="54">
        <f t="shared" ref="O72" si="29">D72*O$2</f>
        <v>381.58628421845219</v>
      </c>
      <c r="P72" s="54">
        <f t="shared" ref="P72" si="30">E72*P$2</f>
        <v>495.13465482738394</v>
      </c>
      <c r="Q72" s="54">
        <f t="shared" ref="Q72" si="31">F72*Q$2</f>
        <v>383.01889559142836</v>
      </c>
      <c r="R72" s="54">
        <f t="shared" ref="R72" si="32">G72*R$2</f>
        <v>426.00692168890038</v>
      </c>
      <c r="S72" s="54">
        <f t="shared" ref="S72" si="33">H72*S$2</f>
        <v>491.0404129951097</v>
      </c>
      <c r="T72" s="54">
        <f t="shared" ref="T72" si="34">I72*T$2</f>
        <v>365.35833955672331</v>
      </c>
      <c r="U72" s="52">
        <f t="shared" ref="U72" si="35">J72*U$2</f>
        <v>307.52154014980493</v>
      </c>
      <c r="V72" s="52">
        <f t="shared" si="26"/>
        <v>413.41238342916535</v>
      </c>
    </row>
    <row r="73" spans="1:22" x14ac:dyDescent="0.35">
      <c r="A73" s="45">
        <f t="shared" si="25"/>
        <v>44430</v>
      </c>
      <c r="B73" s="53">
        <v>606.4470448061569</v>
      </c>
      <c r="C73" s="54">
        <v>478.09879222182445</v>
      </c>
      <c r="D73" s="54">
        <v>349.42206780373181</v>
      </c>
      <c r="E73" s="54">
        <v>441.10105090857979</v>
      </c>
      <c r="F73" s="54">
        <v>442.47236412242592</v>
      </c>
      <c r="G73" s="54">
        <v>405.82277939819505</v>
      </c>
      <c r="H73" s="54">
        <v>538.89514833333169</v>
      </c>
      <c r="I73" s="54">
        <v>362.30963272327017</v>
      </c>
      <c r="J73" s="55">
        <v>361.05702113723748</v>
      </c>
      <c r="K73" s="55">
        <v>421.54606623039149</v>
      </c>
      <c r="L73" s="54"/>
      <c r="M73" s="53">
        <f t="shared" ref="M73" si="36">B73*M$2</f>
        <v>488.78320563299104</v>
      </c>
      <c r="N73" s="54">
        <f t="shared" ref="N73" si="37">C73*N$2</f>
        <v>478.13414819857672</v>
      </c>
      <c r="O73" s="54">
        <f t="shared" ref="O73" si="38">D73*O$2</f>
        <v>384.26710520576233</v>
      </c>
      <c r="P73" s="54">
        <f t="shared" ref="P73" si="39">E73*P$2</f>
        <v>507.60997676838895</v>
      </c>
      <c r="Q73" s="54">
        <f t="shared" ref="Q73" si="40">F73*Q$2</f>
        <v>387.28186105095051</v>
      </c>
      <c r="R73" s="54">
        <f t="shared" ref="R73" si="41">G73*R$2</f>
        <v>437.26608241128406</v>
      </c>
      <c r="S73" s="54">
        <f t="shared" ref="S73" si="42">H73*S$2</f>
        <v>504.09790633350701</v>
      </c>
      <c r="T73" s="54">
        <f t="shared" ref="T73" si="43">I73*T$2</f>
        <v>371.88934426582006</v>
      </c>
      <c r="U73" s="52">
        <f t="shared" ref="U73" si="44">J73*U$2</f>
        <v>318.00987258191725</v>
      </c>
      <c r="V73" s="52">
        <f t="shared" si="26"/>
        <v>421.54606623039149</v>
      </c>
    </row>
    <row r="74" spans="1:22" x14ac:dyDescent="0.35">
      <c r="A74" s="45">
        <f t="shared" si="25"/>
        <v>44437</v>
      </c>
      <c r="B74" s="53">
        <v>619.65606965046527</v>
      </c>
      <c r="C74" s="54">
        <v>488.40626677357295</v>
      </c>
      <c r="D74" s="54">
        <v>351.69109435290454</v>
      </c>
      <c r="E74" s="54">
        <v>452.38161345436993</v>
      </c>
      <c r="F74" s="54">
        <v>447.28281771443318</v>
      </c>
      <c r="G74" s="54">
        <v>412.09034779915197</v>
      </c>
      <c r="H74" s="54">
        <v>554.55793607496946</v>
      </c>
      <c r="I74" s="54">
        <v>369.23376858291869</v>
      </c>
      <c r="J74" s="55">
        <v>372.07809781198677</v>
      </c>
      <c r="K74" s="55">
        <v>429.34323980682984</v>
      </c>
      <c r="L74" s="54"/>
      <c r="M74" s="53">
        <f t="shared" ref="M74" si="45">B74*M$2</f>
        <v>499.42939405452182</v>
      </c>
      <c r="N74" s="54">
        <f t="shared" ref="N74" si="46">C74*N$2</f>
        <v>488.44238500038017</v>
      </c>
      <c r="O74" s="54">
        <f t="shared" ref="O74" si="47">D74*O$2</f>
        <v>386.76240342537955</v>
      </c>
      <c r="P74" s="54">
        <f t="shared" ref="P74" si="48">E74*P$2</f>
        <v>520.591415103229</v>
      </c>
      <c r="Q74" s="54">
        <f t="shared" ref="Q74" si="49">F74*Q$2</f>
        <v>391.49229670902099</v>
      </c>
      <c r="R74" s="54">
        <f t="shared" ref="R74" si="50">G74*R$2</f>
        <v>444.01926439134758</v>
      </c>
      <c r="S74" s="54">
        <f t="shared" ref="S74" si="51">H74*S$2</f>
        <v>518.74932513422323</v>
      </c>
      <c r="T74" s="54">
        <f t="shared" ref="T74" si="52">I74*T$2</f>
        <v>378.99655895701466</v>
      </c>
      <c r="U74" s="52">
        <f t="shared" ref="U74" si="53">J74*U$2</f>
        <v>327.71695756814267</v>
      </c>
      <c r="V74" s="52">
        <f t="shared" si="26"/>
        <v>429.34323980682984</v>
      </c>
    </row>
    <row r="75" spans="1:22" x14ac:dyDescent="0.35">
      <c r="A75" s="45">
        <f t="shared" si="25"/>
        <v>44444</v>
      </c>
      <c r="B75" s="53">
        <v>631.40630475308933</v>
      </c>
      <c r="C75" s="54">
        <v>494.65697686118449</v>
      </c>
      <c r="D75" s="54">
        <v>352.78590890320442</v>
      </c>
      <c r="E75" s="54">
        <v>460.53229510680762</v>
      </c>
      <c r="F75" s="54">
        <v>449.75016401035447</v>
      </c>
      <c r="G75" s="54">
        <v>417.45422985940928</v>
      </c>
      <c r="H75" s="54">
        <v>567.21053748084432</v>
      </c>
      <c r="I75" s="54">
        <v>372.84334237191911</v>
      </c>
      <c r="J75" s="55">
        <v>380.09078910589636</v>
      </c>
      <c r="K75" s="55">
        <v>434.9249590171674</v>
      </c>
      <c r="L75" s="54"/>
      <c r="M75" s="53">
        <f t="shared" ref="M75" si="54">B75*M$2</f>
        <v>508.89982948592484</v>
      </c>
      <c r="N75" s="54">
        <f t="shared" ref="N75" si="55">C75*N$2</f>
        <v>494.69355733546888</v>
      </c>
      <c r="O75" s="54">
        <f t="shared" ref="O75" si="56">D75*O$2</f>
        <v>387.96639497813169</v>
      </c>
      <c r="P75" s="54">
        <f t="shared" ref="P75" si="57">E75*P$2</f>
        <v>529.97105116557407</v>
      </c>
      <c r="Q75" s="54">
        <f t="shared" ref="Q75" si="58">F75*Q$2</f>
        <v>393.65188574287345</v>
      </c>
      <c r="R75" s="54">
        <f t="shared" ref="R75" si="59">G75*R$2</f>
        <v>449.79874206996135</v>
      </c>
      <c r="S75" s="54">
        <f t="shared" ref="S75" si="60">H75*S$2</f>
        <v>530.58492970052873</v>
      </c>
      <c r="T75" s="54">
        <f t="shared" ref="T75" si="61">I75*T$2</f>
        <v>382.70157231639098</v>
      </c>
      <c r="U75" s="52">
        <f t="shared" ref="U75" si="62">J75*U$2</f>
        <v>334.77433296383089</v>
      </c>
      <c r="V75" s="52">
        <f t="shared" si="26"/>
        <v>434.9249590171674</v>
      </c>
    </row>
    <row r="76" spans="1:22" x14ac:dyDescent="0.35">
      <c r="A76" s="45">
        <f t="shared" si="25"/>
        <v>44451</v>
      </c>
      <c r="B76" s="53">
        <v>638.65034813421255</v>
      </c>
      <c r="C76" s="54">
        <v>499.42286502978976</v>
      </c>
      <c r="D76" s="54">
        <v>354.22362512264402</v>
      </c>
      <c r="E76" s="54">
        <v>465.43063400348689</v>
      </c>
      <c r="F76" s="54">
        <v>453.40037176114737</v>
      </c>
      <c r="G76" s="54">
        <v>421.16478575274812</v>
      </c>
      <c r="H76" s="54">
        <v>577.86023836819845</v>
      </c>
      <c r="I76" s="54">
        <v>374.74644016204689</v>
      </c>
      <c r="J76" s="55">
        <v>384.63986923860915</v>
      </c>
      <c r="K76" s="55">
        <v>438.81818885030026</v>
      </c>
      <c r="L76" s="54"/>
      <c r="M76" s="53">
        <f t="shared" ref="M76" si="63">B76*M$2</f>
        <v>514.73837182180455</v>
      </c>
      <c r="N76" s="54">
        <f t="shared" ref="N76" si="64">C76*N$2</f>
        <v>499.45979794719682</v>
      </c>
      <c r="O76" s="54">
        <f t="shared" ref="O76" si="65">D76*O$2</f>
        <v>389.54748301079064</v>
      </c>
      <c r="P76" s="54">
        <f t="shared" ref="P76" si="66">E76*P$2</f>
        <v>535.60795837408216</v>
      </c>
      <c r="Q76" s="54">
        <f t="shared" ref="Q76" si="67">F76*Q$2</f>
        <v>396.8467954492761</v>
      </c>
      <c r="R76" s="54">
        <f t="shared" ref="R76" si="68">G76*R$2</f>
        <v>453.79679324258018</v>
      </c>
      <c r="S76" s="54">
        <f t="shared" ref="S76" si="69">H76*S$2</f>
        <v>540.54696394224857</v>
      </c>
      <c r="T76" s="54">
        <f t="shared" ref="T76" si="70">I76*T$2</f>
        <v>384.65498929822689</v>
      </c>
      <c r="U76" s="52">
        <f t="shared" ref="U76" si="71">J76*U$2</f>
        <v>338.78104744015474</v>
      </c>
      <c r="V76" s="52">
        <f t="shared" si="26"/>
        <v>438.81818885030026</v>
      </c>
    </row>
    <row r="77" spans="1:22" x14ac:dyDescent="0.35">
      <c r="A77" s="45">
        <f t="shared" si="25"/>
        <v>44458</v>
      </c>
      <c r="B77" s="53">
        <v>645.82302429418928</v>
      </c>
      <c r="C77" s="54">
        <v>503.67775962493317</v>
      </c>
      <c r="D77" s="54">
        <v>355.18244215114004</v>
      </c>
      <c r="E77" s="54">
        <v>469.74478067931506</v>
      </c>
      <c r="F77" s="54">
        <v>456.68169157199492</v>
      </c>
      <c r="G77" s="54">
        <v>423.88540350157223</v>
      </c>
      <c r="H77" s="54">
        <v>589.07618342160538</v>
      </c>
      <c r="I77" s="54">
        <v>375.85277936845137</v>
      </c>
      <c r="J77" s="55">
        <v>388.19902615605395</v>
      </c>
      <c r="K77" s="55">
        <v>442.16380664231286</v>
      </c>
      <c r="L77" s="54"/>
      <c r="M77" s="53">
        <f t="shared" ref="M77" si="72">B77*M$2</f>
        <v>520.51939372052834</v>
      </c>
      <c r="N77" s="54">
        <f t="shared" ref="N77" si="73">C77*N$2</f>
        <v>503.71500719687782</v>
      </c>
      <c r="O77" s="54">
        <f t="shared" ref="O77" si="74">D77*O$2</f>
        <v>390.60191510856276</v>
      </c>
      <c r="P77" s="54">
        <f t="shared" ref="P77" si="75">E77*P$2</f>
        <v>540.57258924354346</v>
      </c>
      <c r="Q77" s="54">
        <f t="shared" ref="Q77" si="76">F77*Q$2</f>
        <v>399.71882937973146</v>
      </c>
      <c r="R77" s="54">
        <f t="shared" ref="R77" si="77">G77*R$2</f>
        <v>456.72820548743016</v>
      </c>
      <c r="S77" s="54">
        <f t="shared" ref="S77" si="78">H77*S$2</f>
        <v>551.03867914224668</v>
      </c>
      <c r="T77" s="54">
        <f t="shared" ref="T77" si="79">I77*T$2</f>
        <v>385.79058086092647</v>
      </c>
      <c r="U77" s="52">
        <f t="shared" ref="U77" si="80">J77*U$2</f>
        <v>341.91586263984436</v>
      </c>
      <c r="V77" s="52">
        <f t="shared" ref="V77" si="81">K77*V$2</f>
        <v>442.16380664231286</v>
      </c>
    </row>
    <row r="78" spans="1:22" x14ac:dyDescent="0.35">
      <c r="A78" s="45">
        <f t="shared" si="25"/>
        <v>44465</v>
      </c>
      <c r="B78" s="53">
        <v>649.92945471682617</v>
      </c>
      <c r="C78" s="54">
        <v>506.20848029862145</v>
      </c>
      <c r="D78" s="54">
        <v>356.48977546878683</v>
      </c>
      <c r="E78" s="54">
        <v>472.6485299786367</v>
      </c>
      <c r="F78" s="54">
        <v>460.49815968379454</v>
      </c>
      <c r="G78" s="54">
        <v>426.03236913479412</v>
      </c>
      <c r="H78" s="54">
        <v>597.49181377278944</v>
      </c>
      <c r="I78" s="54">
        <v>377.76096287618532</v>
      </c>
      <c r="J78" s="55">
        <v>390.50142623935494</v>
      </c>
      <c r="K78" s="55">
        <v>444.76296693727602</v>
      </c>
      <c r="L78" s="54"/>
      <c r="M78" s="53">
        <f t="shared" ref="M78" si="82">B78*M$2</f>
        <v>523.82908785272889</v>
      </c>
      <c r="N78" s="54">
        <f t="shared" ref="N78" si="83">C78*N$2</f>
        <v>506.24591502038277</v>
      </c>
      <c r="O78" s="54">
        <f t="shared" ref="O78" si="84">D78*O$2</f>
        <v>392.03961820690671</v>
      </c>
      <c r="P78" s="54">
        <f t="shared" ref="P78" si="85">E78*P$2</f>
        <v>543.91416394923465</v>
      </c>
      <c r="Q78" s="54">
        <f t="shared" ref="Q78" si="86">F78*Q$2</f>
        <v>403.05926144470533</v>
      </c>
      <c r="R78" s="54">
        <f t="shared" ref="R78" si="87">G78*R$2</f>
        <v>459.04151883298158</v>
      </c>
      <c r="S78" s="54">
        <f t="shared" ref="S78" si="88">H78*S$2</f>
        <v>558.91090002534236</v>
      </c>
      <c r="T78" s="54">
        <f t="shared" ref="T78" si="89">I78*T$2</f>
        <v>387.74921803017901</v>
      </c>
      <c r="U78" s="52">
        <f t="shared" ref="U78" si="90">J78*U$2</f>
        <v>343.94375827476915</v>
      </c>
      <c r="V78" s="52">
        <f t="shared" ref="V78" si="91">K78*V$2</f>
        <v>444.76296693727602</v>
      </c>
    </row>
    <row r="79" spans="1:22" x14ac:dyDescent="0.35">
      <c r="A79" s="45">
        <f t="shared" si="25"/>
        <v>44472</v>
      </c>
      <c r="B79" s="53">
        <v>654.98977818624655</v>
      </c>
      <c r="C79" s="54">
        <v>508.50204930612466</v>
      </c>
      <c r="D79" s="54">
        <v>357.21604161756147</v>
      </c>
      <c r="E79" s="54">
        <v>474.13692501892638</v>
      </c>
      <c r="F79" s="54">
        <v>462.97915787222189</v>
      </c>
      <c r="G79" s="54">
        <v>427.60985521461652</v>
      </c>
      <c r="H79" s="54">
        <v>603.35569890562101</v>
      </c>
      <c r="I79" s="54">
        <v>378.61005705894206</v>
      </c>
      <c r="J79" s="55">
        <v>392.44544951457794</v>
      </c>
      <c r="K79" s="55">
        <v>446.68852652543319</v>
      </c>
      <c r="L79" s="54"/>
      <c r="M79" s="53">
        <f t="shared" ref="M79" si="92">B79*M$2</f>
        <v>527.90759915574586</v>
      </c>
      <c r="N79" s="54">
        <f t="shared" ref="N79" si="93">C79*N$2</f>
        <v>508.53965364005364</v>
      </c>
      <c r="O79" s="54">
        <f t="shared" ref="O79" si="94">D79*O$2</f>
        <v>392.83830900612475</v>
      </c>
      <c r="P79" s="54">
        <f t="shared" ref="P79" si="95">E79*P$2</f>
        <v>545.6269782131485</v>
      </c>
      <c r="Q79" s="54">
        <f t="shared" ref="Q79" si="96">F79*Q$2</f>
        <v>405.23079954196908</v>
      </c>
      <c r="R79" s="54">
        <f t="shared" ref="R79" si="97">G79*R$2</f>
        <v>460.74122913314056</v>
      </c>
      <c r="S79" s="54">
        <f t="shared" ref="S79" si="98">H79*S$2</f>
        <v>564.39614558300354</v>
      </c>
      <c r="T79" s="54">
        <f t="shared" ref="T79" si="99">I79*T$2</f>
        <v>388.6207628369562</v>
      </c>
      <c r="U79" s="52">
        <f t="shared" ref="U79" si="100">J79*U$2</f>
        <v>345.65600470083979</v>
      </c>
      <c r="V79" s="52">
        <f t="shared" ref="V79" si="101">K79*V$2</f>
        <v>446.68852652543319</v>
      </c>
    </row>
    <row r="80" spans="1:22" x14ac:dyDescent="0.35">
      <c r="A80" s="45">
        <f t="shared" si="25"/>
        <v>44479</v>
      </c>
      <c r="B80" s="53">
        <v>660.04974683641888</v>
      </c>
      <c r="C80" s="54">
        <v>511.24332861868652</v>
      </c>
      <c r="D80" s="54">
        <v>357.95788851904484</v>
      </c>
      <c r="E80" s="54">
        <v>477.41615741641186</v>
      </c>
      <c r="F80" s="54">
        <v>467.54124071819371</v>
      </c>
      <c r="G80" s="54">
        <v>429.66798780697349</v>
      </c>
      <c r="H80" s="54">
        <v>609.6217795950422</v>
      </c>
      <c r="I80" s="54">
        <v>379.41402706143174</v>
      </c>
      <c r="J80" s="55">
        <v>393.2222476831497</v>
      </c>
      <c r="K80" s="55">
        <v>449.09632043307863</v>
      </c>
      <c r="L80" s="54"/>
      <c r="M80" s="53">
        <f t="shared" ref="M80" si="102">B80*M$2</f>
        <v>531.98582448212073</v>
      </c>
      <c r="N80" s="54">
        <f t="shared" ref="N80" si="103">C80*N$2</f>
        <v>511.28113567349499</v>
      </c>
      <c r="O80" s="54">
        <f t="shared" ref="O80" si="104">D80*O$2</f>
        <v>393.65413430053343</v>
      </c>
      <c r="P80" s="54">
        <f t="shared" ref="P80" si="105">E80*P$2</f>
        <v>549.40065111117735</v>
      </c>
      <c r="Q80" s="54">
        <f t="shared" ref="Q80" si="106">F80*Q$2</f>
        <v>409.2238442564356</v>
      </c>
      <c r="R80" s="54">
        <f t="shared" ref="R80" si="107">G80*R$2</f>
        <v>462.95882662009649</v>
      </c>
      <c r="S80" s="54">
        <f t="shared" ref="S80" si="108">H80*S$2</f>
        <v>570.25761634632954</v>
      </c>
      <c r="T80" s="54">
        <f t="shared" ref="T80" si="109">I80*T$2</f>
        <v>389.4459903496446</v>
      </c>
      <c r="U80" s="52">
        <f t="shared" ref="U80" si="110">J80*U$2</f>
        <v>346.34018883837928</v>
      </c>
      <c r="V80" s="52">
        <f t="shared" ref="V80" si="111">K80*V$2</f>
        <v>449.09632043307863</v>
      </c>
    </row>
    <row r="81" spans="1:22" x14ac:dyDescent="0.35">
      <c r="A81" s="45">
        <f t="shared" si="25"/>
        <v>44486</v>
      </c>
      <c r="B81" s="53">
        <v>662.39478399715586</v>
      </c>
      <c r="C81" s="54">
        <v>514.93223212008843</v>
      </c>
      <c r="D81" s="54">
        <v>358.57019991246437</v>
      </c>
      <c r="E81" s="54">
        <v>479.82766236348834</v>
      </c>
      <c r="F81" s="54">
        <v>471.83096296739569</v>
      </c>
      <c r="G81" s="54">
        <v>431.96725055978658</v>
      </c>
      <c r="H81" s="54">
        <v>616.57099473672747</v>
      </c>
      <c r="I81" s="54">
        <v>379.71665891303377</v>
      </c>
      <c r="J81" s="55">
        <v>394.36158913668362</v>
      </c>
      <c r="K81" s="55">
        <v>451.06437094102245</v>
      </c>
      <c r="L81" s="54"/>
      <c r="M81" s="53">
        <f t="shared" ref="M81" si="112">B81*M$2</f>
        <v>533.87587372973462</v>
      </c>
      <c r="N81" s="54">
        <f t="shared" ref="N81" si="113">C81*N$2</f>
        <v>514.97031197371712</v>
      </c>
      <c r="O81" s="54">
        <f t="shared" ref="O81" si="114">D81*O$2</f>
        <v>394.3275065580807</v>
      </c>
      <c r="P81" s="54">
        <f t="shared" ref="P81" si="115">E81*P$2</f>
        <v>552.17576118548106</v>
      </c>
      <c r="Q81" s="54">
        <f t="shared" ref="Q81" si="116">F81*Q$2</f>
        <v>412.97850048080255</v>
      </c>
      <c r="R81" s="54">
        <f t="shared" ref="R81" si="117">G81*R$2</f>
        <v>465.43623712388262</v>
      </c>
      <c r="S81" s="54">
        <f t="shared" ref="S81" si="118">H81*S$2</f>
        <v>576.75811057868407</v>
      </c>
      <c r="T81" s="54">
        <f t="shared" ref="T81" si="119">I81*T$2</f>
        <v>389.75662399192538</v>
      </c>
      <c r="U81" s="52">
        <f t="shared" ref="U81" si="120">J81*U$2</f>
        <v>347.34369191200574</v>
      </c>
      <c r="V81" s="52">
        <f t="shared" ref="V81" si="121">K81*V$2</f>
        <v>451.06437094102245</v>
      </c>
    </row>
    <row r="82" spans="1:22" x14ac:dyDescent="0.35">
      <c r="A82" s="45">
        <f t="shared" si="25"/>
        <v>44493</v>
      </c>
      <c r="B82" s="53">
        <v>665.32029442762803</v>
      </c>
      <c r="C82" s="54">
        <v>518.14023395877462</v>
      </c>
      <c r="D82" s="54">
        <v>359.03496187596244</v>
      </c>
      <c r="E82" s="54">
        <v>481.39721780179258</v>
      </c>
      <c r="F82" s="54">
        <v>474.06552970149329</v>
      </c>
      <c r="G82" s="54">
        <v>431.96725055978658</v>
      </c>
      <c r="H82" s="54">
        <v>621.32991307734562</v>
      </c>
      <c r="I82" s="54">
        <v>380.44057246118359</v>
      </c>
      <c r="J82" s="55">
        <v>395.53328315418304</v>
      </c>
      <c r="K82" s="55">
        <v>452.47186067049387</v>
      </c>
      <c r="L82" s="54"/>
      <c r="M82" s="53">
        <f t="shared" ref="M82" si="122">B82*M$2</f>
        <v>536.23377188187419</v>
      </c>
      <c r="N82" s="54">
        <f t="shared" ref="N82" si="123">C82*N$2</f>
        <v>518.17855104797104</v>
      </c>
      <c r="O82" s="54">
        <f t="shared" ref="O82" si="124">D82*O$2</f>
        <v>394.83861547414222</v>
      </c>
      <c r="P82" s="54">
        <f t="shared" ref="P82" si="125">E82*P$2</f>
        <v>553.98197315875393</v>
      </c>
      <c r="Q82" s="54">
        <f t="shared" ref="Q82" si="126">F82*Q$2</f>
        <v>414.93434503425902</v>
      </c>
      <c r="R82" s="54">
        <f t="shared" ref="R82" si="127">G82*R$2</f>
        <v>465.43623712388262</v>
      </c>
      <c r="S82" s="54">
        <f t="shared" ref="S82" si="128">H82*S$2</f>
        <v>581.20973865389897</v>
      </c>
      <c r="T82" s="54">
        <f t="shared" ref="T82" si="129">I82*T$2</f>
        <v>390.49967830351801</v>
      </c>
      <c r="U82" s="52">
        <f t="shared" ref="U82" si="130">J82*U$2</f>
        <v>348.37569030393939</v>
      </c>
      <c r="V82" s="52">
        <f t="shared" ref="V82" si="131">K82*V$2</f>
        <v>452.47186067049387</v>
      </c>
    </row>
    <row r="83" spans="1:22" x14ac:dyDescent="0.35">
      <c r="A83" s="45">
        <f t="shared" si="25"/>
        <v>44500</v>
      </c>
      <c r="B83" s="53">
        <v>668.98991142393163</v>
      </c>
      <c r="C83" s="54">
        <v>522.68870417828066</v>
      </c>
      <c r="D83" s="54">
        <v>359.98541680313303</v>
      </c>
      <c r="E83" s="54">
        <v>484.36203525439004</v>
      </c>
      <c r="F83" s="54">
        <v>477.64362940206451</v>
      </c>
      <c r="G83" s="54">
        <v>434.89658668393463</v>
      </c>
      <c r="H83" s="54">
        <v>628.88643428259934</v>
      </c>
      <c r="I83" s="54">
        <v>384.37199271221647</v>
      </c>
      <c r="J83" s="55">
        <v>396.65470096880051</v>
      </c>
      <c r="K83" s="55">
        <v>455.05913263582943</v>
      </c>
      <c r="L83" s="54"/>
      <c r="M83" s="53">
        <f t="shared" ref="M83" si="132">B83*M$2</f>
        <v>539.19140383714557</v>
      </c>
      <c r="N83" s="54">
        <f t="shared" ref="N83" si="133">C83*N$2</f>
        <v>522.72735763228275</v>
      </c>
      <c r="O83" s="54">
        <f t="shared" ref="O83" si="134">D83*O$2</f>
        <v>395.88385158583952</v>
      </c>
      <c r="P83" s="54">
        <f t="shared" ref="P83" si="135">E83*P$2</f>
        <v>557.39382383364023</v>
      </c>
      <c r="Q83" s="54">
        <f t="shared" ref="Q83" si="136">F83*Q$2</f>
        <v>418.06614087830332</v>
      </c>
      <c r="R83" s="54">
        <f t="shared" ref="R83" si="137">G83*R$2</f>
        <v>468.59253932301385</v>
      </c>
      <c r="S83" s="54">
        <f t="shared" ref="S83" si="138">H83*S$2</f>
        <v>588.27832431571858</v>
      </c>
      <c r="T83" s="54">
        <f t="shared" ref="T83" si="139">I83*T$2</f>
        <v>394.53504796289081</v>
      </c>
      <c r="U83" s="52">
        <f t="shared" ref="U83" si="140">J83*U$2</f>
        <v>349.3634066907149</v>
      </c>
      <c r="V83" s="52">
        <f t="shared" ref="V83" si="141">K83*V$2</f>
        <v>455.05913263582943</v>
      </c>
    </row>
    <row r="84" spans="1:22" x14ac:dyDescent="0.35">
      <c r="A84" s="45">
        <f t="shared" si="25"/>
        <v>44507</v>
      </c>
      <c r="B84" s="53">
        <v>673.48609397782695</v>
      </c>
      <c r="C84" s="54">
        <v>527.45047225377652</v>
      </c>
      <c r="D84" s="54">
        <v>360.56222162245018</v>
      </c>
      <c r="E84" s="54">
        <v>486.73509085933074</v>
      </c>
      <c r="F84" s="54">
        <v>481.71835228689463</v>
      </c>
      <c r="G84" s="54">
        <v>438.42283031100186</v>
      </c>
      <c r="H84" s="54">
        <v>638.99226775387945</v>
      </c>
      <c r="I84" s="54">
        <v>386.41007950300121</v>
      </c>
      <c r="J84" s="55">
        <v>398.65931096627338</v>
      </c>
      <c r="K84" s="55">
        <v>457.66081566567732</v>
      </c>
      <c r="L84" s="54"/>
      <c r="M84" s="53">
        <f t="shared" ref="M84" si="142">B84*M$2</f>
        <v>542.81522975999519</v>
      </c>
      <c r="N84" s="54">
        <f t="shared" ref="N84" si="143">C84*N$2</f>
        <v>527.48947784621555</v>
      </c>
      <c r="O84" s="54">
        <f t="shared" ref="O84" si="144">D84*O$2</f>
        <v>396.51817648575462</v>
      </c>
      <c r="P84" s="54">
        <f t="shared" ref="P84" si="145">E84*P$2</f>
        <v>560.12468719933122</v>
      </c>
      <c r="Q84" s="54">
        <f t="shared" ref="Q84" si="146">F84*Q$2</f>
        <v>421.63261505852415</v>
      </c>
      <c r="R84" s="54">
        <f t="shared" ref="R84" si="147">G84*R$2</f>
        <v>472.39199764499858</v>
      </c>
      <c r="S84" s="54">
        <f t="shared" ref="S84" si="148">H84*S$2</f>
        <v>597.73160944991002</v>
      </c>
      <c r="T84" s="54">
        <f t="shared" ref="T84" si="149">I84*T$2</f>
        <v>396.62702314578826</v>
      </c>
      <c r="U84" s="52">
        <f t="shared" ref="U84" si="150">J84*U$2</f>
        <v>351.12901636606438</v>
      </c>
      <c r="V84" s="52">
        <f t="shared" ref="V84" si="151">K84*V$2</f>
        <v>457.66081566567732</v>
      </c>
    </row>
    <row r="85" spans="1:22" x14ac:dyDescent="0.35">
      <c r="A85" s="45">
        <f t="shared" si="25"/>
        <v>44514</v>
      </c>
      <c r="B85" s="53">
        <v>677.94671220200451</v>
      </c>
      <c r="C85" s="54">
        <v>531.49440995242912</v>
      </c>
      <c r="D85" s="54">
        <v>361.39128557666442</v>
      </c>
      <c r="E85" s="54">
        <v>488.83360396968874</v>
      </c>
      <c r="F85" s="54">
        <v>484.52152438239676</v>
      </c>
      <c r="G85" s="54">
        <v>439.31639411836636</v>
      </c>
      <c r="H85" s="54">
        <v>649.24301973080219</v>
      </c>
      <c r="I85" s="54">
        <v>389.27314010902052</v>
      </c>
      <c r="J85" s="55">
        <v>399.29795668350266</v>
      </c>
      <c r="K85" s="55">
        <v>459.79437704505085</v>
      </c>
      <c r="L85" s="54"/>
      <c r="M85" s="53">
        <f t="shared" ref="M85" si="152">B85*M$2</f>
        <v>546.4103916020573</v>
      </c>
      <c r="N85" s="54">
        <f t="shared" ref="N85" si="153">C85*N$2</f>
        <v>531.53371459889127</v>
      </c>
      <c r="O85" s="54">
        <f t="shared" ref="O85" si="154">D85*O$2</f>
        <v>397.42991628432765</v>
      </c>
      <c r="P85" s="54">
        <f t="shared" ref="P85" si="155">E85*P$2</f>
        <v>562.53961273397431</v>
      </c>
      <c r="Q85" s="54">
        <f t="shared" ref="Q85" si="156">F85*Q$2</f>
        <v>424.08614163785148</v>
      </c>
      <c r="R85" s="54">
        <f t="shared" ref="R85" si="157">G85*R$2</f>
        <v>473.3547951153875</v>
      </c>
      <c r="S85" s="54">
        <f t="shared" ref="S85" si="158">H85*S$2</f>
        <v>607.3204554914679</v>
      </c>
      <c r="T85" s="54">
        <f t="shared" ref="T85" si="159">I85*T$2</f>
        <v>399.56578500912264</v>
      </c>
      <c r="U85" s="52">
        <f t="shared" ref="U85" si="160">J85*U$2</f>
        <v>351.69151932618234</v>
      </c>
      <c r="V85" s="52">
        <f t="shared" ref="V85" si="161">K85*V$2</f>
        <v>459.79437704505085</v>
      </c>
    </row>
    <row r="86" spans="1:22" x14ac:dyDescent="0.35">
      <c r="A86" s="45">
        <f t="shared" si="25"/>
        <v>44521</v>
      </c>
      <c r="B86" s="53">
        <v>682.91206987314342</v>
      </c>
      <c r="C86" s="54">
        <v>534.42946466503895</v>
      </c>
      <c r="D86" s="54">
        <v>361.39128557666442</v>
      </c>
      <c r="E86" s="54">
        <v>491.79726429906577</v>
      </c>
      <c r="F86" s="54">
        <v>486.22245219482539</v>
      </c>
      <c r="G86" s="54">
        <v>441.08005205295791</v>
      </c>
      <c r="H86" s="54">
        <v>658.59015537658956</v>
      </c>
      <c r="I86" s="54">
        <v>390.37663473784289</v>
      </c>
      <c r="J86" s="55">
        <v>401.28464676908322</v>
      </c>
      <c r="K86" s="55">
        <v>461.86257846626995</v>
      </c>
      <c r="L86" s="54"/>
      <c r="M86" s="53">
        <f t="shared" ref="M86" si="162">B86*M$2</f>
        <v>550.41236252499152</v>
      </c>
      <c r="N86" s="54">
        <f t="shared" ref="N86" si="163">C86*N$2</f>
        <v>534.46898636230287</v>
      </c>
      <c r="O86" s="54">
        <f t="shared" ref="O86" si="164">D86*O$2</f>
        <v>397.42991628432765</v>
      </c>
      <c r="P86" s="54">
        <f t="shared" ref="P86" si="165">E86*P$2</f>
        <v>565.95013181536331</v>
      </c>
      <c r="Q86" s="54">
        <f t="shared" ref="Q86" si="166">F86*Q$2</f>
        <v>425.5749091680388</v>
      </c>
      <c r="R86" s="54">
        <f t="shared" ref="R86" si="167">G86*R$2</f>
        <v>475.25510193630095</v>
      </c>
      <c r="S86" s="54">
        <f t="shared" ref="S86" si="168">H86*S$2</f>
        <v>616.06403302010096</v>
      </c>
      <c r="T86" s="54">
        <f t="shared" ref="T86" si="169">I86*T$2</f>
        <v>400.69845678168639</v>
      </c>
      <c r="U86" s="52">
        <f t="shared" ref="U86" si="170">J86*U$2</f>
        <v>353.44134559734937</v>
      </c>
      <c r="V86" s="52">
        <f t="shared" ref="V86" si="171">K86*V$2</f>
        <v>461.86257846626995</v>
      </c>
    </row>
    <row r="87" spans="1:22" x14ac:dyDescent="0.35">
      <c r="A87" s="45">
        <f t="shared" si="25"/>
        <v>44528</v>
      </c>
      <c r="B87" s="53">
        <v>689.44282798436097</v>
      </c>
      <c r="C87" s="54">
        <v>537.00706051632437</v>
      </c>
      <c r="D87" s="54">
        <v>362.75539952179412</v>
      </c>
      <c r="E87" s="54">
        <v>495.39126085440523</v>
      </c>
      <c r="F87" s="54">
        <v>492.33243850002901</v>
      </c>
      <c r="G87" s="54">
        <v>445.22399349215323</v>
      </c>
      <c r="H87" s="54">
        <v>662.26034048170482</v>
      </c>
      <c r="I87" s="54">
        <v>392.37509432231957</v>
      </c>
      <c r="J87" s="55">
        <v>402.69686648986681</v>
      </c>
      <c r="K87" s="55">
        <v>465.07606705673908</v>
      </c>
      <c r="L87" s="54"/>
      <c r="M87" s="53">
        <f t="shared" ref="M87" si="172">B87*M$2</f>
        <v>555.67601235584345</v>
      </c>
      <c r="N87" s="54">
        <f t="shared" ref="N87" si="173">C87*N$2</f>
        <v>537.0467728298803</v>
      </c>
      <c r="O87" s="54">
        <f t="shared" ref="O87" si="174">D87*O$2</f>
        <v>398.93006228300635</v>
      </c>
      <c r="P87" s="54">
        <f t="shared" ref="P87" si="175">E87*P$2</f>
        <v>570.08602880360161</v>
      </c>
      <c r="Q87" s="54">
        <f t="shared" ref="Q87" si="176">F87*Q$2</f>
        <v>430.92278410700413</v>
      </c>
      <c r="R87" s="54">
        <f t="shared" ref="R87" si="177">G87*R$2</f>
        <v>479.72011753139833</v>
      </c>
      <c r="S87" s="54">
        <f t="shared" ref="S87" si="178">H87*S$2</f>
        <v>619.49722894525826</v>
      </c>
      <c r="T87" s="54">
        <f t="shared" ref="T87" si="179">I87*T$2</f>
        <v>402.74975698816047</v>
      </c>
      <c r="U87" s="52">
        <f t="shared" ref="U87" si="180">J87*U$2</f>
        <v>354.68519293218168</v>
      </c>
      <c r="V87" s="52">
        <f t="shared" ref="V87" si="181">K87*V$2</f>
        <v>465.07606705673908</v>
      </c>
    </row>
    <row r="88" spans="1:22" x14ac:dyDescent="0.35">
      <c r="A88" s="45">
        <f t="shared" si="25"/>
        <v>44535</v>
      </c>
      <c r="B88" s="53">
        <v>695.46707961485743</v>
      </c>
      <c r="C88" s="54">
        <v>539.61161471487821</v>
      </c>
      <c r="D88" s="54">
        <v>364.55986763201054</v>
      </c>
      <c r="E88" s="54">
        <v>498.85553251262473</v>
      </c>
      <c r="F88" s="54">
        <v>495.76585930797603</v>
      </c>
      <c r="G88" s="54">
        <v>448.7795104389553</v>
      </c>
      <c r="H88" s="54">
        <v>666.9162737371139</v>
      </c>
      <c r="I88" s="54">
        <v>392.73538801082896</v>
      </c>
      <c r="J88" s="55">
        <v>404.67799372911304</v>
      </c>
      <c r="K88" s="55">
        <v>467.98811330624903</v>
      </c>
      <c r="L88" s="54"/>
      <c r="M88" s="53">
        <f t="shared" ref="M88" si="182">B88*M$2</f>
        <v>560.53142891481934</v>
      </c>
      <c r="N88" s="54">
        <f t="shared" ref="N88" si="183">C88*N$2</f>
        <v>539.65151963832818</v>
      </c>
      <c r="O88" s="54">
        <f t="shared" ref="O88" si="184">D88*O$2</f>
        <v>400.91447540696066</v>
      </c>
      <c r="P88" s="54">
        <f t="shared" ref="P88" si="185">E88*P$2</f>
        <v>574.07264106019454</v>
      </c>
      <c r="Q88" s="54">
        <f t="shared" ref="Q88" si="186">F88*Q$2</f>
        <v>433.92794715918717</v>
      </c>
      <c r="R88" s="54">
        <f t="shared" ref="R88" si="187">G88*R$2</f>
        <v>483.55111728104418</v>
      </c>
      <c r="S88" s="54">
        <f t="shared" ref="S88" si="188">H88*S$2</f>
        <v>623.85252183171133</v>
      </c>
      <c r="T88" s="54">
        <f t="shared" ref="T88" si="189">I88*T$2</f>
        <v>403.11957708528496</v>
      </c>
      <c r="U88" s="52">
        <f t="shared" ref="U88" si="190">J88*U$2</f>
        <v>356.4301195892977</v>
      </c>
      <c r="V88" s="52">
        <f t="shared" ref="V88" si="191">K88*V$2</f>
        <v>467.98811330624903</v>
      </c>
    </row>
    <row r="89" spans="1:22" x14ac:dyDescent="0.35">
      <c r="A89" s="45">
        <f t="shared" si="25"/>
        <v>44542</v>
      </c>
      <c r="B89" s="53">
        <v>702.48088772460119</v>
      </c>
      <c r="C89" s="54">
        <v>543.45355389093152</v>
      </c>
      <c r="D89" s="54">
        <v>368.41040683708206</v>
      </c>
      <c r="E89" s="54">
        <v>502.94072455950743</v>
      </c>
      <c r="F89" s="54">
        <v>502.7916852257157</v>
      </c>
      <c r="G89" s="54">
        <v>452.12082015424585</v>
      </c>
      <c r="H89" s="54">
        <v>674.0482743085729</v>
      </c>
      <c r="I89" s="54">
        <v>395.0826004017033</v>
      </c>
      <c r="J89" s="55">
        <v>407.93047058978561</v>
      </c>
      <c r="K89" s="55">
        <v>472.39906681621056</v>
      </c>
      <c r="L89" s="54"/>
      <c r="M89" s="53">
        <f t="shared" ref="M89" si="192">B89*M$2</f>
        <v>566.18440660006968</v>
      </c>
      <c r="N89" s="54">
        <f t="shared" ref="N89" si="193">C89*N$2</f>
        <v>543.4937429303726</v>
      </c>
      <c r="O89" s="54">
        <f t="shared" ref="O89" si="194">D89*O$2</f>
        <v>405.14899775156891</v>
      </c>
      <c r="P89" s="54">
        <f t="shared" ref="P89" si="195">E89*P$2</f>
        <v>578.77379567259266</v>
      </c>
      <c r="Q89" s="54">
        <f t="shared" ref="Q89" si="196">F89*Q$2</f>
        <v>440.07742712103482</v>
      </c>
      <c r="R89" s="54">
        <f t="shared" ref="R89" si="197">G89*R$2</f>
        <v>487.15131294156004</v>
      </c>
      <c r="S89" s="54">
        <f t="shared" ref="S89" si="198">H89*S$2</f>
        <v>630.52399877330379</v>
      </c>
      <c r="T89" s="54">
        <f t="shared" ref="T89" si="199">I89*T$2</f>
        <v>405.52885135804928</v>
      </c>
      <c r="U89" s="52">
        <f t="shared" ref="U89" si="200">J89*U$2</f>
        <v>359.29481876833671</v>
      </c>
      <c r="V89" s="52">
        <f t="shared" ref="V89" si="201">K89*V$2</f>
        <v>472.39906681621056</v>
      </c>
    </row>
    <row r="90" spans="1:22" x14ac:dyDescent="0.35">
      <c r="A90" s="45">
        <f t="shared" si="25"/>
        <v>44549</v>
      </c>
      <c r="B90" s="53">
        <v>716.41341835500975</v>
      </c>
      <c r="C90" s="54">
        <v>549.11644218798472</v>
      </c>
      <c r="D90" s="54">
        <v>371.30115004381395</v>
      </c>
      <c r="E90" s="54">
        <v>508.8548966962606</v>
      </c>
      <c r="F90" s="54">
        <v>510.36428928731277</v>
      </c>
      <c r="G90" s="54">
        <v>457.41531113944558</v>
      </c>
      <c r="H90" s="54">
        <v>686.8182782438638</v>
      </c>
      <c r="I90" s="54">
        <v>399.1386441813973</v>
      </c>
      <c r="J90" s="55">
        <v>412.99373721951548</v>
      </c>
      <c r="K90" s="55">
        <v>478.41780861677177</v>
      </c>
      <c r="L90" s="54"/>
      <c r="M90" s="53">
        <f t="shared" ref="M90" si="202">B90*M$2</f>
        <v>577.41372504169499</v>
      </c>
      <c r="N90" s="54">
        <f t="shared" ref="N90" si="203">C90*N$2</f>
        <v>549.15705000477942</v>
      </c>
      <c r="O90" s="54">
        <f t="shared" ref="O90" si="204">D90*O$2</f>
        <v>408.32801140381491</v>
      </c>
      <c r="P90" s="54">
        <f t="shared" ref="P90" si="205">E90*P$2</f>
        <v>585.5797027878848</v>
      </c>
      <c r="Q90" s="54">
        <f t="shared" ref="Q90" si="206">F90*Q$2</f>
        <v>446.70548444568584</v>
      </c>
      <c r="R90" s="54">
        <f t="shared" ref="R90" si="207">G90*R$2</f>
        <v>492.85602309827738</v>
      </c>
      <c r="S90" s="54">
        <f t="shared" ref="S90" si="208">H90*S$2</f>
        <v>642.46942501727699</v>
      </c>
      <c r="T90" s="54">
        <f t="shared" ref="T90" si="209">I90*T$2</f>
        <v>409.69213967640314</v>
      </c>
      <c r="U90" s="52">
        <f t="shared" ref="U90" si="210">J90*U$2</f>
        <v>363.75441567825703</v>
      </c>
      <c r="V90" s="52">
        <f t="shared" ref="V90" si="211">K90*V$2</f>
        <v>478.41780861677177</v>
      </c>
    </row>
    <row r="91" spans="1:22" x14ac:dyDescent="0.35">
      <c r="A91" s="45">
        <f t="shared" si="25"/>
        <v>44556</v>
      </c>
      <c r="B91" s="53">
        <v>730.85424916809495</v>
      </c>
      <c r="C91" s="54">
        <v>555.01310279707718</v>
      </c>
      <c r="D91" s="54">
        <v>372.96566231796265</v>
      </c>
      <c r="E91" s="54">
        <v>516.58170017795578</v>
      </c>
      <c r="F91" s="54">
        <v>517.81527054225342</v>
      </c>
      <c r="G91" s="54">
        <v>461.13887563059666</v>
      </c>
      <c r="H91" s="54">
        <v>697.48952378184754</v>
      </c>
      <c r="I91" s="54">
        <v>405.47605648799339</v>
      </c>
      <c r="J91" s="55">
        <v>417.52427835818145</v>
      </c>
      <c r="K91" s="55">
        <v>484.44222445485593</v>
      </c>
      <c r="L91" s="54"/>
      <c r="M91" s="53">
        <f t="shared" ref="M91" si="212">B91*M$2</f>
        <v>589.05272244018943</v>
      </c>
      <c r="N91" s="54">
        <f t="shared" ref="N91" si="213">C91*N$2</f>
        <v>555.05414667896719</v>
      </c>
      <c r="O91" s="54">
        <f t="shared" ref="O91" si="214">D91*O$2</f>
        <v>410.15851202785063</v>
      </c>
      <c r="P91" s="54">
        <f t="shared" ref="P91" si="215">E91*P$2</f>
        <v>594.4715486081526</v>
      </c>
      <c r="Q91" s="54">
        <f t="shared" ref="Q91" si="216">F91*Q$2</f>
        <v>453.2270892306363</v>
      </c>
      <c r="R91" s="54">
        <f t="shared" ref="R91" si="217">G91*R$2</f>
        <v>496.86809077980547</v>
      </c>
      <c r="S91" s="54">
        <f t="shared" ref="S91" si="218">H91*S$2</f>
        <v>652.45161274026054</v>
      </c>
      <c r="T91" s="54">
        <f t="shared" ref="T91" si="219">I91*T$2</f>
        <v>416.1971174472875</v>
      </c>
      <c r="U91" s="52">
        <f t="shared" ref="U91" si="220">J91*U$2</f>
        <v>367.74480147852836</v>
      </c>
      <c r="V91" s="52">
        <f t="shared" ref="V91" si="221">K91*V$2</f>
        <v>484.44222445485593</v>
      </c>
    </row>
    <row r="92" spans="1:22" x14ac:dyDescent="0.35">
      <c r="A92" s="45">
        <f t="shared" si="25"/>
        <v>44563</v>
      </c>
      <c r="B92" s="53">
        <v>742.98460895727919</v>
      </c>
      <c r="C92" s="54">
        <v>559.23507540072012</v>
      </c>
      <c r="D92" s="54">
        <v>373.42252100903659</v>
      </c>
      <c r="E92" s="54">
        <v>522.76292752952327</v>
      </c>
      <c r="F92" s="54">
        <v>523.03471141970044</v>
      </c>
      <c r="G92" s="54">
        <v>465.61208062548388</v>
      </c>
      <c r="H92" s="54">
        <v>704.80170291384479</v>
      </c>
      <c r="I92" s="54">
        <v>407.64716779580147</v>
      </c>
      <c r="J92" s="55">
        <v>422.66328656685994</v>
      </c>
      <c r="K92" s="55">
        <v>489.07870551488929</v>
      </c>
      <c r="L92" s="54"/>
      <c r="M92" s="53">
        <f t="shared" ref="M92" si="222">B92*M$2</f>
        <v>598.82953014997747</v>
      </c>
      <c r="N92" s="54">
        <f t="shared" ref="N92" si="223">C92*N$2</f>
        <v>559.27643150252709</v>
      </c>
      <c r="O92" s="54">
        <f t="shared" ref="O92" si="224">D92*O$2</f>
        <v>410.66092954203492</v>
      </c>
      <c r="P92" s="54">
        <f t="shared" ref="P92" si="225">E92*P$2</f>
        <v>601.58477734761345</v>
      </c>
      <c r="Q92" s="54">
        <f t="shared" ref="Q92" si="226">F92*Q$2</f>
        <v>457.79549833494775</v>
      </c>
      <c r="R92" s="54">
        <f t="shared" ref="R92" si="227">G92*R$2</f>
        <v>501.68788139589037</v>
      </c>
      <c r="S92" s="54">
        <f t="shared" ref="S92" si="228">H92*S$2</f>
        <v>659.29163385118613</v>
      </c>
      <c r="T92" s="54">
        <f t="shared" ref="T92" si="229">I92*T$2</f>
        <v>418.42563440533803</v>
      </c>
      <c r="U92" s="52">
        <f t="shared" ref="U92" si="230">J92*U$2</f>
        <v>372.27110965138093</v>
      </c>
      <c r="V92" s="52">
        <f t="shared" ref="V92" si="231">K92*V$2</f>
        <v>489.07870551488929</v>
      </c>
    </row>
    <row r="93" spans="1:22" x14ac:dyDescent="0.35">
      <c r="A93" s="45">
        <f t="shared" si="25"/>
        <v>44570</v>
      </c>
      <c r="B93" s="53">
        <v>752.8629978715179</v>
      </c>
      <c r="C93" s="54">
        <v>565.20041771767387</v>
      </c>
      <c r="D93" s="54">
        <v>373.77268925969486</v>
      </c>
      <c r="E93" s="54">
        <v>527.30289622032171</v>
      </c>
      <c r="F93" s="54">
        <v>527.92845710793802</v>
      </c>
      <c r="G93" s="54">
        <v>468.0094863415116</v>
      </c>
      <c r="H93" s="54">
        <v>710.97601703732641</v>
      </c>
      <c r="I93" s="54">
        <v>410.15755785832778</v>
      </c>
      <c r="J93" s="55">
        <v>427.79924190139286</v>
      </c>
      <c r="K93" s="55">
        <v>493.00787602744225</v>
      </c>
      <c r="L93" s="54"/>
      <c r="M93" s="53">
        <f t="shared" ref="M93" si="232">B93*M$2</f>
        <v>606.79129802623834</v>
      </c>
      <c r="N93" s="54">
        <f t="shared" ref="N93" si="233">C93*N$2</f>
        <v>565.24221496367056</v>
      </c>
      <c r="O93" s="54">
        <f t="shared" ref="O93" si="234">D93*O$2</f>
        <v>411.04601724087763</v>
      </c>
      <c r="P93" s="54">
        <f t="shared" ref="P93" si="235">E93*P$2</f>
        <v>606.8092795266914</v>
      </c>
      <c r="Q93" s="54">
        <f t="shared" ref="Q93" si="236">F93*Q$2</f>
        <v>462.07883689194364</v>
      </c>
      <c r="R93" s="54">
        <f t="shared" ref="R93" si="237">G93*R$2</f>
        <v>504.27103901693971</v>
      </c>
      <c r="S93" s="54">
        <f t="shared" ref="S93" si="238">H93*S$2</f>
        <v>665.06726354894556</v>
      </c>
      <c r="T93" s="54">
        <f t="shared" ref="T93" si="239">I93*T$2</f>
        <v>421.00240087767025</v>
      </c>
      <c r="U93" s="52">
        <f t="shared" ref="U93" si="240">J93*U$2</f>
        <v>376.79472893006664</v>
      </c>
      <c r="V93" s="52">
        <f t="shared" ref="V93" si="241">K93*V$2</f>
        <v>493.00787602744225</v>
      </c>
    </row>
    <row r="94" spans="1:22" x14ac:dyDescent="0.35">
      <c r="A94" s="45">
        <f t="shared" si="25"/>
        <v>44577</v>
      </c>
      <c r="B94" s="53">
        <v>758.94633911082394</v>
      </c>
      <c r="C94" s="54">
        <v>569.16385660811716</v>
      </c>
      <c r="D94" s="54">
        <v>374.00284023561551</v>
      </c>
      <c r="E94" s="54">
        <v>530.3969517830044</v>
      </c>
      <c r="F94" s="54">
        <v>530.53112874659462</v>
      </c>
      <c r="G94" s="54">
        <v>470.03334697460576</v>
      </c>
      <c r="H94" s="54">
        <v>716.31447697869351</v>
      </c>
      <c r="I94" s="54">
        <v>411.8505387972744</v>
      </c>
      <c r="J94" s="55">
        <v>430.84590754460737</v>
      </c>
      <c r="K94" s="55">
        <v>495.53273491254527</v>
      </c>
      <c r="L94" s="54"/>
      <c r="M94" s="53">
        <f t="shared" ref="M94" si="242">B94*M$2</f>
        <v>611.69433953229066</v>
      </c>
      <c r="N94" s="54">
        <f t="shared" ref="N94" si="243">C94*N$2</f>
        <v>569.20594695515388</v>
      </c>
      <c r="O94" s="54">
        <f t="shared" ref="O94" si="244">D94*O$2</f>
        <v>411.29911931263058</v>
      </c>
      <c r="P94" s="54">
        <f t="shared" ref="P94" si="245">E94*P$2</f>
        <v>610.36985474875985</v>
      </c>
      <c r="Q94" s="54">
        <f t="shared" ref="Q94" si="246">F94*Q$2</f>
        <v>464.35687185560198</v>
      </c>
      <c r="R94" s="54">
        <f t="shared" ref="R94" si="247">G94*R$2</f>
        <v>506.45170914021827</v>
      </c>
      <c r="S94" s="54">
        <f t="shared" ref="S94" si="248">H94*S$2</f>
        <v>670.06101138247379</v>
      </c>
      <c r="T94" s="54">
        <f t="shared" ref="T94" si="249">I94*T$2</f>
        <v>422.74014537678016</v>
      </c>
      <c r="U94" s="52">
        <f t="shared" ref="U94" si="250">J94*U$2</f>
        <v>379.47815480542187</v>
      </c>
      <c r="V94" s="52">
        <f t="shared" ref="V94" si="251">K94*V$2</f>
        <v>495.53273491254527</v>
      </c>
    </row>
    <row r="95" spans="1:22" x14ac:dyDescent="0.35">
      <c r="A95" s="45">
        <f t="shared" si="25"/>
        <v>44584</v>
      </c>
      <c r="B95" s="53">
        <v>763.46492811709311</v>
      </c>
      <c r="C95" s="54">
        <v>571.30073497556998</v>
      </c>
      <c r="D95" s="54">
        <v>374.4894323404373</v>
      </c>
      <c r="E95" s="54">
        <v>532.33048617696443</v>
      </c>
      <c r="F95" s="54">
        <v>533.77483334326973</v>
      </c>
      <c r="G95" s="54">
        <v>472.50414637017326</v>
      </c>
      <c r="H95" s="54">
        <v>721.60336607828799</v>
      </c>
      <c r="I95" s="54">
        <v>412.65498162157746</v>
      </c>
      <c r="J95" s="55">
        <v>432.88427166656339</v>
      </c>
      <c r="K95" s="55">
        <v>497.55830087951028</v>
      </c>
      <c r="L95" s="54"/>
      <c r="M95" s="53">
        <f t="shared" ref="M95" si="252">B95*M$2</f>
        <v>615.33622457128558</v>
      </c>
      <c r="N95" s="54">
        <f t="shared" ref="N95" si="253">C95*N$2</f>
        <v>571.34298334731443</v>
      </c>
      <c r="O95" s="54">
        <f t="shared" ref="O95" si="254">D95*O$2</f>
        <v>411.83423531349194</v>
      </c>
      <c r="P95" s="54">
        <f t="shared" ref="P95" si="255">E95*P$2</f>
        <v>612.59492618483387</v>
      </c>
      <c r="Q95" s="54">
        <f t="shared" ref="Q95" si="256">F95*Q$2</f>
        <v>467.19598239619222</v>
      </c>
      <c r="R95" s="54">
        <f t="shared" ref="R95" si="257">G95*R$2</f>
        <v>509.113947010961</v>
      </c>
      <c r="S95" s="54">
        <f t="shared" ref="S95" si="258">H95*S$2</f>
        <v>675.00838923544086</v>
      </c>
      <c r="T95" s="54">
        <f t="shared" ref="T95" si="259">I95*T$2</f>
        <v>423.56585821301024</v>
      </c>
      <c r="U95" s="52">
        <f t="shared" ref="U95" si="260">J95*U$2</f>
        <v>381.2734942580575</v>
      </c>
      <c r="V95" s="52">
        <f t="shared" ref="V95" si="261">K95*V$2</f>
        <v>497.55830087951028</v>
      </c>
    </row>
    <row r="96" spans="1:22" x14ac:dyDescent="0.35">
      <c r="A96" s="45">
        <f t="shared" si="25"/>
        <v>44591</v>
      </c>
      <c r="B96" s="53">
        <v>767.87542235837566</v>
      </c>
      <c r="C96" s="54">
        <v>573.4177836532449</v>
      </c>
      <c r="D96" s="54">
        <v>375.18665218895069</v>
      </c>
      <c r="E96" s="54">
        <v>534.51110414218454</v>
      </c>
      <c r="F96" s="54">
        <v>538.35040434429004</v>
      </c>
      <c r="G96" s="54">
        <v>474.56191009252558</v>
      </c>
      <c r="H96" s="54">
        <v>724.01949217384038</v>
      </c>
      <c r="I96" s="54">
        <v>412.65498162157746</v>
      </c>
      <c r="J96" s="55">
        <v>435.10464307111141</v>
      </c>
      <c r="K96" s="55">
        <v>499.68315414845398</v>
      </c>
      <c r="L96" s="54"/>
      <c r="M96" s="53">
        <f t="shared" ref="M96" si="262">B96*M$2</f>
        <v>618.89098756690544</v>
      </c>
      <c r="N96" s="54">
        <f t="shared" ref="N96" si="263">C96*N$2</f>
        <v>573.46018858326772</v>
      </c>
      <c r="O96" s="54">
        <f t="shared" ref="O96" si="264">D96*O$2</f>
        <v>412.60098325979146</v>
      </c>
      <c r="P96" s="54">
        <f t="shared" ref="P96" si="265">E96*P$2</f>
        <v>615.10433629026465</v>
      </c>
      <c r="Q96" s="54">
        <f t="shared" ref="Q96" si="266">F96*Q$2</f>
        <v>471.20083285992786</v>
      </c>
      <c r="R96" s="54">
        <f t="shared" ref="R96" si="267">G96*R$2</f>
        <v>511.3311470477243</v>
      </c>
      <c r="S96" s="54">
        <f t="shared" ref="S96" si="268">H96*S$2</f>
        <v>677.26850256170212</v>
      </c>
      <c r="T96" s="54">
        <f t="shared" ref="T96" si="269">I96*T$2</f>
        <v>423.56585821301024</v>
      </c>
      <c r="U96" s="52">
        <f t="shared" ref="U96" si="270">J96*U$2</f>
        <v>383.22914111190022</v>
      </c>
      <c r="V96" s="52">
        <f t="shared" ref="V96" si="271">K96*V$2</f>
        <v>499.68315414845398</v>
      </c>
    </row>
    <row r="97" spans="1:22" x14ac:dyDescent="0.35">
      <c r="A97" s="45">
        <f t="shared" si="25"/>
        <v>44598</v>
      </c>
      <c r="B97" s="53">
        <v>772.14734758621114</v>
      </c>
      <c r="C97" s="54">
        <v>574.69878737062788</v>
      </c>
      <c r="D97" s="54">
        <v>376.25964675279675</v>
      </c>
      <c r="E97" s="54">
        <v>535.95444658612939</v>
      </c>
      <c r="F97" s="54">
        <v>540.58204028430703</v>
      </c>
      <c r="G97" s="54">
        <v>475.61425312901531</v>
      </c>
      <c r="H97" s="54">
        <v>728.27474793733779</v>
      </c>
      <c r="I97" s="54">
        <v>412.78884605115331</v>
      </c>
      <c r="J97" s="55">
        <v>435.70317680888559</v>
      </c>
      <c r="K97" s="55">
        <v>501.24740496577704</v>
      </c>
      <c r="L97" s="54"/>
      <c r="M97" s="53">
        <f t="shared" ref="M97" si="272">B97*M$2</f>
        <v>622.33406693379936</v>
      </c>
      <c r="N97" s="54">
        <f t="shared" ref="N97" si="273">C97*N$2</f>
        <v>574.74128703240581</v>
      </c>
      <c r="O97" s="54">
        <f t="shared" ref="O97" si="274">D97*O$2</f>
        <v>413.78097889527675</v>
      </c>
      <c r="P97" s="54">
        <f t="shared" ref="P97" si="275">E97*P$2</f>
        <v>616.76530495703742</v>
      </c>
      <c r="Q97" s="54">
        <f t="shared" ref="Q97" si="276">F97*Q$2</f>
        <v>473.15411218337692</v>
      </c>
      <c r="R97" s="54">
        <f t="shared" ref="R97" si="277">G97*R$2</f>
        <v>512.46502602218959</v>
      </c>
      <c r="S97" s="54">
        <f t="shared" ref="S97" si="278">H97*S$2</f>
        <v>681.24899028352854</v>
      </c>
      <c r="T97" s="54">
        <f t="shared" ref="T97" si="279">I97*T$2</f>
        <v>423.70326210857132</v>
      </c>
      <c r="U97" s="52">
        <f t="shared" ref="U97" si="280">J97*U$2</f>
        <v>383.75631445722394</v>
      </c>
      <c r="V97" s="52">
        <f t="shared" ref="V97" si="281">K97*V$2</f>
        <v>501.24740496577704</v>
      </c>
    </row>
    <row r="98" spans="1:22" x14ac:dyDescent="0.35">
      <c r="A98" s="45">
        <f t="shared" si="25"/>
        <v>44605</v>
      </c>
      <c r="B98" s="53">
        <v>775.35908294904073</v>
      </c>
      <c r="C98" s="54">
        <v>577.8398821471942</v>
      </c>
      <c r="D98" s="54">
        <v>376.98456763619572</v>
      </c>
      <c r="E98" s="54">
        <v>536.88637077061492</v>
      </c>
      <c r="F98" s="54">
        <v>542.92030938272876</v>
      </c>
      <c r="G98" s="54">
        <v>477.09442616295695</v>
      </c>
      <c r="H98" s="54">
        <v>729.1553087236407</v>
      </c>
      <c r="I98" s="54">
        <v>413.30526776726998</v>
      </c>
      <c r="J98" s="55">
        <v>436.54054855681227</v>
      </c>
      <c r="K98" s="55">
        <v>502.62882229220395</v>
      </c>
      <c r="L98" s="54"/>
      <c r="M98" s="53">
        <f t="shared" ref="M98" si="282">B98*M$2</f>
        <v>624.92265619271882</v>
      </c>
      <c r="N98" s="54">
        <f t="shared" ref="N98" si="283">C98*N$2</f>
        <v>577.88261409668269</v>
      </c>
      <c r="O98" s="54">
        <f t="shared" ref="O98" si="284">D98*O$2</f>
        <v>414.57819027668097</v>
      </c>
      <c r="P98" s="54">
        <f t="shared" ref="P98" si="285">E98*P$2</f>
        <v>617.83774405611052</v>
      </c>
      <c r="Q98" s="54">
        <f t="shared" ref="Q98" si="286">F98*Q$2</f>
        <v>475.20072408844078</v>
      </c>
      <c r="R98" s="54">
        <f t="shared" ref="R98" si="287">G98*R$2</f>
        <v>514.05988342472938</v>
      </c>
      <c r="S98" s="54">
        <f t="shared" ref="S98" si="288">H98*S$2</f>
        <v>682.07269198161862</v>
      </c>
      <c r="T98" s="54">
        <f t="shared" ref="T98" si="289">I98*T$2</f>
        <v>424.23333836386632</v>
      </c>
      <c r="U98" s="52">
        <f t="shared" ref="U98" si="290">J98*U$2</f>
        <v>384.49385026811365</v>
      </c>
      <c r="V98" s="52">
        <f t="shared" ref="V98" si="291">K98*V$2</f>
        <v>502.62882229220395</v>
      </c>
    </row>
    <row r="99" spans="1:22" x14ac:dyDescent="0.35">
      <c r="A99" s="45">
        <f t="shared" si="25"/>
        <v>44612</v>
      </c>
      <c r="B99" s="53">
        <v>778.36120113066318</v>
      </c>
      <c r="C99" s="54">
        <v>580.70036232657856</v>
      </c>
      <c r="D99" s="54">
        <v>377.6257411274147</v>
      </c>
      <c r="E99" s="54">
        <v>537.59260880388888</v>
      </c>
      <c r="F99" s="54">
        <v>546.89787536921892</v>
      </c>
      <c r="G99" s="54">
        <v>480.05105827309768</v>
      </c>
      <c r="H99" s="54">
        <v>733.23956853799132</v>
      </c>
      <c r="I99" s="54">
        <v>415.22541717932455</v>
      </c>
      <c r="J99" s="55">
        <v>436.98879656047308</v>
      </c>
      <c r="K99" s="55">
        <v>504.30188276099955</v>
      </c>
      <c r="L99" s="54"/>
      <c r="M99" s="53">
        <f t="shared" ref="M99" si="292">B99*M$2</f>
        <v>627.34229853588749</v>
      </c>
      <c r="N99" s="54">
        <f t="shared" ref="N99" si="293">C99*N$2</f>
        <v>580.74330581199308</v>
      </c>
      <c r="O99" s="54">
        <f t="shared" ref="O99" si="294">D99*O$2</f>
        <v>415.28330281566281</v>
      </c>
      <c r="P99" s="54">
        <f t="shared" ref="P99" si="295">E99*P$2</f>
        <v>618.65046819477379</v>
      </c>
      <c r="Q99" s="54">
        <f t="shared" ref="Q99" si="296">F99*Q$2</f>
        <v>478.68215995338136</v>
      </c>
      <c r="R99" s="54">
        <f t="shared" ref="R99" si="297">G99*R$2</f>
        <v>517.24559651321056</v>
      </c>
      <c r="S99" s="54">
        <f t="shared" ref="S99" si="298">H99*S$2</f>
        <v>685.89322521095607</v>
      </c>
      <c r="T99" s="54">
        <f t="shared" ref="T99" si="299">I99*T$2</f>
        <v>426.20425782403646</v>
      </c>
      <c r="U99" s="52">
        <f t="shared" ref="U99" si="300">J99*U$2</f>
        <v>384.88865574809097</v>
      </c>
      <c r="V99" s="52">
        <f t="shared" ref="V99" si="301">K99*V$2</f>
        <v>504.30188276099955</v>
      </c>
    </row>
    <row r="100" spans="1:22" x14ac:dyDescent="0.35">
      <c r="A100" s="45">
        <f t="shared" si="25"/>
        <v>44619</v>
      </c>
      <c r="B100" s="53">
        <v>781.88631430397663</v>
      </c>
      <c r="C100" s="54">
        <v>583.01964655404856</v>
      </c>
      <c r="D100" s="54">
        <v>378.1348470017607</v>
      </c>
      <c r="E100" s="54">
        <v>539.14520436992916</v>
      </c>
      <c r="F100" s="54">
        <v>550.37734554649137</v>
      </c>
      <c r="G100" s="54">
        <v>481.88493545808626</v>
      </c>
      <c r="H100" s="54">
        <v>736.45063890119764</v>
      </c>
      <c r="I100" s="54">
        <v>416.13280209928155</v>
      </c>
      <c r="J100" s="55">
        <v>437.74175729551598</v>
      </c>
      <c r="K100" s="55">
        <v>505.94470393147623</v>
      </c>
      <c r="L100" s="54"/>
      <c r="M100" s="53">
        <f t="shared" ref="M100" si="302">B100*M$2</f>
        <v>630.18346353426261</v>
      </c>
      <c r="N100" s="54">
        <f t="shared" ref="N100" si="303">C100*N$2</f>
        <v>583.06276155330193</v>
      </c>
      <c r="O100" s="54">
        <f t="shared" ref="O100" si="304">D100*O$2</f>
        <v>415.8431777022372</v>
      </c>
      <c r="P100" s="54">
        <f t="shared" ref="P100" si="305">E100*P$2</f>
        <v>620.43716309741581</v>
      </c>
      <c r="Q100" s="54">
        <f t="shared" ref="Q100" si="306">F100*Q$2</f>
        <v>481.72762854077661</v>
      </c>
      <c r="R100" s="54">
        <f t="shared" ref="R100" si="307">G100*R$2</f>
        <v>519.22156319869953</v>
      </c>
      <c r="S100" s="54">
        <f t="shared" ref="S100" si="308">H100*S$2</f>
        <v>688.89695209955039</v>
      </c>
      <c r="T100" s="54">
        <f t="shared" ref="T100" si="309">I100*T$2</f>
        <v>427.13563461449911</v>
      </c>
      <c r="U100" s="52">
        <f t="shared" ref="U100" si="310">J100*U$2</f>
        <v>385.55184447838064</v>
      </c>
      <c r="V100" s="52">
        <f t="shared" ref="V100" si="311">K100*V$2</f>
        <v>505.94470393147623</v>
      </c>
    </row>
    <row r="101" spans="1:22" x14ac:dyDescent="0.35">
      <c r="A101" s="45">
        <f t="shared" si="25"/>
        <v>44626</v>
      </c>
      <c r="B101" s="53">
        <v>785.27304568271848</v>
      </c>
      <c r="C101" s="54">
        <v>583.84115699345887</v>
      </c>
      <c r="D101" s="54">
        <v>378.91870936932281</v>
      </c>
      <c r="E101" s="54">
        <v>541.30133101155775</v>
      </c>
      <c r="F101" s="54">
        <v>552.56373943830397</v>
      </c>
      <c r="G101" s="54">
        <v>483.94428320113661</v>
      </c>
      <c r="H101" s="54">
        <v>742.04045354382015</v>
      </c>
      <c r="I101" s="54">
        <v>417.12202140699907</v>
      </c>
      <c r="J101" s="55">
        <v>438.9817147783732</v>
      </c>
      <c r="K101" s="55">
        <v>507.68700821305049</v>
      </c>
      <c r="L101" s="54"/>
      <c r="M101" s="53">
        <f t="shared" ref="M101" si="312">B101*M$2</f>
        <v>632.91309579827737</v>
      </c>
      <c r="N101" s="54">
        <f t="shared" ref="N101" si="313">C101*N$2</f>
        <v>583.88433274439046</v>
      </c>
      <c r="O101" s="54">
        <f t="shared" ref="O101" si="314">D101*O$2</f>
        <v>416.70520832542041</v>
      </c>
      <c r="P101" s="54">
        <f t="shared" ref="P101" si="315">E101*P$2</f>
        <v>622.91838909361877</v>
      </c>
      <c r="Q101" s="54">
        <f t="shared" ref="Q101" si="316">F101*Q$2</f>
        <v>483.64130895128318</v>
      </c>
      <c r="R101" s="54">
        <f t="shared" ref="R101" si="317">G101*R$2</f>
        <v>521.44046998668591</v>
      </c>
      <c r="S101" s="54">
        <f t="shared" ref="S101" si="318">H101*S$2</f>
        <v>694.12582429640202</v>
      </c>
      <c r="T101" s="54">
        <f t="shared" ref="T101" si="319">I101*T$2</f>
        <v>428.15100954923935</v>
      </c>
      <c r="U101" s="52">
        <f t="shared" ref="U101" si="320">J101*U$2</f>
        <v>386.64396760034185</v>
      </c>
      <c r="V101" s="52">
        <f t="shared" ref="V101" si="321">K101*V$2</f>
        <v>507.68700821305049</v>
      </c>
    </row>
    <row r="102" spans="1:22" x14ac:dyDescent="0.35">
      <c r="A102" s="45">
        <f t="shared" si="25"/>
        <v>44633</v>
      </c>
      <c r="B102" s="53">
        <v>788.72607652546287</v>
      </c>
      <c r="C102" s="54">
        <v>587.09914005766359</v>
      </c>
      <c r="D102" s="54">
        <v>378.91870936932281</v>
      </c>
      <c r="E102" s="54">
        <v>542.93946711474018</v>
      </c>
      <c r="F102" s="54">
        <v>554.41485601745649</v>
      </c>
      <c r="G102" s="54">
        <v>484.04893728225727</v>
      </c>
      <c r="H102" s="54">
        <v>745.04190003863027</v>
      </c>
      <c r="I102" s="54">
        <v>417.12202140699907</v>
      </c>
      <c r="J102" s="55">
        <v>440.26443980683501</v>
      </c>
      <c r="K102" s="55">
        <v>508.9466649577459</v>
      </c>
      <c r="L102" s="54"/>
      <c r="M102" s="53">
        <f t="shared" ref="M102" si="322">B102*M$2</f>
        <v>635.69616399676397</v>
      </c>
      <c r="N102" s="54">
        <f t="shared" ref="N102" si="323">C102*N$2</f>
        <v>587.14255674033438</v>
      </c>
      <c r="O102" s="54">
        <f t="shared" ref="O102" si="324">D102*O$2</f>
        <v>416.70520832542041</v>
      </c>
      <c r="P102" s="54">
        <f t="shared" ref="P102" si="325">E102*P$2</f>
        <v>624.80352227923936</v>
      </c>
      <c r="Q102" s="54">
        <f t="shared" ref="Q102" si="326">F102*Q$2</f>
        <v>485.26153188931528</v>
      </c>
      <c r="R102" s="54">
        <f t="shared" ref="R102" si="327">G102*R$2</f>
        <v>521.5532327057424</v>
      </c>
      <c r="S102" s="54">
        <f t="shared" ref="S102" si="328">H102*S$2</f>
        <v>696.93346303407714</v>
      </c>
      <c r="T102" s="54">
        <f t="shared" ref="T102" si="329">I102*T$2</f>
        <v>428.15100954923935</v>
      </c>
      <c r="U102" s="52">
        <f t="shared" ref="U102" si="330">J102*U$2</f>
        <v>387.7737592924517</v>
      </c>
      <c r="V102" s="52">
        <f t="shared" ref="V102" si="331">K102*V$2</f>
        <v>508.9466649577459</v>
      </c>
    </row>
    <row r="103" spans="1:22" x14ac:dyDescent="0.35">
      <c r="A103" s="45">
        <f t="shared" si="25"/>
        <v>44640</v>
      </c>
      <c r="B103" s="53">
        <v>791.69762158200933</v>
      </c>
      <c r="C103" s="54">
        <v>588.0214661167779</v>
      </c>
      <c r="D103" s="54">
        <v>380.18876502927742</v>
      </c>
      <c r="E103" s="54">
        <v>544.40206129499234</v>
      </c>
      <c r="F103" s="54">
        <v>557.37135485062095</v>
      </c>
      <c r="G103" s="54">
        <v>484.69675610947507</v>
      </c>
      <c r="H103" s="54">
        <v>748.22486805445305</v>
      </c>
      <c r="I103" s="54">
        <v>419.26018853755494</v>
      </c>
      <c r="J103" s="55">
        <v>440.80076956636537</v>
      </c>
      <c r="K103" s="55">
        <v>510.55132449047187</v>
      </c>
      <c r="L103" s="54"/>
      <c r="M103" s="53">
        <f t="shared" ref="M103" si="332">B103*M$2</f>
        <v>638.09116506216753</v>
      </c>
      <c r="N103" s="54">
        <f t="shared" ref="N103" si="333">C103*N$2</f>
        <v>588.06495100656241</v>
      </c>
      <c r="O103" s="54">
        <f t="shared" ref="O103" si="334">D103*O$2</f>
        <v>418.10191636669697</v>
      </c>
      <c r="P103" s="54">
        <f t="shared" ref="P103" si="335">E103*P$2</f>
        <v>626.4866454464368</v>
      </c>
      <c r="Q103" s="54">
        <f t="shared" ref="Q103" si="336">F103*Q$2</f>
        <v>487.84926044175</v>
      </c>
      <c r="R103" s="54">
        <f t="shared" ref="R103" si="337">G103*R$2</f>
        <v>522.251244781629</v>
      </c>
      <c r="S103" s="54">
        <f t="shared" ref="S103" si="338">H103*S$2</f>
        <v>699.91090218465251</v>
      </c>
      <c r="T103" s="54">
        <f t="shared" ref="T103" si="339">I103*T$2</f>
        <v>430.34571126372703</v>
      </c>
      <c r="U103" s="52">
        <f t="shared" ref="U103" si="340">J103*U$2</f>
        <v>388.24614495040936</v>
      </c>
      <c r="V103" s="52">
        <f t="shared" ref="V103" si="341">K103*V$2</f>
        <v>510.55132449047187</v>
      </c>
    </row>
    <row r="104" spans="1:22" x14ac:dyDescent="0.35">
      <c r="A104" s="45">
        <f t="shared" si="25"/>
        <v>44647</v>
      </c>
      <c r="B104" s="53">
        <v>794.59702232474365</v>
      </c>
      <c r="C104" s="54">
        <v>589.76472072604895</v>
      </c>
      <c r="D104" s="54">
        <v>381.31599581552558</v>
      </c>
      <c r="E104" s="54">
        <v>546.58782644078815</v>
      </c>
      <c r="F104" s="54">
        <v>561.40705404356436</v>
      </c>
      <c r="G104" s="54">
        <v>484.92934491158127</v>
      </c>
      <c r="H104" s="54">
        <v>750.21654053007876</v>
      </c>
      <c r="I104" s="54">
        <v>419.26018853755494</v>
      </c>
      <c r="J104" s="55">
        <v>441.66902726954834</v>
      </c>
      <c r="K104" s="55">
        <v>512.23464442644263</v>
      </c>
      <c r="L104" s="54"/>
      <c r="M104" s="53">
        <f t="shared" ref="M104" si="342">B104*M$2</f>
        <v>640.42801937052911</v>
      </c>
      <c r="N104" s="54">
        <f t="shared" ref="N104" si="343">C104*N$2</f>
        <v>589.80833453159403</v>
      </c>
      <c r="O104" s="54">
        <f t="shared" ref="O104" si="344">D104*O$2</f>
        <v>419.34155676449149</v>
      </c>
      <c r="P104" s="54">
        <f t="shared" ref="P104" si="345">E104*P$2</f>
        <v>629.00197882093948</v>
      </c>
      <c r="Q104" s="54">
        <f t="shared" ref="Q104" si="346">F104*Q$2</f>
        <v>491.38157843676157</v>
      </c>
      <c r="R104" s="54">
        <f t="shared" ref="R104" si="347">G104*R$2</f>
        <v>522.50185465242168</v>
      </c>
      <c r="S104" s="54">
        <f t="shared" ref="S104" si="348">H104*S$2</f>
        <v>701.77396947737191</v>
      </c>
      <c r="T104" s="54">
        <f t="shared" ref="T104" si="349">I104*T$2</f>
        <v>430.34571126372703</v>
      </c>
      <c r="U104" s="52">
        <f t="shared" ref="U104" si="350">J104*U$2</f>
        <v>389.01088432782899</v>
      </c>
      <c r="V104" s="52">
        <f t="shared" ref="V104" si="351">K104*V$2</f>
        <v>512.23464442644263</v>
      </c>
    </row>
    <row r="105" spans="1:22" x14ac:dyDescent="0.35">
      <c r="A105" s="45">
        <f t="shared" si="25"/>
        <v>44654</v>
      </c>
      <c r="B105" s="53">
        <v>797.93887910961826</v>
      </c>
      <c r="C105" s="54">
        <v>591.30479021559245</v>
      </c>
      <c r="D105" s="54">
        <v>382.68494633430413</v>
      </c>
      <c r="E105" s="54">
        <v>547.3934537454054</v>
      </c>
      <c r="F105" s="54">
        <v>563.09299645221984</v>
      </c>
      <c r="G105" s="54">
        <v>487.99458000929349</v>
      </c>
      <c r="H105" s="54">
        <v>752.15593349889673</v>
      </c>
      <c r="I105" s="54">
        <v>419.34142611777901</v>
      </c>
      <c r="J105" s="55">
        <v>441.91898488649605</v>
      </c>
      <c r="K105" s="55">
        <v>513.6817577292685</v>
      </c>
      <c r="L105" s="54"/>
      <c r="M105" s="53">
        <f t="shared" ref="M105" si="352">B105*M$2</f>
        <v>643.12148368215662</v>
      </c>
      <c r="N105" s="54">
        <f t="shared" ref="N105" si="353">C105*N$2</f>
        <v>591.34851791111589</v>
      </c>
      <c r="O105" s="54">
        <f t="shared" ref="O105" si="354">D105*O$2</f>
        <v>420.84702164920054</v>
      </c>
      <c r="P105" s="54">
        <f t="shared" ref="P105" si="355">E105*P$2</f>
        <v>629.92907807980191</v>
      </c>
      <c r="Q105" s="54">
        <f t="shared" ref="Q105" si="356">F105*Q$2</f>
        <v>492.85722972391892</v>
      </c>
      <c r="R105" s="54">
        <f t="shared" ref="R105" si="357">G105*R$2</f>
        <v>525.80458532918101</v>
      </c>
      <c r="S105" s="54">
        <f t="shared" ref="S105" si="358">H105*S$2</f>
        <v>703.58813302692818</v>
      </c>
      <c r="T105" s="54">
        <f t="shared" ref="T105" si="359">I105*T$2</f>
        <v>430.42909682047355</v>
      </c>
      <c r="U105" s="52">
        <f t="shared" ref="U105" si="360">J105*U$2</f>
        <v>389.2310406612138</v>
      </c>
      <c r="V105" s="52">
        <f t="shared" ref="V105" si="361">K105*V$2</f>
        <v>513.6817577292685</v>
      </c>
    </row>
    <row r="106" spans="1:22" x14ac:dyDescent="0.35">
      <c r="A106" s="45">
        <f t="shared" si="25"/>
        <v>44661</v>
      </c>
      <c r="B106" s="53">
        <v>802.0323193198459</v>
      </c>
      <c r="C106" s="54">
        <v>596.63206374717834</v>
      </c>
      <c r="D106" s="54">
        <v>384.78513550418177</v>
      </c>
      <c r="E106" s="54">
        <v>549.90014928391361</v>
      </c>
      <c r="F106" s="54">
        <v>564.58977412082879</v>
      </c>
      <c r="G106" s="54">
        <v>489.88085497426482</v>
      </c>
      <c r="H106" s="54">
        <v>758.71863942139544</v>
      </c>
      <c r="I106" s="54">
        <v>420.21014121340414</v>
      </c>
      <c r="J106" s="55">
        <v>443.26263367075899</v>
      </c>
      <c r="K106" s="55">
        <v>516.07592914004886</v>
      </c>
      <c r="L106" s="54"/>
      <c r="M106" s="53">
        <f t="shared" ref="M106" si="362">B106*M$2</f>
        <v>646.4207079840271</v>
      </c>
      <c r="N106" s="54">
        <f t="shared" ref="N106" si="363">C106*N$2</f>
        <v>596.67618540094259</v>
      </c>
      <c r="O106" s="54">
        <f t="shared" ref="O106" si="364">D106*O$2</f>
        <v>423.15664570290136</v>
      </c>
      <c r="P106" s="54">
        <f t="shared" ref="P106" si="365">E106*P$2</f>
        <v>632.81373152020205</v>
      </c>
      <c r="Q106" s="54">
        <f t="shared" ref="Q106" si="366">F106*Q$2</f>
        <v>494.16731118454993</v>
      </c>
      <c r="R106" s="54">
        <f t="shared" ref="R106" si="367">G106*R$2</f>
        <v>527.83700959453802</v>
      </c>
      <c r="S106" s="54">
        <f t="shared" ref="S106" si="368">H106*S$2</f>
        <v>709.72707550144423</v>
      </c>
      <c r="T106" s="54">
        <f t="shared" ref="T106" si="369">I106*T$2</f>
        <v>431.32078133031547</v>
      </c>
      <c r="U106" s="52">
        <f t="shared" ref="U106" si="370">J106*U$2</f>
        <v>390.41449245321178</v>
      </c>
      <c r="V106" s="52">
        <f t="shared" ref="V106" si="371">K106*V$2</f>
        <v>516.07592914004886</v>
      </c>
    </row>
    <row r="107" spans="1:22" x14ac:dyDescent="0.35">
      <c r="A107" s="45">
        <f t="shared" si="25"/>
        <v>44668</v>
      </c>
      <c r="B107" s="53">
        <v>806.06964955986587</v>
      </c>
      <c r="C107" s="54">
        <v>599.94147072861801</v>
      </c>
      <c r="D107" s="54">
        <v>386.70416721898135</v>
      </c>
      <c r="E107" s="54">
        <v>552.78568173578947</v>
      </c>
      <c r="F107" s="54">
        <v>565.8415589268817</v>
      </c>
      <c r="G107" s="54">
        <v>492.34544874306238</v>
      </c>
      <c r="H107" s="54">
        <v>764.50259755116758</v>
      </c>
      <c r="I107" s="54">
        <v>422.43942764911139</v>
      </c>
      <c r="J107" s="55">
        <v>444.43135949433247</v>
      </c>
      <c r="K107" s="55">
        <v>518.46899275765361</v>
      </c>
      <c r="L107" s="54"/>
      <c r="M107" s="53">
        <f t="shared" ref="M107" si="372">B107*M$2</f>
        <v>649.67470886310923</v>
      </c>
      <c r="N107" s="54">
        <f t="shared" ref="N107" si="373">C107*N$2</f>
        <v>599.98583711698143</v>
      </c>
      <c r="O107" s="54">
        <f t="shared" ref="O107" si="374">D107*O$2</f>
        <v>425.26704693336484</v>
      </c>
      <c r="P107" s="54">
        <f t="shared" ref="P107" si="375">E107*P$2</f>
        <v>636.13434265419073</v>
      </c>
      <c r="Q107" s="54">
        <f t="shared" ref="Q107" si="376">F107*Q$2</f>
        <v>495.26295825458783</v>
      </c>
      <c r="R107" s="54">
        <f t="shared" ref="R107" si="377">G107*R$2</f>
        <v>530.49256102419281</v>
      </c>
      <c r="S107" s="54">
        <f t="shared" ref="S107" si="378">H107*S$2</f>
        <v>715.13755505865731</v>
      </c>
      <c r="T107" s="54">
        <f t="shared" ref="T107" si="379">I107*T$2</f>
        <v>433.60901160596228</v>
      </c>
      <c r="U107" s="52">
        <f t="shared" ref="U107" si="380">J107*U$2</f>
        <v>391.44387653516964</v>
      </c>
      <c r="V107" s="52">
        <f t="shared" ref="V107" si="381">K107*V$2</f>
        <v>518.46899275765361</v>
      </c>
    </row>
    <row r="108" spans="1:22" x14ac:dyDescent="0.35">
      <c r="A108" s="45">
        <f t="shared" si="25"/>
        <v>44675</v>
      </c>
      <c r="B108" s="53">
        <v>810.15170482131282</v>
      </c>
      <c r="C108" s="54">
        <v>602.05268778071866</v>
      </c>
      <c r="D108" s="54">
        <v>389.22719192280874</v>
      </c>
      <c r="E108" s="54">
        <v>555.84350436880516</v>
      </c>
      <c r="F108" s="54">
        <v>568.37091426462132</v>
      </c>
      <c r="G108" s="54">
        <v>494.90174589911163</v>
      </c>
      <c r="H108" s="54">
        <v>772.24333113573834</v>
      </c>
      <c r="I108" s="54">
        <v>424.18226700335367</v>
      </c>
      <c r="J108" s="55">
        <v>445.4830989598795</v>
      </c>
      <c r="K108" s="55">
        <v>521.1257729260526</v>
      </c>
      <c r="L108" s="54"/>
      <c r="M108" s="53">
        <f t="shared" ref="M108" si="382">B108*M$2</f>
        <v>652.9647571424257</v>
      </c>
      <c r="N108" s="54">
        <f t="shared" ref="N108" si="383">C108*N$2</f>
        <v>602.09721029610489</v>
      </c>
      <c r="O108" s="54">
        <f t="shared" ref="O108" si="384">D108*O$2</f>
        <v>428.04167248977632</v>
      </c>
      <c r="P108" s="54">
        <f t="shared" ref="P108" si="385">E108*P$2</f>
        <v>639.65322176932716</v>
      </c>
      <c r="Q108" s="54">
        <f t="shared" ref="Q108" si="386">F108*Q$2</f>
        <v>497.47682181282789</v>
      </c>
      <c r="R108" s="54">
        <f t="shared" ref="R108" si="387">G108*R$2</f>
        <v>533.24692105435759</v>
      </c>
      <c r="S108" s="54">
        <f t="shared" ref="S108" si="388">H108*S$2</f>
        <v>722.37845823905479</v>
      </c>
      <c r="T108" s="54">
        <f t="shared" ref="T108" si="389">I108*T$2</f>
        <v>435.39793281056319</v>
      </c>
      <c r="U108" s="52">
        <f t="shared" ref="U108" si="390">J108*U$2</f>
        <v>392.3702219982062</v>
      </c>
      <c r="V108" s="52">
        <f t="shared" ref="V108" si="391">K108*V$2</f>
        <v>521.1257729260526</v>
      </c>
    </row>
    <row r="109" spans="1:22" x14ac:dyDescent="0.35">
      <c r="A109" s="45">
        <f t="shared" si="25"/>
        <v>44682</v>
      </c>
      <c r="B109" s="53">
        <v>815.97880788060763</v>
      </c>
      <c r="C109" s="54">
        <v>606.15577035997524</v>
      </c>
      <c r="D109" s="54">
        <v>392.20381041645965</v>
      </c>
      <c r="E109" s="54">
        <v>557.98580586554374</v>
      </c>
      <c r="F109" s="54">
        <v>571.49800848140956</v>
      </c>
      <c r="G109" s="54">
        <v>496.11523902394515</v>
      </c>
      <c r="H109" s="54">
        <v>775.39040170857891</v>
      </c>
      <c r="I109" s="54">
        <v>426.19814332440052</v>
      </c>
      <c r="J109" s="55">
        <v>446.50728735273287</v>
      </c>
      <c r="K109" s="55">
        <v>523.89141781063654</v>
      </c>
      <c r="L109" s="54"/>
      <c r="M109" s="53">
        <f t="shared" ref="M109" si="392">B109*M$2</f>
        <v>657.66127621572139</v>
      </c>
      <c r="N109" s="54">
        <f t="shared" ref="N109" si="393">C109*N$2</f>
        <v>606.20059630321907</v>
      </c>
      <c r="O109" s="54">
        <f t="shared" ref="O109" si="394">D109*O$2</f>
        <v>431.31512507691986</v>
      </c>
      <c r="P109" s="54">
        <f t="shared" ref="P109" si="395">E109*P$2</f>
        <v>642.11853807440161</v>
      </c>
      <c r="Q109" s="54">
        <f t="shared" ref="Q109" si="396">F109*Q$2</f>
        <v>500.21386703001644</v>
      </c>
      <c r="R109" s="54">
        <f t="shared" ref="R109" si="397">G109*R$2</f>
        <v>534.55443608719008</v>
      </c>
      <c r="S109" s="54">
        <f t="shared" ref="S109" si="398">H109*S$2</f>
        <v>725.3223178966507</v>
      </c>
      <c r="T109" s="54">
        <f t="shared" ref="T109" si="399">I109*T$2</f>
        <v>437.46711026389272</v>
      </c>
      <c r="U109" s="52">
        <f t="shared" ref="U109" si="400">J109*U$2</f>
        <v>393.27230117474545</v>
      </c>
      <c r="V109" s="52">
        <f t="shared" ref="V109" si="401">K109*V$2</f>
        <v>523.89141781063654</v>
      </c>
    </row>
    <row r="110" spans="1:22" x14ac:dyDescent="0.35">
      <c r="A110" s="45">
        <f t="shared" si="25"/>
        <v>44689</v>
      </c>
      <c r="B110" s="53">
        <v>819.95951492731774</v>
      </c>
      <c r="C110" s="54">
        <v>608.33279473151515</v>
      </c>
      <c r="D110" s="54">
        <v>395.20849311915339</v>
      </c>
      <c r="E110" s="54">
        <v>561.08267105413825</v>
      </c>
      <c r="F110" s="54">
        <v>574.89029116929828</v>
      </c>
      <c r="G110" s="54">
        <v>499.61839176210719</v>
      </c>
      <c r="H110" s="54">
        <v>779.6994713038373</v>
      </c>
      <c r="I110" s="54">
        <v>428.06269413760037</v>
      </c>
      <c r="J110" s="55">
        <v>447.82757883428019</v>
      </c>
      <c r="K110" s="55">
        <v>526.80877860478915</v>
      </c>
      <c r="L110" s="54"/>
      <c r="M110" s="53">
        <f t="shared" ref="M110" si="402">B110*M$2</f>
        <v>660.86964002529146</v>
      </c>
      <c r="N110" s="54">
        <f t="shared" ref="N110" si="403">C110*N$2</f>
        <v>608.37778166831163</v>
      </c>
      <c r="O110" s="54">
        <f t="shared" ref="O110" si="404">D110*O$2</f>
        <v>434.61944048974743</v>
      </c>
      <c r="P110" s="54">
        <f t="shared" ref="P110" si="405">E110*P$2</f>
        <v>645.68234655592585</v>
      </c>
      <c r="Q110" s="54">
        <f t="shared" ref="Q110" si="406">F110*Q$2</f>
        <v>503.18302320586514</v>
      </c>
      <c r="R110" s="54">
        <f t="shared" ref="R110" si="407">G110*R$2</f>
        <v>538.32901442943103</v>
      </c>
      <c r="S110" s="54">
        <f t="shared" ref="S110" si="408">H110*S$2</f>
        <v>729.35314461300402</v>
      </c>
      <c r="T110" s="54">
        <f t="shared" ref="T110" si="409">I110*T$2</f>
        <v>439.38096106068019</v>
      </c>
      <c r="U110" s="52">
        <f t="shared" ref="U110" si="410">J110*U$2</f>
        <v>394.43518044654405</v>
      </c>
      <c r="V110" s="52">
        <f t="shared" ref="V110" si="411">K110*V$2</f>
        <v>526.80877860478915</v>
      </c>
    </row>
    <row r="111" spans="1:22" x14ac:dyDescent="0.35">
      <c r="A111" s="45">
        <f t="shared" si="25"/>
        <v>44696</v>
      </c>
      <c r="B111" s="53">
        <v>823.33077860595233</v>
      </c>
      <c r="C111" s="54">
        <v>612.76654049521619</v>
      </c>
      <c r="D111" s="54">
        <v>397.7766049096366</v>
      </c>
      <c r="E111" s="54">
        <v>562.37305941830505</v>
      </c>
      <c r="F111" s="54">
        <v>578.07699041165029</v>
      </c>
      <c r="G111" s="54">
        <v>502.79341860847131</v>
      </c>
      <c r="H111" s="54">
        <v>783.63863788689071</v>
      </c>
      <c r="I111" s="54">
        <v>429.9592148423273</v>
      </c>
      <c r="J111" s="55">
        <v>448.67016394965646</v>
      </c>
      <c r="K111" s="55">
        <v>529.19854959360885</v>
      </c>
      <c r="L111" s="54"/>
      <c r="M111" s="53">
        <f t="shared" ref="M111" si="412">B111*M$2</f>
        <v>663.58680565745942</v>
      </c>
      <c r="N111" s="54">
        <f t="shared" ref="N111" si="413">C111*N$2</f>
        <v>612.81185531280789</v>
      </c>
      <c r="O111" s="54">
        <f t="shared" ref="O111" si="414">D111*O$2</f>
        <v>437.44364930339361</v>
      </c>
      <c r="P111" s="54">
        <f t="shared" ref="P111" si="415">E111*P$2</f>
        <v>647.16729882753737</v>
      </c>
      <c r="Q111" s="54">
        <f t="shared" ref="Q111" si="416">F111*Q$2</f>
        <v>505.97223878916037</v>
      </c>
      <c r="R111" s="54">
        <f t="shared" ref="R111" si="417">G111*R$2</f>
        <v>541.75004356120894</v>
      </c>
      <c r="S111" s="54">
        <f t="shared" ref="S111" si="418">H111*S$2</f>
        <v>733.03795349160953</v>
      </c>
      <c r="T111" s="54">
        <f t="shared" ref="T111" si="419">I111*T$2</f>
        <v>441.32762705453229</v>
      </c>
      <c r="U111" s="52">
        <f t="shared" ref="U111" si="420">J111*U$2</f>
        <v>395.17730805934121</v>
      </c>
      <c r="V111" s="52">
        <f t="shared" ref="V111" si="421">K111*V$2</f>
        <v>529.19854959360885</v>
      </c>
    </row>
    <row r="112" spans="1:22" x14ac:dyDescent="0.35">
      <c r="A112" s="45">
        <f t="shared" si="25"/>
        <v>44703</v>
      </c>
      <c r="B112" s="53">
        <v>826.56160958787905</v>
      </c>
      <c r="C112" s="54">
        <v>618.08281659572469</v>
      </c>
      <c r="D112" s="54">
        <v>400.64994840470632</v>
      </c>
      <c r="E112" s="54">
        <v>565.65936445645832</v>
      </c>
      <c r="F112" s="54">
        <v>583.62924317508782</v>
      </c>
      <c r="G112" s="54">
        <v>505.699320654416</v>
      </c>
      <c r="H112" s="54">
        <v>787.71968916208527</v>
      </c>
      <c r="I112" s="54">
        <v>434.29762692629208</v>
      </c>
      <c r="J112" s="55">
        <v>449.83715139503443</v>
      </c>
      <c r="K112" s="55">
        <v>532.49939531967107</v>
      </c>
      <c r="L112" s="54"/>
      <c r="M112" s="53">
        <f t="shared" ref="M112" si="422">B112*M$2</f>
        <v>666.1907855724894</v>
      </c>
      <c r="N112" s="54">
        <f t="shared" ref="N112" si="423">C112*N$2</f>
        <v>618.12852455828408</v>
      </c>
      <c r="O112" s="54">
        <f t="shared" ref="O112" si="424">D112*O$2</f>
        <v>440.60352811142707</v>
      </c>
      <c r="P112" s="54">
        <f t="shared" ref="P112" si="425">E112*P$2</f>
        <v>650.94911077433449</v>
      </c>
      <c r="Q112" s="54">
        <f t="shared" ref="Q112" si="426">F112*Q$2</f>
        <v>510.83194745709972</v>
      </c>
      <c r="R112" s="54">
        <f t="shared" ref="R112" si="427">G112*R$2</f>
        <v>544.88109600086113</v>
      </c>
      <c r="S112" s="54">
        <f t="shared" ref="S112" si="428">H112*S$2</f>
        <v>736.85548536182182</v>
      </c>
      <c r="T112" s="54">
        <f t="shared" ref="T112" si="429">I112*T$2</f>
        <v>445.78074968594984</v>
      </c>
      <c r="U112" s="52">
        <f t="shared" ref="U112" si="430">J112*U$2</f>
        <v>396.20516102184678</v>
      </c>
      <c r="V112" s="52">
        <f t="shared" ref="V112" si="431">K112*V$2</f>
        <v>532.49939531967107</v>
      </c>
    </row>
    <row r="113" spans="1:22" x14ac:dyDescent="0.35">
      <c r="A113" s="45">
        <f t="shared" si="25"/>
        <v>44710</v>
      </c>
      <c r="B113" s="53">
        <v>830.03657240080156</v>
      </c>
      <c r="C113" s="54">
        <v>621.66884063368343</v>
      </c>
      <c r="D113" s="54">
        <v>403.04981224626073</v>
      </c>
      <c r="E113" s="54">
        <v>567.99215685471006</v>
      </c>
      <c r="F113" s="54">
        <v>586.72056795261574</v>
      </c>
      <c r="G113" s="54">
        <v>508.11732349110321</v>
      </c>
      <c r="H113" s="54">
        <v>795.09800162710178</v>
      </c>
      <c r="I113" s="54">
        <v>436.30653084627306</v>
      </c>
      <c r="J113" s="55">
        <v>450.55559728002015</v>
      </c>
      <c r="K113" s="55">
        <v>535.00539997969361</v>
      </c>
      <c r="L113" s="54"/>
      <c r="M113" s="53">
        <f t="shared" ref="M113" si="432">B113*M$2</f>
        <v>668.99153046473077</v>
      </c>
      <c r="N113" s="54">
        <f t="shared" ref="N113" si="433">C113*N$2</f>
        <v>621.71481378700378</v>
      </c>
      <c r="O113" s="54">
        <f t="shared" ref="O113" si="434">D113*O$2</f>
        <v>443.24271096864743</v>
      </c>
      <c r="P113" s="54">
        <f t="shared" ref="P113" si="435">E113*P$2</f>
        <v>653.63364007355722</v>
      </c>
      <c r="Q113" s="54">
        <f t="shared" ref="Q113" si="436">F113*Q$2</f>
        <v>513.53768483197155</v>
      </c>
      <c r="R113" s="54">
        <f t="shared" ref="R113" si="437">G113*R$2</f>
        <v>547.48644661529806</v>
      </c>
      <c r="S113" s="54">
        <f t="shared" ref="S113" si="438">H113*S$2</f>
        <v>743.75736948045312</v>
      </c>
      <c r="T113" s="54">
        <f t="shared" ref="T113" si="439">I113*T$2</f>
        <v>447.84277038321733</v>
      </c>
      <c r="U113" s="52">
        <f t="shared" ref="U113" si="440">J113*U$2</f>
        <v>396.8379499470467</v>
      </c>
      <c r="V113" s="52">
        <f t="shared" ref="V113" si="441">K113*V$2</f>
        <v>535.00539997969361</v>
      </c>
    </row>
    <row r="114" spans="1:22" x14ac:dyDescent="0.35">
      <c r="A114" s="45">
        <f t="shared" si="25"/>
        <v>44717</v>
      </c>
      <c r="B114" s="53">
        <v>836.01335815165851</v>
      </c>
      <c r="C114" s="54">
        <v>625.80090125346601</v>
      </c>
      <c r="D114" s="54">
        <v>404.84897586602773</v>
      </c>
      <c r="E114" s="54">
        <v>570.0616367120989</v>
      </c>
      <c r="F114" s="54">
        <v>591.11677195040522</v>
      </c>
      <c r="G114" s="54">
        <v>512.08216886670539</v>
      </c>
      <c r="H114" s="54">
        <v>796.29904289702563</v>
      </c>
      <c r="I114" s="54">
        <v>437.6224025167067</v>
      </c>
      <c r="J114" s="55">
        <v>451.65644062862191</v>
      </c>
      <c r="K114" s="55">
        <v>537.73822557917458</v>
      </c>
      <c r="L114" s="54"/>
      <c r="M114" s="53">
        <f t="shared" ref="M114" si="442">B114*M$2</f>
        <v>673.80869055101527</v>
      </c>
      <c r="N114" s="54">
        <f t="shared" ref="N114" si="443">C114*N$2</f>
        <v>625.8471799776047</v>
      </c>
      <c r="O114" s="54">
        <f t="shared" ref="O114" si="444">D114*O$2</f>
        <v>445.22129062821176</v>
      </c>
      <c r="P114" s="54">
        <f t="shared" ref="P114" si="445">E114*P$2</f>
        <v>656.0151547404754</v>
      </c>
      <c r="Q114" s="54">
        <f t="shared" ref="Q114" si="446">F114*Q$2</f>
        <v>517.38554111379904</v>
      </c>
      <c r="R114" s="54">
        <f t="shared" ref="R114" si="447">G114*R$2</f>
        <v>551.75848971580365</v>
      </c>
      <c r="S114" s="54">
        <f t="shared" ref="S114" si="448">H114*S$2</f>
        <v>744.88085777212029</v>
      </c>
      <c r="T114" s="54">
        <f t="shared" ref="T114" si="449">I114*T$2</f>
        <v>449.19343458989965</v>
      </c>
      <c r="U114" s="52">
        <f t="shared" ref="U114" si="450">J114*U$2</f>
        <v>397.80754486565218</v>
      </c>
      <c r="V114" s="52">
        <f t="shared" ref="V114" si="451">K114*V$2</f>
        <v>537.73822557917458</v>
      </c>
    </row>
    <row r="115" spans="1:22" x14ac:dyDescent="0.35">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5">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5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5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5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5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5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5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5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5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5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5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2022-06-14T14:24:32Z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