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32_16 Aug/"/>
    </mc:Choice>
  </mc:AlternateContent>
  <xr:revisionPtr revIDLastSave="20" documentId="8_{71822CCA-F1CB-4D60-BEF6-CD5ACB8B4AF5}" xr6:coauthVersionLast="47" xr6:coauthVersionMax="47" xr10:uidLastSave="{BD2CB700-D762-4405-9C8E-60C7A540CEBE}"/>
  <bookViews>
    <workbookView xWindow="-110" yWindow="-110" windowWidth="19420" windowHeight="10420" activeTab="1"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3" i="7" l="1"/>
  <c r="O123" i="7"/>
  <c r="T123" i="7"/>
  <c r="V123" i="7"/>
  <c r="M123" i="7"/>
  <c r="P123" i="7"/>
  <c r="Q123" i="7"/>
  <c r="R123" i="7"/>
  <c r="S123" i="7"/>
  <c r="U123" i="7"/>
  <c r="D140" i="3"/>
  <c r="E140" i="3"/>
  <c r="F140" i="3"/>
  <c r="G140" i="3"/>
  <c r="H140" i="3"/>
  <c r="I140" i="3"/>
  <c r="J140" i="3"/>
  <c r="C140" i="3"/>
  <c r="D140" i="1"/>
  <c r="E140" i="1"/>
  <c r="F140" i="1"/>
  <c r="G140" i="1"/>
  <c r="H140" i="1"/>
  <c r="I140" i="1"/>
  <c r="J140" i="1"/>
  <c r="K140" i="1"/>
  <c r="L140" i="1"/>
  <c r="C140" i="1"/>
  <c r="D140" i="2"/>
  <c r="E140" i="2"/>
  <c r="C140" i="2"/>
  <c r="O122" i="7"/>
  <c r="Q121" i="7"/>
  <c r="S120" i="7"/>
  <c r="Q12" i="7"/>
  <c r="M9" i="7"/>
  <c r="U5" i="7"/>
  <c r="R2" i="5"/>
  <c r="N122" i="7"/>
  <c r="Q122" i="7"/>
  <c r="T122" i="7"/>
  <c r="V122" i="7"/>
  <c r="M122" i="7"/>
  <c r="P122" i="7"/>
  <c r="R122" i="7"/>
  <c r="S122" i="7"/>
  <c r="U122" i="7"/>
  <c r="O121" i="7"/>
  <c r="Q120" i="7"/>
  <c r="N121" i="7"/>
  <c r="T121" i="7"/>
  <c r="V121" i="7"/>
  <c r="M121" i="7"/>
  <c r="P121" i="7"/>
  <c r="R121" i="7"/>
  <c r="S121" i="7"/>
  <c r="U121" i="7"/>
  <c r="O120" i="7"/>
  <c r="O10" i="7"/>
  <c r="N120" i="7"/>
  <c r="T120" i="7"/>
  <c r="V120" i="7"/>
  <c r="M120" i="7"/>
  <c r="P120" i="7"/>
  <c r="R120" i="7"/>
  <c r="U120" i="7"/>
  <c r="S13"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Q2" i="5" l="1"/>
  <c r="K2" i="5"/>
  <c r="L2" i="5"/>
  <c r="O2" i="5"/>
  <c r="M2" i="5"/>
  <c r="N2" i="5"/>
  <c r="P2" i="5"/>
  <c r="I2" i="5" l="1"/>
  <c r="G2" i="5" l="1"/>
  <c r="S14" i="7"/>
  <c r="T14" i="7"/>
  <c r="H2" i="5"/>
  <c r="R13" i="7"/>
  <c r="E2" i="5"/>
  <c r="R14" i="7" l="1"/>
  <c r="T15" i="7"/>
  <c r="S15" i="7"/>
  <c r="Q13" i="7"/>
  <c r="N13" i="7"/>
  <c r="C2" i="5" l="1"/>
  <c r="T16" i="7"/>
  <c r="R15" i="7"/>
  <c r="P11" i="7"/>
  <c r="D2" i="5"/>
  <c r="B2" i="5"/>
  <c r="O11" i="7"/>
  <c r="S16" i="7"/>
  <c r="M10" i="7"/>
  <c r="Q14" i="7"/>
  <c r="P12" i="7" l="1"/>
  <c r="N14" i="7"/>
  <c r="R16" i="7"/>
  <c r="M11" i="7"/>
  <c r="S17" i="7"/>
  <c r="O12" i="7"/>
  <c r="T17" i="7"/>
  <c r="Q15" i="7"/>
  <c r="T18" i="7" l="1"/>
  <c r="O13" i="7"/>
  <c r="R17" i="7"/>
  <c r="S18" i="7"/>
  <c r="N15" i="7"/>
  <c r="M12" i="7"/>
  <c r="P13" i="7"/>
  <c r="Q16" i="7"/>
  <c r="T19" i="7" l="1"/>
  <c r="P14" i="7"/>
  <c r="R18" i="7"/>
  <c r="S19" i="7"/>
  <c r="O14" i="7"/>
  <c r="N16" i="7"/>
  <c r="M13" i="7"/>
  <c r="Q17" i="7"/>
  <c r="O15" i="7" l="1"/>
  <c r="R19" i="7"/>
  <c r="S20" i="7"/>
  <c r="M14" i="7"/>
  <c r="N17" i="7"/>
  <c r="P15" i="7"/>
  <c r="U6" i="7"/>
  <c r="T20" i="7"/>
  <c r="Q18" i="7" l="1"/>
  <c r="U7" i="7"/>
  <c r="V6" i="7"/>
  <c r="P16" i="7"/>
  <c r="S21" i="7"/>
  <c r="F2" i="5"/>
  <c r="N18" i="7"/>
  <c r="M15" i="7"/>
  <c r="O16" i="7"/>
  <c r="T21" i="7"/>
  <c r="R20" i="7"/>
  <c r="O17" i="7" l="1"/>
  <c r="P17" i="7"/>
  <c r="M16" i="7"/>
  <c r="R21" i="7"/>
  <c r="U8" i="7"/>
  <c r="N19" i="7"/>
  <c r="V7" i="7"/>
  <c r="T22" i="7"/>
  <c r="Q19" i="7"/>
  <c r="S22" i="7"/>
  <c r="V8" i="7"/>
  <c r="R22" i="7" l="1"/>
  <c r="T23" i="7"/>
  <c r="M17" i="7"/>
  <c r="N20" i="7"/>
  <c r="P18" i="7"/>
  <c r="Q20" i="7"/>
  <c r="S23" i="7"/>
  <c r="U9" i="7"/>
  <c r="O18" i="7"/>
  <c r="V9" i="7"/>
  <c r="J2" i="5"/>
  <c r="S24" i="7" l="1"/>
  <c r="M18" i="7"/>
  <c r="Q21" i="7"/>
  <c r="T24" i="7"/>
  <c r="O19" i="7"/>
  <c r="P19" i="7"/>
  <c r="U10" i="7"/>
  <c r="N21" i="7"/>
  <c r="R23" i="7"/>
  <c r="U11" i="7" l="1"/>
  <c r="T25" i="7"/>
  <c r="S25" i="7"/>
  <c r="N22" i="7"/>
  <c r="Q22" i="7"/>
  <c r="P20" i="7"/>
  <c r="M19" i="7"/>
  <c r="R24" i="7"/>
  <c r="O20" i="7"/>
  <c r="P21" i="7" l="1"/>
  <c r="T26" i="7"/>
  <c r="U12" i="7"/>
  <c r="O21" i="7"/>
  <c r="Q23" i="7"/>
  <c r="R25" i="7"/>
  <c r="N23" i="7"/>
  <c r="M20" i="7"/>
  <c r="S26" i="7"/>
  <c r="O22" i="7" l="1"/>
  <c r="U13" i="7"/>
  <c r="M21" i="7"/>
  <c r="V10" i="7"/>
  <c r="S27" i="7"/>
  <c r="R26" i="7"/>
  <c r="T27" i="7"/>
  <c r="N24" i="7"/>
  <c r="Q24" i="7"/>
  <c r="P22" i="7"/>
  <c r="S28" i="7" l="1"/>
  <c r="U14" i="7"/>
  <c r="Q25" i="7"/>
  <c r="T28" i="7"/>
  <c r="V11" i="7"/>
  <c r="P23" i="7"/>
  <c r="N25" i="7"/>
  <c r="M22" i="7"/>
  <c r="R27" i="7"/>
  <c r="O23" i="7"/>
  <c r="P24" i="7" l="1"/>
  <c r="T29" i="7"/>
  <c r="Q26" i="7"/>
  <c r="U15" i="7"/>
  <c r="O24" i="7"/>
  <c r="V12" i="7"/>
  <c r="M23" i="7"/>
  <c r="N26" i="7"/>
  <c r="R28" i="7"/>
  <c r="S29" i="7"/>
  <c r="P25" i="7" l="1"/>
  <c r="Q27" i="7"/>
  <c r="T30" i="7"/>
  <c r="S30" i="7"/>
  <c r="O25" i="7"/>
  <c r="R29" i="7"/>
  <c r="M24" i="7"/>
  <c r="V13" i="7"/>
  <c r="U16" i="7"/>
  <c r="N27" i="7"/>
  <c r="T31" i="7" l="1"/>
  <c r="V14" i="7"/>
  <c r="R30" i="7"/>
  <c r="Q28" i="7"/>
  <c r="N28" i="7"/>
  <c r="M25" i="7"/>
  <c r="O26" i="7"/>
  <c r="P26" i="7"/>
  <c r="U17" i="7"/>
  <c r="S31" i="7"/>
  <c r="O27" i="7" l="1"/>
  <c r="U18" i="7"/>
  <c r="Q29" i="7"/>
  <c r="V15" i="7"/>
  <c r="N29" i="7"/>
  <c r="R31" i="7"/>
  <c r="S32" i="7"/>
  <c r="M26" i="7"/>
  <c r="P27" i="7"/>
  <c r="T32" i="7"/>
  <c r="M27" i="7" l="1"/>
  <c r="V16" i="7"/>
  <c r="U19" i="7"/>
  <c r="O28" i="7"/>
  <c r="S33" i="7"/>
  <c r="T33" i="7"/>
  <c r="R32" i="7"/>
  <c r="N30" i="7"/>
  <c r="Q30" i="7"/>
  <c r="P28" i="7"/>
  <c r="Q31" i="7" l="1"/>
  <c r="S34" i="7"/>
  <c r="N31" i="7"/>
  <c r="O29" i="7"/>
  <c r="T34" i="7"/>
  <c r="P29" i="7"/>
  <c r="V17" i="7"/>
  <c r="R33" i="7"/>
  <c r="U20" i="7"/>
  <c r="M28" i="7"/>
  <c r="O30" i="7" l="1"/>
  <c r="P30" i="7"/>
  <c r="N32" i="7"/>
  <c r="S35" i="7"/>
  <c r="M29" i="7"/>
  <c r="R34" i="7"/>
  <c r="T35" i="7"/>
  <c r="Q32" i="7"/>
  <c r="V18" i="7"/>
  <c r="U21" i="7"/>
  <c r="T36" i="7" l="1"/>
  <c r="N33" i="7"/>
  <c r="V19" i="7"/>
  <c r="R35" i="7"/>
  <c r="S36" i="7"/>
  <c r="M30" i="7"/>
  <c r="P31" i="7"/>
  <c r="U22" i="7"/>
  <c r="Q33" i="7"/>
  <c r="O31" i="7"/>
  <c r="U23" i="7" l="1"/>
  <c r="N34" i="7"/>
  <c r="P32" i="7"/>
  <c r="R36" i="7"/>
  <c r="M31" i="7"/>
  <c r="V20" i="7"/>
  <c r="S37" i="7"/>
  <c r="T37" i="7"/>
  <c r="O32" i="7"/>
  <c r="Q34" i="7"/>
  <c r="U24" i="7" l="1"/>
  <c r="P33" i="7"/>
  <c r="V21" i="7"/>
  <c r="Q35" i="7"/>
  <c r="T38" i="7"/>
  <c r="O33" i="7"/>
  <c r="M32" i="7"/>
  <c r="N35" i="7"/>
  <c r="S38" i="7"/>
  <c r="R37" i="7"/>
  <c r="P34" i="7" l="1"/>
  <c r="R38" i="7"/>
  <c r="T39" i="7"/>
  <c r="S39" i="7"/>
  <c r="O34" i="7"/>
  <c r="Q36" i="7"/>
  <c r="M33" i="7"/>
  <c r="N36" i="7"/>
  <c r="V22" i="7"/>
  <c r="U25" i="7"/>
  <c r="T40" i="7" l="1"/>
  <c r="M34" i="7"/>
  <c r="V23" i="7"/>
  <c r="Q37" i="7"/>
  <c r="N37" i="7"/>
  <c r="U26" i="7"/>
  <c r="O35" i="7"/>
  <c r="R39" i="7"/>
  <c r="S40" i="7"/>
  <c r="P35" i="7"/>
  <c r="U27" i="7" l="1"/>
  <c r="M35" i="7"/>
  <c r="R40" i="7"/>
  <c r="P36" i="7"/>
  <c r="N38" i="7"/>
  <c r="V24" i="7"/>
  <c r="T41" i="7"/>
  <c r="Q38" i="7"/>
  <c r="S41" i="7"/>
  <c r="O36" i="7"/>
  <c r="N39" i="7" l="1"/>
  <c r="U28" i="7"/>
  <c r="P37" i="7"/>
  <c r="Q39" i="7"/>
  <c r="R41" i="7"/>
  <c r="V25" i="7"/>
  <c r="S42" i="7"/>
  <c r="T42" i="7"/>
  <c r="O37" i="7"/>
  <c r="M36" i="7"/>
  <c r="S43" i="7" l="1"/>
  <c r="R42" i="7"/>
  <c r="Q40" i="7"/>
  <c r="M37" i="7"/>
  <c r="V26" i="7"/>
  <c r="N40" i="7"/>
  <c r="P38" i="7"/>
  <c r="T43" i="7"/>
  <c r="O38" i="7"/>
  <c r="U29" i="7"/>
  <c r="T44" i="7" l="1"/>
  <c r="S44" i="7"/>
  <c r="P39" i="7"/>
  <c r="M38" i="7"/>
  <c r="U30" i="7"/>
  <c r="V27" i="7"/>
  <c r="R43" i="7"/>
  <c r="O39" i="7"/>
  <c r="N41" i="7"/>
  <c r="Q41" i="7"/>
  <c r="V28" i="7" l="1"/>
  <c r="R44" i="7"/>
  <c r="S45" i="7"/>
  <c r="P40" i="7"/>
  <c r="Q42" i="7"/>
  <c r="U31" i="7"/>
  <c r="M39" i="7"/>
  <c r="O40" i="7"/>
  <c r="N42" i="7"/>
  <c r="T45" i="7"/>
  <c r="O41" i="7" l="1"/>
  <c r="Q43" i="7"/>
  <c r="R45" i="7"/>
  <c r="N43" i="7"/>
  <c r="M40" i="7"/>
  <c r="T46" i="7"/>
  <c r="P41" i="7"/>
  <c r="U32" i="7"/>
  <c r="S46" i="7"/>
  <c r="V29" i="7"/>
  <c r="P42" i="7" l="1"/>
  <c r="N44" i="7"/>
  <c r="R46" i="7"/>
  <c r="V30" i="7"/>
  <c r="S47" i="7"/>
  <c r="T47" i="7"/>
  <c r="Q44" i="7"/>
  <c r="U33" i="7"/>
  <c r="M41" i="7"/>
  <c r="O42" i="7"/>
  <c r="R47" i="7" l="1"/>
  <c r="S48" i="7"/>
  <c r="M42" i="7"/>
  <c r="V31" i="7"/>
  <c r="T48" i="7"/>
  <c r="O43" i="7"/>
  <c r="U34" i="7"/>
  <c r="N45" i="7"/>
  <c r="Q45" i="7"/>
  <c r="P43" i="7"/>
  <c r="U35" i="7" l="1"/>
  <c r="M43" i="7"/>
  <c r="Q46" i="7"/>
  <c r="P44" i="7"/>
  <c r="O44" i="7"/>
  <c r="V32" i="7"/>
  <c r="N46" i="7"/>
  <c r="S49" i="7"/>
  <c r="T49" i="7"/>
  <c r="R48" i="7"/>
  <c r="N47" i="7" l="1"/>
  <c r="U36" i="7"/>
  <c r="S50" i="7"/>
  <c r="M44" i="7"/>
  <c r="R49" i="7"/>
  <c r="V33" i="7"/>
  <c r="P45" i="7"/>
  <c r="T50" i="7"/>
  <c r="O45" i="7"/>
  <c r="Q47" i="7"/>
  <c r="T51" i="7" l="1"/>
  <c r="M45" i="7"/>
  <c r="O46" i="7"/>
  <c r="P46" i="7"/>
  <c r="V34" i="7"/>
  <c r="U37" i="7"/>
  <c r="S51" i="7"/>
  <c r="Q48" i="7"/>
  <c r="R50" i="7"/>
  <c r="N48" i="7"/>
  <c r="S52" i="7" l="1"/>
  <c r="T52" i="7"/>
  <c r="P47" i="7"/>
  <c r="V35" i="7"/>
  <c r="U38" i="7"/>
  <c r="Q49" i="7"/>
  <c r="N49" i="7"/>
  <c r="O47" i="7"/>
  <c r="R51" i="7"/>
  <c r="M46" i="7"/>
  <c r="S53" i="7" l="1"/>
  <c r="M47" i="7"/>
  <c r="U39" i="7"/>
  <c r="O48" i="7"/>
  <c r="P48" i="7"/>
  <c r="R52" i="7"/>
  <c r="Q50" i="7"/>
  <c r="T53" i="7"/>
  <c r="N50" i="7"/>
  <c r="V36" i="7"/>
  <c r="N51" i="7" l="1"/>
  <c r="V37" i="7"/>
  <c r="U40" i="7"/>
  <c r="R53" i="7"/>
  <c r="M48" i="7"/>
  <c r="Q51" i="7"/>
  <c r="T54" i="7"/>
  <c r="P49" i="7"/>
  <c r="O49" i="7"/>
  <c r="S54" i="7"/>
  <c r="V38" i="7" l="1"/>
  <c r="U41" i="7"/>
  <c r="P50" i="7"/>
  <c r="T55" i="7"/>
  <c r="R54" i="7"/>
  <c r="S55" i="7"/>
  <c r="N52" i="7"/>
  <c r="M49" i="7"/>
  <c r="Q52" i="7"/>
  <c r="O50" i="7"/>
  <c r="Q53" i="7" l="1"/>
  <c r="P51" i="7"/>
  <c r="U42" i="7"/>
  <c r="N53" i="7"/>
  <c r="V39" i="7"/>
  <c r="R55" i="7"/>
  <c r="S56" i="7"/>
  <c r="O51" i="7"/>
  <c r="M50" i="7"/>
  <c r="T56" i="7"/>
  <c r="O52" i="7" l="1"/>
  <c r="N54" i="7"/>
  <c r="P52" i="7"/>
  <c r="T57" i="7"/>
  <c r="V40" i="7"/>
  <c r="R56" i="7"/>
  <c r="U43" i="7"/>
  <c r="S57" i="7"/>
  <c r="Q54" i="7"/>
  <c r="M51" i="7"/>
  <c r="V41" i="7" l="1"/>
  <c r="P53" i="7"/>
  <c r="U44" i="7"/>
  <c r="N55" i="7"/>
  <c r="Q55" i="7"/>
  <c r="T58" i="7"/>
  <c r="M52" i="7"/>
  <c r="R57" i="7"/>
  <c r="O53" i="7"/>
  <c r="S58" i="7"/>
  <c r="T59" i="7" l="1"/>
  <c r="R58" i="7"/>
  <c r="Q56" i="7"/>
  <c r="U45" i="7"/>
  <c r="M53" i="7"/>
  <c r="P54" i="7"/>
  <c r="O54" i="7"/>
  <c r="S59" i="7"/>
  <c r="N56" i="7"/>
  <c r="V42" i="7"/>
  <c r="O55" i="7" l="1"/>
  <c r="U46" i="7"/>
  <c r="P55" i="7"/>
  <c r="R59" i="7"/>
  <c r="Q57" i="7"/>
  <c r="N57" i="7"/>
  <c r="V43" i="7"/>
  <c r="M54" i="7"/>
  <c r="T60" i="7"/>
  <c r="S60" i="7"/>
  <c r="N58" i="7" l="1"/>
  <c r="P56" i="7"/>
  <c r="T61" i="7"/>
  <c r="M55" i="7"/>
  <c r="R60" i="7"/>
  <c r="U47" i="7"/>
  <c r="O56" i="7"/>
  <c r="V44" i="7"/>
  <c r="S61" i="7"/>
  <c r="Q58" i="7"/>
  <c r="T62" i="7" l="1"/>
  <c r="U48" i="7"/>
  <c r="O57" i="7"/>
  <c r="P57" i="7"/>
  <c r="V45" i="7"/>
  <c r="S62" i="7"/>
  <c r="Q59" i="7"/>
  <c r="R61" i="7"/>
  <c r="M56" i="7"/>
  <c r="N59" i="7"/>
  <c r="R62" i="7" l="1"/>
  <c r="O58" i="7"/>
  <c r="S63" i="7"/>
  <c r="U49" i="7"/>
  <c r="N60" i="7"/>
  <c r="V46" i="7"/>
  <c r="Q60" i="7"/>
  <c r="T63" i="7"/>
  <c r="P58" i="7"/>
  <c r="M57" i="7"/>
  <c r="P59" i="7" l="1"/>
  <c r="Q61" i="7"/>
  <c r="M58" i="7"/>
  <c r="V47" i="7"/>
  <c r="S64" i="7"/>
  <c r="U50" i="7"/>
  <c r="O59" i="7"/>
  <c r="T64" i="7"/>
  <c r="N61" i="7"/>
  <c r="R63" i="7"/>
  <c r="S65" i="7" l="1"/>
  <c r="N62" i="7"/>
  <c r="O60" i="7"/>
  <c r="M59" i="7"/>
  <c r="Q62" i="7"/>
  <c r="P60" i="7"/>
  <c r="U51" i="7"/>
  <c r="R64" i="7"/>
  <c r="T65" i="7"/>
  <c r="V48" i="7"/>
  <c r="M60" i="7" l="1"/>
  <c r="Q63" i="7"/>
  <c r="U52" i="7"/>
  <c r="O61" i="7"/>
  <c r="S66" i="7"/>
  <c r="T66" i="7"/>
  <c r="R65" i="7"/>
  <c r="V49" i="7"/>
  <c r="P61" i="7"/>
  <c r="N63" i="7"/>
  <c r="Q64" i="7" l="1"/>
  <c r="N64" i="7"/>
  <c r="S67" i="7"/>
  <c r="V50" i="7"/>
  <c r="O62" i="7"/>
  <c r="M61" i="7"/>
  <c r="R66" i="7"/>
  <c r="U53" i="7"/>
  <c r="P62" i="7"/>
  <c r="T67" i="7"/>
  <c r="U54" i="7" l="1"/>
  <c r="M62" i="7"/>
  <c r="O63" i="7"/>
  <c r="S68" i="7"/>
  <c r="P63" i="7"/>
  <c r="V51" i="7"/>
  <c r="N65" i="7"/>
  <c r="T68" i="7"/>
  <c r="R67" i="7"/>
  <c r="Q65" i="7"/>
  <c r="P64" i="7" l="1"/>
  <c r="Q66" i="7"/>
  <c r="R68" i="7"/>
  <c r="N66" i="7"/>
  <c r="O64" i="7"/>
  <c r="S69" i="7"/>
  <c r="M63" i="7"/>
  <c r="V52" i="7"/>
  <c r="T69" i="7"/>
  <c r="U55" i="7"/>
  <c r="U56" i="7" l="1"/>
  <c r="R69" i="7"/>
  <c r="N67" i="7"/>
  <c r="V53" i="7"/>
  <c r="S70" i="7"/>
  <c r="Q67" i="7"/>
  <c r="T70" i="7"/>
  <c r="O65" i="7"/>
  <c r="P65" i="7"/>
  <c r="M64" i="7"/>
  <c r="P66" i="7" l="1"/>
  <c r="R70" i="7"/>
  <c r="V54" i="7"/>
  <c r="M65" i="7"/>
  <c r="O66" i="7"/>
  <c r="Q68" i="7"/>
  <c r="U57" i="7"/>
  <c r="T71" i="7"/>
  <c r="S71" i="7"/>
  <c r="N68" i="7"/>
  <c r="N69" i="7" l="1"/>
  <c r="R71" i="7"/>
  <c r="Q69" i="7"/>
  <c r="S72" i="7"/>
  <c r="V55" i="7"/>
  <c r="O67" i="7"/>
  <c r="T72" i="7"/>
  <c r="M66" i="7"/>
  <c r="U58" i="7"/>
  <c r="P67" i="7"/>
  <c r="T73" i="7" l="1"/>
  <c r="M67" i="7"/>
  <c r="Q70" i="7"/>
  <c r="V56" i="7"/>
  <c r="P68" i="7"/>
  <c r="R72" i="7"/>
  <c r="O68" i="7"/>
  <c r="U59" i="7"/>
  <c r="S73" i="7"/>
  <c r="N70" i="7"/>
  <c r="R73" i="7" l="1"/>
  <c r="M68" i="7"/>
  <c r="P69" i="7"/>
  <c r="Q71" i="7"/>
  <c r="N71" i="7"/>
  <c r="O69" i="7"/>
  <c r="U60" i="7"/>
  <c r="S74" i="7"/>
  <c r="V57" i="7"/>
  <c r="T74" i="7"/>
  <c r="V58" i="7" l="1"/>
  <c r="O70" i="7"/>
  <c r="P70" i="7"/>
  <c r="M69" i="7"/>
  <c r="T75" i="7"/>
  <c r="U61" i="7"/>
  <c r="N72" i="7"/>
  <c r="S75" i="7"/>
  <c r="R74" i="7"/>
  <c r="Q72" i="7"/>
  <c r="N73" i="7" l="1"/>
  <c r="P71" i="7"/>
  <c r="S76" i="7"/>
  <c r="U62" i="7"/>
  <c r="O71" i="7"/>
  <c r="Q73" i="7"/>
  <c r="T76" i="7"/>
  <c r="V59" i="7"/>
  <c r="R75" i="7"/>
  <c r="M70" i="7"/>
  <c r="V60" i="7" l="1"/>
  <c r="S77" i="7"/>
  <c r="M71" i="7"/>
  <c r="T77" i="7"/>
  <c r="Q74" i="7"/>
  <c r="R76" i="7"/>
  <c r="P72" i="7"/>
  <c r="O72" i="7"/>
  <c r="U63" i="7"/>
  <c r="N74" i="7"/>
  <c r="O73" i="7" l="1"/>
  <c r="P73" i="7"/>
  <c r="T78" i="7"/>
  <c r="M72" i="7"/>
  <c r="R77" i="7"/>
  <c r="N75" i="7"/>
  <c r="S78" i="7"/>
  <c r="U64" i="7"/>
  <c r="V61" i="7"/>
  <c r="Q75" i="7"/>
  <c r="T79" i="7" l="1"/>
  <c r="M73" i="7"/>
  <c r="U65" i="7"/>
  <c r="N76" i="7"/>
  <c r="P74" i="7"/>
  <c r="V62" i="7"/>
  <c r="Q76" i="7"/>
  <c r="S79" i="7"/>
  <c r="R78" i="7"/>
  <c r="O74" i="7"/>
  <c r="Q77" i="7" l="1"/>
  <c r="N77" i="7"/>
  <c r="M74" i="7"/>
  <c r="U66" i="7"/>
  <c r="R79" i="7"/>
  <c r="V63" i="7"/>
  <c r="P75" i="7"/>
  <c r="O75" i="7"/>
  <c r="S80" i="7"/>
  <c r="T80" i="7"/>
  <c r="M75" i="7" l="1"/>
  <c r="P76" i="7"/>
  <c r="S81" i="7"/>
  <c r="V64" i="7"/>
  <c r="N78" i="7"/>
  <c r="T81" i="7"/>
  <c r="R80" i="7"/>
  <c r="O76" i="7"/>
  <c r="U67" i="7"/>
  <c r="Q78" i="7"/>
  <c r="N79" i="7" l="1"/>
  <c r="S82" i="7"/>
  <c r="O77" i="7"/>
  <c r="V65" i="7"/>
  <c r="P77" i="7"/>
  <c r="Q79" i="7"/>
  <c r="M76" i="7"/>
  <c r="R81" i="7"/>
  <c r="U68" i="7"/>
  <c r="T82" i="7"/>
  <c r="R82" i="7" l="1"/>
  <c r="M77" i="7"/>
  <c r="U69" i="7"/>
  <c r="O78" i="7"/>
  <c r="Q80" i="7"/>
  <c r="S83" i="7"/>
  <c r="P78" i="7"/>
  <c r="T83" i="7"/>
  <c r="V66" i="7"/>
  <c r="N80" i="7"/>
  <c r="Q81" i="7" l="1"/>
  <c r="T84" i="7"/>
  <c r="N81" i="7"/>
  <c r="O79" i="7"/>
  <c r="M78" i="7"/>
  <c r="V67" i="7"/>
  <c r="S84" i="7"/>
  <c r="U70" i="7"/>
  <c r="P79" i="7"/>
  <c r="R83" i="7"/>
  <c r="S85" i="7" l="1"/>
  <c r="T85" i="7"/>
  <c r="R84" i="7"/>
  <c r="P80" i="7"/>
  <c r="V68" i="7"/>
  <c r="O80" i="7"/>
  <c r="U71" i="7"/>
  <c r="N82" i="7"/>
  <c r="M79" i="7"/>
  <c r="Q82" i="7"/>
  <c r="N83" i="7" l="1"/>
  <c r="V69" i="7"/>
  <c r="R85" i="7"/>
  <c r="M80" i="7"/>
  <c r="P81" i="7"/>
  <c r="T86" i="7"/>
  <c r="O81" i="7"/>
  <c r="U72" i="7"/>
  <c r="Q83" i="7"/>
  <c r="S86" i="7"/>
  <c r="U73" i="7" l="1"/>
  <c r="R86" i="7"/>
  <c r="O82" i="7"/>
  <c r="T87" i="7"/>
  <c r="V70" i="7"/>
  <c r="Q84" i="7"/>
  <c r="S87" i="7"/>
  <c r="P82" i="7"/>
  <c r="M81" i="7"/>
  <c r="N84" i="7"/>
  <c r="S88" i="7" l="1"/>
  <c r="T88" i="7"/>
  <c r="O83" i="7"/>
  <c r="M82" i="7"/>
  <c r="V71" i="7"/>
  <c r="Q85" i="7"/>
  <c r="U74" i="7"/>
  <c r="R87" i="7"/>
  <c r="N85" i="7"/>
  <c r="P83" i="7"/>
  <c r="U75" i="7" l="1"/>
  <c r="O84" i="7"/>
  <c r="M83" i="7"/>
  <c r="Q86" i="7"/>
  <c r="N86" i="7"/>
  <c r="T89" i="7"/>
  <c r="V72" i="7"/>
  <c r="P84" i="7"/>
  <c r="R88" i="7"/>
  <c r="S89" i="7"/>
  <c r="N87" i="7" l="1"/>
  <c r="U76" i="7"/>
  <c r="S90" i="7"/>
  <c r="Q87" i="7"/>
  <c r="M84" i="7"/>
  <c r="V73" i="7"/>
  <c r="R89" i="7"/>
  <c r="T90" i="7"/>
  <c r="P85" i="7"/>
  <c r="O85" i="7"/>
  <c r="U77" i="7" l="1"/>
  <c r="M85" i="7"/>
  <c r="O86" i="7"/>
  <c r="V74" i="7"/>
  <c r="N88" i="7"/>
  <c r="S91" i="7"/>
  <c r="T91" i="7"/>
  <c r="R90" i="7"/>
  <c r="P86" i="7"/>
  <c r="Q88" i="7"/>
  <c r="S92" i="7" l="1"/>
  <c r="N89" i="7"/>
  <c r="M86" i="7"/>
  <c r="V75" i="7"/>
  <c r="R91" i="7"/>
  <c r="O87" i="7"/>
  <c r="P87" i="7"/>
  <c r="U78" i="7"/>
  <c r="Q89" i="7"/>
  <c r="T92" i="7"/>
  <c r="N90" i="7" l="1"/>
  <c r="P88" i="7"/>
  <c r="R92" i="7"/>
  <c r="O88" i="7"/>
  <c r="V76" i="7"/>
  <c r="Q90" i="7"/>
  <c r="M87" i="7"/>
  <c r="T93" i="7"/>
  <c r="U79" i="7"/>
  <c r="S93" i="7"/>
  <c r="M88" i="7" l="1"/>
  <c r="Q91" i="7"/>
  <c r="V77" i="7"/>
  <c r="R93" i="7"/>
  <c r="U80" i="7"/>
  <c r="P89" i="7"/>
  <c r="T94" i="7"/>
  <c r="S94" i="7"/>
  <c r="O89" i="7"/>
  <c r="N91" i="7"/>
  <c r="R94" i="7" l="1"/>
  <c r="V78" i="7"/>
  <c r="S95" i="7"/>
  <c r="N92" i="7"/>
  <c r="O90" i="7"/>
  <c r="T95" i="7"/>
  <c r="Q92" i="7"/>
  <c r="M89" i="7"/>
  <c r="U81" i="7"/>
  <c r="P90" i="7"/>
  <c r="O91" i="7" l="1"/>
  <c r="R95" i="7"/>
  <c r="M90" i="7"/>
  <c r="N93" i="7"/>
  <c r="S96" i="7"/>
  <c r="U82" i="7"/>
  <c r="P91" i="7"/>
  <c r="V79" i="7"/>
  <c r="Q93" i="7"/>
  <c r="T96" i="7"/>
  <c r="N94" i="7" l="1"/>
  <c r="P92" i="7"/>
  <c r="M91" i="7"/>
  <c r="U83" i="7"/>
  <c r="T97" i="7"/>
  <c r="Q94" i="7"/>
  <c r="R96" i="7"/>
  <c r="V80" i="7"/>
  <c r="S97" i="7"/>
  <c r="O92" i="7"/>
  <c r="V81" i="7" l="1"/>
  <c r="M92" i="7"/>
  <c r="O93" i="7"/>
  <c r="S98" i="7"/>
  <c r="R97" i="7"/>
  <c r="T98" i="7"/>
  <c r="U84" i="7"/>
  <c r="P93" i="7"/>
  <c r="Q95" i="7"/>
  <c r="N95" i="7"/>
  <c r="R98" i="7" l="1"/>
  <c r="P94" i="7"/>
  <c r="S99" i="7"/>
  <c r="U85" i="7"/>
  <c r="Q96" i="7"/>
  <c r="O94" i="7"/>
  <c r="M93" i="7"/>
  <c r="V82" i="7"/>
  <c r="N96" i="7"/>
  <c r="T99" i="7"/>
  <c r="O95" i="7" l="1"/>
  <c r="Q97" i="7"/>
  <c r="P95" i="7"/>
  <c r="M94" i="7"/>
  <c r="U86" i="7"/>
  <c r="N97" i="7"/>
  <c r="T100" i="7"/>
  <c r="V83" i="7"/>
  <c r="S100" i="7"/>
  <c r="R99" i="7"/>
  <c r="S101" i="7" l="1"/>
  <c r="T101" i="7"/>
  <c r="R100" i="7"/>
  <c r="P96" i="7"/>
  <c r="V84" i="7"/>
  <c r="N98" i="7"/>
  <c r="U87" i="7"/>
  <c r="M95" i="7"/>
  <c r="Q98" i="7"/>
  <c r="O96" i="7"/>
  <c r="P97" i="7" l="1"/>
  <c r="O97" i="7"/>
  <c r="N99" i="7"/>
  <c r="R101" i="7"/>
  <c r="Q99" i="7"/>
  <c r="T102" i="7"/>
  <c r="V85" i="7"/>
  <c r="M96" i="7"/>
  <c r="S102" i="7"/>
  <c r="U88" i="7"/>
  <c r="M97" i="7" l="1"/>
  <c r="R102" i="7"/>
  <c r="U89" i="7"/>
  <c r="N100" i="7"/>
  <c r="V86" i="7"/>
  <c r="O98" i="7"/>
  <c r="T103" i="7"/>
  <c r="S103" i="7"/>
  <c r="Q100" i="7"/>
  <c r="P98" i="7"/>
  <c r="S104" i="7" l="1"/>
  <c r="N101" i="7"/>
  <c r="U90" i="7"/>
  <c r="P99" i="7"/>
  <c r="T104" i="7"/>
  <c r="R103" i="7"/>
  <c r="Q101" i="7"/>
  <c r="O99" i="7"/>
  <c r="M98" i="7"/>
  <c r="V87" i="7"/>
  <c r="N102" i="7" l="1"/>
  <c r="V88" i="7"/>
  <c r="T105" i="7"/>
  <c r="M99" i="7"/>
  <c r="Q102" i="7"/>
  <c r="P100" i="7"/>
  <c r="O100" i="7"/>
  <c r="R104" i="7"/>
  <c r="U91" i="7"/>
  <c r="S105" i="7"/>
  <c r="T106" i="7" l="1"/>
  <c r="R105" i="7"/>
  <c r="V89" i="7"/>
  <c r="Q103" i="7"/>
  <c r="M100" i="7"/>
  <c r="S106" i="7"/>
  <c r="U92" i="7"/>
  <c r="O101" i="7"/>
  <c r="P101" i="7"/>
  <c r="N103" i="7"/>
  <c r="U93" i="7" l="1"/>
  <c r="V90" i="7"/>
  <c r="S2" i="5"/>
  <c r="O102" i="7"/>
  <c r="N104" i="7"/>
  <c r="S107" i="7"/>
  <c r="R106" i="7"/>
  <c r="P102" i="7"/>
  <c r="M101" i="7"/>
  <c r="Q104" i="7"/>
  <c r="T107" i="7"/>
  <c r="P103" i="7" l="1"/>
  <c r="O103" i="7"/>
  <c r="T108" i="7"/>
  <c r="R107" i="7"/>
  <c r="S108" i="7"/>
  <c r="M102" i="7"/>
  <c r="U94" i="7"/>
  <c r="Q105" i="7"/>
  <c r="N105" i="7"/>
  <c r="V91" i="7"/>
  <c r="S109" i="7" l="1"/>
  <c r="V92" i="7"/>
  <c r="U95" i="7"/>
  <c r="R108" i="7"/>
  <c r="N106" i="7"/>
  <c r="M103" i="7"/>
  <c r="O104" i="7"/>
  <c r="T109" i="7"/>
  <c r="Q106" i="7"/>
  <c r="P104" i="7"/>
  <c r="P105" i="7" l="1"/>
  <c r="Q107" i="7"/>
  <c r="N107" i="7"/>
  <c r="V93" i="7"/>
  <c r="R109" i="7"/>
  <c r="U96" i="7"/>
  <c r="S110" i="7"/>
  <c r="O105" i="7"/>
  <c r="T110" i="7"/>
  <c r="M104" i="7"/>
  <c r="N108" i="7" l="1"/>
  <c r="P106" i="7"/>
  <c r="O106" i="7"/>
  <c r="Q108" i="7"/>
  <c r="S111" i="7"/>
  <c r="R110" i="7"/>
  <c r="M105" i="7"/>
  <c r="T111" i="7"/>
  <c r="U97" i="7"/>
  <c r="V94" i="7"/>
  <c r="S112" i="7" l="1"/>
  <c r="P107" i="7"/>
  <c r="V95" i="7"/>
  <c r="Q109" i="7"/>
  <c r="N109" i="7"/>
  <c r="M106" i="7"/>
  <c r="U98" i="7"/>
  <c r="T112" i="7"/>
  <c r="R111" i="7"/>
  <c r="O107" i="7"/>
  <c r="U99" i="7" l="1"/>
  <c r="P108" i="7"/>
  <c r="O108" i="7"/>
  <c r="R112" i="7"/>
  <c r="N110" i="7"/>
  <c r="S113" i="7"/>
  <c r="T113" i="7"/>
  <c r="Q110" i="7"/>
  <c r="M107" i="7"/>
  <c r="V96" i="7"/>
  <c r="N111" i="7" l="1"/>
  <c r="R113" i="7"/>
  <c r="T114" i="7"/>
  <c r="M108" i="7"/>
  <c r="O109" i="7"/>
  <c r="U100" i="7"/>
  <c r="Q111" i="7"/>
  <c r="V97" i="7"/>
  <c r="S114" i="7"/>
  <c r="P109" i="7"/>
  <c r="R114" i="7" l="1"/>
  <c r="P110" i="7"/>
  <c r="S115" i="7"/>
  <c r="M109" i="7"/>
  <c r="O110" i="7"/>
  <c r="V98" i="7"/>
  <c r="Q112" i="7"/>
  <c r="U101" i="7"/>
  <c r="T115" i="7"/>
  <c r="N112" i="7"/>
  <c r="N113" i="7" l="1"/>
  <c r="Q113" i="7"/>
  <c r="S116" i="7"/>
  <c r="V99" i="7"/>
  <c r="O111" i="7"/>
  <c r="M110" i="7"/>
  <c r="P111" i="7"/>
  <c r="T116" i="7"/>
  <c r="U102" i="7"/>
  <c r="R115" i="7"/>
  <c r="V100" i="7" l="1"/>
  <c r="S117" i="7"/>
  <c r="T117" i="7"/>
  <c r="R116" i="7"/>
  <c r="Q114" i="7"/>
  <c r="U103" i="7"/>
  <c r="P112" i="7"/>
  <c r="O112" i="7"/>
  <c r="M111" i="7"/>
  <c r="N114" i="7"/>
  <c r="U104" i="7" l="1"/>
  <c r="S118" i="7"/>
  <c r="N115" i="7"/>
  <c r="Q115" i="7"/>
  <c r="M112" i="7"/>
  <c r="O113" i="7"/>
  <c r="V101" i="7"/>
  <c r="R117" i="7"/>
  <c r="P113" i="7"/>
  <c r="T118" i="7"/>
  <c r="P114" i="7" l="1"/>
  <c r="V102" i="7"/>
  <c r="U105" i="7"/>
  <c r="Q116" i="7"/>
  <c r="O114" i="7"/>
  <c r="T119" i="7"/>
  <c r="M113" i="7"/>
  <c r="N116" i="7"/>
  <c r="R118" i="7"/>
  <c r="S119" i="7"/>
  <c r="O115" i="7" l="1"/>
  <c r="V103" i="7"/>
  <c r="N117" i="7"/>
  <c r="M114" i="7"/>
  <c r="Q117" i="7"/>
  <c r="P115" i="7"/>
  <c r="R119" i="7"/>
  <c r="U106" i="7"/>
  <c r="N118" i="7" l="1"/>
  <c r="U107" i="7"/>
  <c r="Q118" i="7"/>
  <c r="V104" i="7"/>
  <c r="M115" i="7"/>
  <c r="P116" i="7"/>
  <c r="O116" i="7"/>
  <c r="Q119" i="7" l="1"/>
  <c r="M116" i="7"/>
  <c r="N119" i="7"/>
  <c r="O117" i="7"/>
  <c r="V105" i="7"/>
  <c r="P117" i="7"/>
  <c r="U108" i="7"/>
  <c r="V106" i="7" l="1"/>
  <c r="U109" i="7"/>
  <c r="P118" i="7"/>
  <c r="O118" i="7"/>
  <c r="M117" i="7"/>
  <c r="V107" i="7" l="1"/>
  <c r="P119" i="7"/>
  <c r="M118" i="7"/>
  <c r="U110" i="7"/>
  <c r="O119" i="7"/>
  <c r="M119" i="7" l="1"/>
  <c r="V108" i="7"/>
  <c r="U111" i="7"/>
  <c r="V109" i="7" l="1"/>
  <c r="U112" i="7"/>
  <c r="V110" i="7" l="1"/>
  <c r="U113" i="7"/>
  <c r="U114" i="7" l="1"/>
  <c r="V111" i="7"/>
  <c r="U115" i="7" l="1"/>
  <c r="V112" i="7"/>
  <c r="U116" i="7" l="1"/>
  <c r="V113" i="7"/>
  <c r="U117" i="7" l="1"/>
  <c r="V114" i="7"/>
  <c r="U118" i="7" l="1"/>
  <c r="V115" i="7"/>
  <c r="V116" i="7" l="1"/>
  <c r="U119" i="7"/>
  <c r="V117" i="7" l="1"/>
  <c r="V118" i="7" l="1"/>
  <c r="V11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<sst xmlns="http://schemas.openxmlformats.org/spreadsheetml/2006/main" count="473" uniqueCount="177">
  <si>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</si>
  <si>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</si>
  <si>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</si>
  <si>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</si>
  <si>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</si>
  <si>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</si>
  <si>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</si>
  <si>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</si>
  <si>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</si>
  <si>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</si>
  <si>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</si>
  <si>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</si>
  <si>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</si>
  <si>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</si>
  <si>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</si>
  <si>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</si>
  <si>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</si>
  <si>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</si>
  <si>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</si>
  <si>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</si>
  <si>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</si>
  <si>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</si>
  <si>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</si>
  <si>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</si>
  <si>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</si>
  <si>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</si>
  <si>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</si>
  <si>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</si>
  <si>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</si>
  <si>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</si>
  <si>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</si>
  <si>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</si>
  <si>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</si>
  <si>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</si>
  <si>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</si>
  <si>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</si>
  <si>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</si>
  <si>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</si>
  <si>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</si>
  <si>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</si>
  <si>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</si>
  <si>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</si>
  <si>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</si>
  <si>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</si>
  <si>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</si>
  <si>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</si>
  <si>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</si>
  <si>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</si>
  <si>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</si>
  <si>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</si>
  <si>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</si>
  <si>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</si>
  <si>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</si>
  <si>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</si>
  <si>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</si>
  <si>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</si>
  <si>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</si>
  <si>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</si>
  <si>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</si>
  <si>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</si>
  <si>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</si>
  <si>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</si>
  <si>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</si>
  <si>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</si>
  <si>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</si>
  <si>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</si>
  <si>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</si>
  <si>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</si>
  <si>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</si>
  <si>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</si>
  <si>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</si>
  <si>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</si>
  <si>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</si>
  <si>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</si>
  <si>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</si>
  <si>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</si>
  <si>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</si>
  <si>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</si>
  <si>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</si>
  <si>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</si>
  <si>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</si>
  <si>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</si>
  <si>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</si>
  <si>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</si>
  <si>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</si>
  <si>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</si>
  <si>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</si>
  <si>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</si>
  <si>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</si>
  <si>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</si>
  <si>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</si>
  <si>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</si>
  <si>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</si>
  <si>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</si>
  <si>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</si>
  <si>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</si>
  <si>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</si>
  <si>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</si>
  <si>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</si>
  <si>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</si>
  <si>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</si>
  <si>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</si>
  <si>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</si>
  <si>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</si>
  <si>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</si>
  <si>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</si>
  <si>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</si>
  <si>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</si>
  <si>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</si>
  <si>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</si>
  <si>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</si>
  <si>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</si>
  <si>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</si>
  <si>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</si>
  <si>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</si>
  <si>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</si>
  <si>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</si>
  <si>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</si>
  <si>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</si>
  <si>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</si>
  <si>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</si>
  <si>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</si>
  <si>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</si>
  <si>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</si>
  <si>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</si>
  <si>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</si>
  <si>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</si>
  <si>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</si>
  <si>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</si>
  <si>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</si>
  <si>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</si>
  <si>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</si>
  <si>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</si>
  <si>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</si>
  <si>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</si>
  <si>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</si>
  <si>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</si>
  <si>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</si>
  <si>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</si>
  <si>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</si>
  <si>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</si>
  <si>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</si>
  <si>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</si>
  <si>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</si>
  <si>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</si>
  <si>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</si>
  <si>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</si>
  <si>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</si>
  <si>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</si>
  <si>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</si>
  <si>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</si>
  <si>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</si>
  <si>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</si>
  <si>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</si>
  <si>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</si>
  <si>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</si>
  <si>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</si>
  <si>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</si>
  <si>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</si>
  <si>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</si>
  <si>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</si>
  <si>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</si>
  <si>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</si>
  <si>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</si>
  <si>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</si>
  <si>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</si>
  <si>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</si>
  <si>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</si>
  <si>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</si>
  <si>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</si>
  <si>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</si>
  <si>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</si>
  <si>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</si>
  <si>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2019 - 13 Aug 2022</t>
  </si>
  <si>
    <t xml:space="preserve">3 May 2020 - 13 Aug 2022 </t>
  </si>
  <si>
    <t>3 May 2020 - 13 Aug 2022</t>
  </si>
  <si>
    <t xml:space="preserve">3 May 2020 - 13 Aug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</si>
</sst>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7 - 13 August</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16 August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72"/>
  <sheetViews>
    <sheetView tabSelected="1"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10456.85806141047</v>
      </c>
      <c r="D3" s="5">
        <v>9086.8922587220532</v>
      </c>
      <c r="E3" s="5">
        <v>1369.9658026884167</v>
      </c>
      <c r="F3" s="1"/>
    </row>
    <row r="4" spans="1:6" x14ac:dyDescent="0.35">
      <c r="A4" s="3">
        <v>2</v>
      </c>
      <c r="B4" s="4">
        <v>43835</v>
      </c>
      <c r="C4" s="5">
        <v>9677.8350331048186</v>
      </c>
      <c r="D4" s="5">
        <v>8805.5066850685507</v>
      </c>
      <c r="E4" s="5">
        <v>872.32834803626906</v>
      </c>
      <c r="F4" s="1"/>
    </row>
    <row r="5" spans="1:6" x14ac:dyDescent="0.35">
      <c r="A5" s="3">
        <v>3</v>
      </c>
      <c r="B5" s="4">
        <v>43842</v>
      </c>
      <c r="C5" s="5">
        <v>9255.1928724886311</v>
      </c>
      <c r="D5" s="5">
        <v>8451.9980815460294</v>
      </c>
      <c r="E5" s="5">
        <v>803.19479094260123</v>
      </c>
      <c r="F5" s="1"/>
    </row>
    <row r="6" spans="1:6" x14ac:dyDescent="0.35">
      <c r="A6" s="3">
        <v>4</v>
      </c>
      <c r="B6" s="4">
        <v>43849</v>
      </c>
      <c r="C6" s="5">
        <v>8625.9756500089297</v>
      </c>
      <c r="D6" s="5">
        <v>7786.6148209803905</v>
      </c>
      <c r="E6" s="5">
        <v>839.360829028539</v>
      </c>
      <c r="F6" s="1"/>
    </row>
    <row r="7" spans="1:6" x14ac:dyDescent="0.35">
      <c r="A7" s="3">
        <v>5</v>
      </c>
      <c r="B7" s="4">
        <v>43856</v>
      </c>
      <c r="C7" s="5">
        <v>9417.7726394472811</v>
      </c>
      <c r="D7" s="5">
        <v>8414.9221883262217</v>
      </c>
      <c r="E7" s="5">
        <v>1002.8504511210599</v>
      </c>
      <c r="F7" s="1"/>
    </row>
    <row r="8" spans="1:6" x14ac:dyDescent="0.35">
      <c r="A8" s="3">
        <v>6</v>
      </c>
      <c r="B8" s="4">
        <v>43863</v>
      </c>
      <c r="C8" s="5">
        <v>10094.675291104744</v>
      </c>
      <c r="D8" s="5">
        <v>8988.2749193962627</v>
      </c>
      <c r="E8" s="5">
        <v>1106.4003717084809</v>
      </c>
      <c r="F8" s="1"/>
    </row>
    <row r="9" spans="1:6" x14ac:dyDescent="0.35">
      <c r="A9" s="3">
        <v>7</v>
      </c>
      <c r="B9" s="4">
        <v>43870</v>
      </c>
      <c r="C9" s="5">
        <v>9279.5414641911284</v>
      </c>
      <c r="D9" s="5">
        <v>8324.1859714362017</v>
      </c>
      <c r="E9" s="5">
        <v>955.35549275492667</v>
      </c>
      <c r="F9" s="1"/>
    </row>
    <row r="10" spans="1:6" x14ac:dyDescent="0.35">
      <c r="A10" s="3">
        <v>8</v>
      </c>
      <c r="B10" s="4">
        <v>43877</v>
      </c>
      <c r="C10" s="5">
        <v>9313.2423449093167</v>
      </c>
      <c r="D10" s="5">
        <v>8362.5237374536409</v>
      </c>
      <c r="E10" s="5">
        <v>950.71860745567699</v>
      </c>
      <c r="F10" s="1"/>
    </row>
    <row r="11" spans="1:6" x14ac:dyDescent="0.35">
      <c r="A11" s="3">
        <v>9</v>
      </c>
      <c r="B11" s="4">
        <v>43884</v>
      </c>
      <c r="C11" s="5">
        <v>9019.4256597888852</v>
      </c>
      <c r="D11" s="5">
        <v>8072.5164937999052</v>
      </c>
      <c r="E11" s="5">
        <v>946.90916598897888</v>
      </c>
      <c r="F11" s="1"/>
    </row>
    <row r="12" spans="1:6" x14ac:dyDescent="0.35">
      <c r="A12" s="3">
        <v>10</v>
      </c>
      <c r="B12" s="4">
        <v>43891</v>
      </c>
      <c r="C12" s="5">
        <v>9839.5796896829816</v>
      </c>
      <c r="D12" s="5">
        <v>8588.3543791209049</v>
      </c>
      <c r="E12" s="5">
        <v>1251.2253105620764</v>
      </c>
      <c r="F12" s="1"/>
    </row>
    <row r="13" spans="1:6" x14ac:dyDescent="0.35">
      <c r="A13" s="3">
        <v>11</v>
      </c>
      <c r="B13" s="4">
        <v>43898</v>
      </c>
      <c r="C13" s="5">
        <v>9400.5844389059821</v>
      </c>
      <c r="D13" s="5">
        <v>8395.8294419702179</v>
      </c>
      <c r="E13" s="5">
        <v>1004.7549969357644</v>
      </c>
      <c r="F13" s="1"/>
    </row>
    <row r="14" spans="1:6" x14ac:dyDescent="0.35">
      <c r="A14" s="3">
        <v>12</v>
      </c>
      <c r="B14" s="4">
        <v>43905</v>
      </c>
      <c r="C14" s="5">
        <v>9117.6130968041452</v>
      </c>
      <c r="D14" s="5">
        <v>8185.7629253453561</v>
      </c>
      <c r="E14" s="5">
        <v>931.85017145878987</v>
      </c>
      <c r="F14" s="1"/>
    </row>
    <row r="15" spans="1:6" x14ac:dyDescent="0.35">
      <c r="A15" s="3">
        <v>13</v>
      </c>
      <c r="B15" s="4">
        <v>43912</v>
      </c>
      <c r="C15" s="5">
        <v>9043.8885358038879</v>
      </c>
      <c r="D15" s="5">
        <v>8236.1730380864592</v>
      </c>
      <c r="E15" s="5">
        <v>807.71549771742832</v>
      </c>
      <c r="F15" s="1"/>
    </row>
    <row r="16" spans="1:6" x14ac:dyDescent="0.35">
      <c r="A16" s="3">
        <v>14</v>
      </c>
      <c r="B16" s="4">
        <v>43919</v>
      </c>
      <c r="C16" s="5">
        <v>8771.6404434156066</v>
      </c>
      <c r="D16" s="5">
        <v>8238.8661711560417</v>
      </c>
      <c r="E16" s="5">
        <v>532.77427225956376</v>
      </c>
      <c r="F16" s="1"/>
    </row>
    <row r="17" spans="1:5" x14ac:dyDescent="0.35">
      <c r="A17" s="3">
        <v>15</v>
      </c>
      <c r="B17" s="4">
        <v>43926</v>
      </c>
      <c r="C17" s="5">
        <v>8844.1608672821367</v>
      </c>
      <c r="D17" s="5">
        <v>8368.3049978353192</v>
      </c>
      <c r="E17" s="5">
        <v>475.85586944681665</v>
      </c>
    </row>
    <row r="18" spans="1:5" x14ac:dyDescent="0.35">
      <c r="A18" s="3">
        <v>16</v>
      </c>
      <c r="B18" s="4">
        <v>43933</v>
      </c>
      <c r="C18" s="5">
        <v>8990.7044878849756</v>
      </c>
      <c r="D18" s="5">
        <v>8497.7438245145968</v>
      </c>
      <c r="E18" s="5">
        <v>492.96066337037956</v>
      </c>
    </row>
    <row r="19" spans="1:5" x14ac:dyDescent="0.35">
      <c r="A19" s="3">
        <v>17</v>
      </c>
      <c r="B19" s="4">
        <v>43940</v>
      </c>
      <c r="C19" s="5">
        <v>9119.8976092427783</v>
      </c>
      <c r="D19" s="5">
        <v>8627.1826511938762</v>
      </c>
      <c r="E19" s="5">
        <v>492.7149580489027</v>
      </c>
    </row>
    <row r="20" spans="1:5" x14ac:dyDescent="0.35">
      <c r="A20" s="3">
        <v>18</v>
      </c>
      <c r="B20" s="4">
        <v>43947</v>
      </c>
      <c r="C20" s="5">
        <v>9238.1477647600896</v>
      </c>
      <c r="D20" s="5">
        <v>8756.6214778731555</v>
      </c>
      <c r="E20" s="5">
        <v>481.52628688693471</v>
      </c>
    </row>
    <row r="21" spans="1:5" x14ac:dyDescent="0.35">
      <c r="A21" s="3">
        <v>19</v>
      </c>
      <c r="B21" s="4">
        <v>43954</v>
      </c>
      <c r="C21" s="5">
        <v>9485.0342035720059</v>
      </c>
      <c r="D21" s="5">
        <v>8886.0603045524331</v>
      </c>
      <c r="E21" s="5">
        <v>598.97389901957388</v>
      </c>
    </row>
    <row r="22" spans="1:5" x14ac:dyDescent="0.35">
      <c r="A22" s="3">
        <v>20</v>
      </c>
      <c r="B22" s="4">
        <v>43961</v>
      </c>
      <c r="C22" s="5">
        <v>9607.345257850322</v>
      </c>
      <c r="D22" s="5">
        <v>9015.4991312317106</v>
      </c>
      <c r="E22" s="5">
        <v>591.84612661861058</v>
      </c>
    </row>
    <row r="23" spans="1:5" x14ac:dyDescent="0.35">
      <c r="A23" s="3">
        <v>21</v>
      </c>
      <c r="B23" s="4">
        <v>43968</v>
      </c>
      <c r="C23" s="5">
        <v>9797.9514516123199</v>
      </c>
      <c r="D23" s="5">
        <v>9144.9379579109882</v>
      </c>
      <c r="E23" s="5">
        <v>653.01349370133198</v>
      </c>
    </row>
    <row r="24" spans="1:5" x14ac:dyDescent="0.35">
      <c r="A24" s="3">
        <v>22</v>
      </c>
      <c r="B24" s="4">
        <v>43975</v>
      </c>
      <c r="C24" s="5">
        <v>9935.0352211596764</v>
      </c>
      <c r="D24" s="5">
        <v>9287.2803023051438</v>
      </c>
      <c r="E24" s="5">
        <v>647.75491885453232</v>
      </c>
    </row>
    <row r="25" spans="1:5" x14ac:dyDescent="0.35">
      <c r="A25" s="3">
        <v>23</v>
      </c>
      <c r="B25" s="4">
        <v>43982</v>
      </c>
      <c r="C25" s="5">
        <v>10507.594359269247</v>
      </c>
      <c r="D25" s="5">
        <v>9403.8156112695469</v>
      </c>
      <c r="E25" s="5">
        <v>1103.7787479997005</v>
      </c>
    </row>
    <row r="26" spans="1:5" x14ac:dyDescent="0.35">
      <c r="A26" s="3">
        <v>24</v>
      </c>
      <c r="B26" s="4">
        <v>43989</v>
      </c>
      <c r="C26" s="5">
        <v>11007.959615050177</v>
      </c>
      <c r="D26" s="5">
        <v>10019.378772085111</v>
      </c>
      <c r="E26" s="5">
        <v>988.58084296506559</v>
      </c>
    </row>
    <row r="27" spans="1:5" x14ac:dyDescent="0.35">
      <c r="A27" s="3">
        <v>25</v>
      </c>
      <c r="B27" s="4">
        <v>43996</v>
      </c>
      <c r="C27" s="5">
        <v>12397.15544737916</v>
      </c>
      <c r="D27" s="5">
        <v>11441.637707478749</v>
      </c>
      <c r="E27" s="5">
        <v>955.51773990041102</v>
      </c>
    </row>
    <row r="28" spans="1:5" x14ac:dyDescent="0.35">
      <c r="A28" s="3">
        <v>26</v>
      </c>
      <c r="B28" s="4">
        <v>44003</v>
      </c>
      <c r="C28" s="5">
        <v>12987.801461589544</v>
      </c>
      <c r="D28" s="5">
        <v>12014.134236266198</v>
      </c>
      <c r="E28" s="5">
        <v>973.66722532334734</v>
      </c>
    </row>
    <row r="29" spans="1:5" x14ac:dyDescent="0.35">
      <c r="A29" s="3">
        <v>27</v>
      </c>
      <c r="B29" s="4">
        <v>44010</v>
      </c>
      <c r="C29" s="5">
        <v>13964.734785324315</v>
      </c>
      <c r="D29" s="5">
        <v>12987.46742063674</v>
      </c>
      <c r="E29" s="5">
        <v>977.26736468757508</v>
      </c>
    </row>
    <row r="30" spans="1:5" x14ac:dyDescent="0.35">
      <c r="A30" s="3">
        <v>28</v>
      </c>
      <c r="B30" s="4">
        <v>44017</v>
      </c>
      <c r="C30" s="5">
        <v>15241.040466831822</v>
      </c>
      <c r="D30" s="5">
        <v>14295.03764081492</v>
      </c>
      <c r="E30" s="5">
        <v>946.00282601690139</v>
      </c>
    </row>
    <row r="31" spans="1:5" x14ac:dyDescent="0.35">
      <c r="A31" s="3">
        <v>29</v>
      </c>
      <c r="B31" s="4">
        <v>44024</v>
      </c>
      <c r="C31" s="5">
        <v>16711.247437056725</v>
      </c>
      <c r="D31" s="5">
        <v>15867.00819370528</v>
      </c>
      <c r="E31" s="5">
        <v>844.23924335144488</v>
      </c>
    </row>
    <row r="32" spans="1:5" x14ac:dyDescent="0.35">
      <c r="A32" s="3">
        <v>30</v>
      </c>
      <c r="B32" s="4">
        <v>44031</v>
      </c>
      <c r="C32" s="5">
        <v>16559.953127421417</v>
      </c>
      <c r="D32" s="5">
        <v>15764.630323054746</v>
      </c>
      <c r="E32" s="5">
        <v>795.32280436667088</v>
      </c>
    </row>
    <row r="33" spans="1:5" x14ac:dyDescent="0.35">
      <c r="A33" s="3">
        <v>31</v>
      </c>
      <c r="B33" s="4">
        <v>44038</v>
      </c>
      <c r="C33" s="5">
        <v>15637.01994519799</v>
      </c>
      <c r="D33" s="5">
        <v>14828.552634644991</v>
      </c>
      <c r="E33" s="5">
        <v>808.46731055299733</v>
      </c>
    </row>
    <row r="34" spans="1:5" x14ac:dyDescent="0.35">
      <c r="A34" s="3">
        <v>32</v>
      </c>
      <c r="B34" s="4">
        <v>44045</v>
      </c>
      <c r="C34" s="5">
        <v>14192.516415256527</v>
      </c>
      <c r="D34" s="5">
        <v>13316.871586996278</v>
      </c>
      <c r="E34" s="5">
        <v>875.64482826024823</v>
      </c>
    </row>
    <row r="35" spans="1:5" x14ac:dyDescent="0.35">
      <c r="A35" s="3">
        <v>33</v>
      </c>
      <c r="B35" s="4">
        <v>44052</v>
      </c>
      <c r="C35" s="5">
        <v>12735.253000688403</v>
      </c>
      <c r="D35" s="5">
        <v>11881.265734852968</v>
      </c>
      <c r="E35" s="5">
        <v>853.9872658354351</v>
      </c>
    </row>
    <row r="36" spans="1:5" x14ac:dyDescent="0.35">
      <c r="A36" s="3">
        <v>34</v>
      </c>
      <c r="B36" s="4">
        <v>44059</v>
      </c>
      <c r="C36" s="5">
        <v>12387.958846154004</v>
      </c>
      <c r="D36" s="5">
        <v>11334.665803900716</v>
      </c>
      <c r="E36" s="5">
        <v>1053.2930422532879</v>
      </c>
    </row>
    <row r="37" spans="1:5" x14ac:dyDescent="0.35">
      <c r="A37" s="3">
        <v>35</v>
      </c>
      <c r="B37" s="4">
        <v>44066</v>
      </c>
      <c r="C37" s="5">
        <v>11554.469117507833</v>
      </c>
      <c r="D37" s="5">
        <v>10410.715773430016</v>
      </c>
      <c r="E37" s="5">
        <v>1143.7533440778168</v>
      </c>
    </row>
    <row r="38" spans="1:5" x14ac:dyDescent="0.35">
      <c r="A38" s="3">
        <v>36</v>
      </c>
      <c r="B38" s="4">
        <v>44073</v>
      </c>
      <c r="C38" s="5">
        <v>11379.058214563696</v>
      </c>
      <c r="D38" s="5">
        <v>10186.980232978405</v>
      </c>
      <c r="E38" s="5">
        <v>1192.0779815852907</v>
      </c>
    </row>
    <row r="39" spans="1:5" x14ac:dyDescent="0.35">
      <c r="A39" s="3">
        <v>37</v>
      </c>
      <c r="B39" s="4">
        <v>44080</v>
      </c>
      <c r="C39" s="5">
        <v>10484.711773745157</v>
      </c>
      <c r="D39" s="5">
        <v>9302.9851217515334</v>
      </c>
      <c r="E39" s="5">
        <v>1181.7266519936227</v>
      </c>
    </row>
    <row r="40" spans="1:5" x14ac:dyDescent="0.35">
      <c r="A40" s="3">
        <v>38</v>
      </c>
      <c r="B40" s="4">
        <v>44087</v>
      </c>
      <c r="C40" s="5">
        <v>10009.416437007176</v>
      </c>
      <c r="D40" s="5">
        <v>8959.6295868428315</v>
      </c>
      <c r="E40" s="5">
        <v>1049.7868501643443</v>
      </c>
    </row>
    <row r="41" spans="1:5" x14ac:dyDescent="0.35">
      <c r="A41" s="3">
        <v>39</v>
      </c>
      <c r="B41" s="4">
        <v>44094</v>
      </c>
      <c r="C41" s="5">
        <v>10261.527977294534</v>
      </c>
      <c r="D41" s="5">
        <v>9038.0942651098994</v>
      </c>
      <c r="E41" s="5">
        <v>1223.4337121846352</v>
      </c>
    </row>
    <row r="42" spans="1:5" x14ac:dyDescent="0.35">
      <c r="A42" s="3">
        <v>40</v>
      </c>
      <c r="B42" s="4">
        <v>44101</v>
      </c>
      <c r="C42" s="5">
        <v>9940.9247657353499</v>
      </c>
      <c r="D42" s="5">
        <v>8855.5281490660527</v>
      </c>
      <c r="E42" s="5">
        <v>1085.3966166692967</v>
      </c>
    </row>
    <row r="43" spans="1:5" x14ac:dyDescent="0.35">
      <c r="A43" s="3">
        <v>41</v>
      </c>
      <c r="B43" s="4">
        <v>44108</v>
      </c>
      <c r="C43" s="5">
        <v>10520.681712058353</v>
      </c>
      <c r="D43" s="5">
        <v>9261.3482974113977</v>
      </c>
      <c r="E43" s="5">
        <v>1259.3334146469558</v>
      </c>
    </row>
    <row r="44" spans="1:5" x14ac:dyDescent="0.35">
      <c r="A44" s="3">
        <v>42</v>
      </c>
      <c r="B44" s="4">
        <v>44115</v>
      </c>
      <c r="C44" s="5">
        <v>10571.963068404089</v>
      </c>
      <c r="D44" s="5">
        <v>9415.5953051004763</v>
      </c>
      <c r="E44" s="5">
        <v>1156.3677633036132</v>
      </c>
    </row>
    <row r="45" spans="1:5" x14ac:dyDescent="0.35">
      <c r="A45" s="3">
        <v>43</v>
      </c>
      <c r="B45" s="4">
        <v>44122</v>
      </c>
      <c r="C45" s="5">
        <v>10451.606950649346</v>
      </c>
      <c r="D45" s="5">
        <v>9304.5497705431117</v>
      </c>
      <c r="E45" s="5">
        <v>1147.0571801062331</v>
      </c>
    </row>
    <row r="46" spans="1:5" x14ac:dyDescent="0.35">
      <c r="A46" s="3">
        <v>44</v>
      </c>
      <c r="B46" s="4">
        <v>44129</v>
      </c>
      <c r="C46" s="5">
        <v>10300.206179241713</v>
      </c>
      <c r="D46" s="5">
        <v>9165.6616046487652</v>
      </c>
      <c r="E46" s="5">
        <v>1134.5445745929478</v>
      </c>
    </row>
    <row r="47" spans="1:5" x14ac:dyDescent="0.35">
      <c r="A47" s="3">
        <v>45</v>
      </c>
      <c r="B47" s="4">
        <v>44136</v>
      </c>
      <c r="C47" s="5">
        <v>10478.877197802818</v>
      </c>
      <c r="D47" s="5">
        <v>9319.4046965605812</v>
      </c>
      <c r="E47" s="5">
        <v>1159.4725012422368</v>
      </c>
    </row>
    <row r="48" spans="1:5" x14ac:dyDescent="0.35">
      <c r="A48" s="3">
        <v>46</v>
      </c>
      <c r="B48" s="4">
        <v>44143</v>
      </c>
      <c r="C48" s="5">
        <v>10849.69538249996</v>
      </c>
      <c r="D48" s="5">
        <v>9748.3375268208511</v>
      </c>
      <c r="E48" s="5">
        <v>1101.357855679109</v>
      </c>
    </row>
    <row r="49" spans="1:7" x14ac:dyDescent="0.35">
      <c r="A49" s="3">
        <v>47</v>
      </c>
      <c r="B49" s="4">
        <v>44150</v>
      </c>
      <c r="C49" s="5">
        <v>10744.143031291136</v>
      </c>
      <c r="D49" s="5">
        <v>9621.3502261567555</v>
      </c>
      <c r="E49" s="5">
        <v>1122.7928051343804</v>
      </c>
      <c r="F49" s="34"/>
      <c r="G49" s="34"/>
    </row>
    <row r="50" spans="1:7" x14ac:dyDescent="0.35">
      <c r="A50" s="3">
        <v>48</v>
      </c>
      <c r="B50" s="4">
        <v>44157</v>
      </c>
      <c r="C50" s="5">
        <v>10600.860367948671</v>
      </c>
      <c r="D50" s="5">
        <v>9456.9514339585221</v>
      </c>
      <c r="E50" s="5">
        <v>1143.9089339901479</v>
      </c>
      <c r="F50" s="34"/>
      <c r="G50" s="34"/>
    </row>
    <row r="51" spans="1:7" x14ac:dyDescent="0.35">
      <c r="A51" s="3">
        <v>49</v>
      </c>
      <c r="B51" s="4">
        <v>44164</v>
      </c>
      <c r="C51" s="5">
        <v>11879.242519467074</v>
      </c>
      <c r="D51" s="5">
        <v>10584.173685400789</v>
      </c>
      <c r="E51" s="5">
        <v>1295.0688340662862</v>
      </c>
      <c r="F51" s="34"/>
      <c r="G51" s="34"/>
    </row>
    <row r="52" spans="1:7" x14ac:dyDescent="0.35">
      <c r="A52" s="3">
        <v>50</v>
      </c>
      <c r="B52" s="4">
        <v>44171</v>
      </c>
      <c r="C52" s="5">
        <v>12804.45082803422</v>
      </c>
      <c r="D52" s="5">
        <v>11564.842561159958</v>
      </c>
      <c r="E52" s="5">
        <v>1239.6082668742613</v>
      </c>
      <c r="F52" s="34"/>
      <c r="G52" s="34"/>
    </row>
    <row r="53" spans="1:7" x14ac:dyDescent="0.35">
      <c r="A53" s="3">
        <v>51</v>
      </c>
      <c r="B53" s="4">
        <v>44178</v>
      </c>
      <c r="C53" s="5">
        <v>14321.510216345316</v>
      </c>
      <c r="D53" s="5">
        <v>13002.211000853982</v>
      </c>
      <c r="E53" s="5">
        <v>1319.2992154913334</v>
      </c>
      <c r="F53" s="34"/>
      <c r="G53" s="34"/>
    </row>
    <row r="54" spans="1:7" x14ac:dyDescent="0.35">
      <c r="A54" s="3">
        <v>52</v>
      </c>
      <c r="B54" s="4">
        <v>44185</v>
      </c>
      <c r="C54" s="5">
        <v>17525.556887141745</v>
      </c>
      <c r="D54" s="5">
        <v>15906.039751120861</v>
      </c>
      <c r="E54" s="5">
        <v>1619.5171360208856</v>
      </c>
      <c r="F54" s="34"/>
      <c r="G54" s="34"/>
    </row>
    <row r="55" spans="1:7" x14ac:dyDescent="0.35">
      <c r="A55" s="3">
        <v>53</v>
      </c>
      <c r="B55" s="4">
        <v>44192</v>
      </c>
      <c r="C55" s="5">
        <v>20234.66460868729</v>
      </c>
      <c r="D55" s="5">
        <v>19178.860760378455</v>
      </c>
      <c r="E55" s="5">
        <v>1055.8038483088337</v>
      </c>
      <c r="F55" s="34"/>
      <c r="G55" s="34"/>
    </row>
    <row r="56" spans="1:7" x14ac:dyDescent="0.35">
      <c r="A56" s="3">
        <v>1</v>
      </c>
      <c r="B56" s="4">
        <v>44199</v>
      </c>
      <c r="C56" s="5">
        <v>23510.866277709403</v>
      </c>
      <c r="D56" s="5">
        <v>22761.512801738856</v>
      </c>
      <c r="E56" s="5">
        <v>749.35347597054533</v>
      </c>
      <c r="F56" s="34"/>
      <c r="G56" s="34"/>
    </row>
    <row r="57" spans="1:7" x14ac:dyDescent="0.35">
      <c r="A57" s="3">
        <v>2</v>
      </c>
      <c r="B57" s="4">
        <v>44206</v>
      </c>
      <c r="C57" s="5">
        <v>24954.023877759057</v>
      </c>
      <c r="D57" s="5">
        <v>24217.121749079601</v>
      </c>
      <c r="E57" s="5">
        <v>736.9021286794557</v>
      </c>
      <c r="F57" s="34"/>
      <c r="G57" s="34"/>
    </row>
    <row r="58" spans="1:7" x14ac:dyDescent="0.35">
      <c r="A58" s="3">
        <v>3</v>
      </c>
      <c r="B58" s="4">
        <v>44213</v>
      </c>
      <c r="C58" s="5">
        <v>21806.792943482382</v>
      </c>
      <c r="D58" s="5">
        <v>21068.699175186855</v>
      </c>
      <c r="E58" s="5">
        <v>738.0937682955232</v>
      </c>
      <c r="F58" s="34"/>
      <c r="G58" s="34"/>
    </row>
    <row r="59" spans="1:7" x14ac:dyDescent="0.35">
      <c r="A59" s="3">
        <v>4</v>
      </c>
      <c r="B59" s="4">
        <v>44220</v>
      </c>
      <c r="C59" s="5">
        <v>15817.938905154155</v>
      </c>
      <c r="D59" s="5">
        <v>15130.627901786454</v>
      </c>
      <c r="E59" s="5">
        <v>687.31100336770021</v>
      </c>
      <c r="F59" s="34"/>
      <c r="G59" s="34"/>
    </row>
    <row r="60" spans="1:7" x14ac:dyDescent="0.35">
      <c r="A60" s="3">
        <v>5</v>
      </c>
      <c r="B60" s="4">
        <v>44227</v>
      </c>
      <c r="C60" s="5">
        <v>13831.897946441764</v>
      </c>
      <c r="D60" s="5">
        <v>12772.11479038771</v>
      </c>
      <c r="E60" s="5">
        <v>1059.783156054054</v>
      </c>
      <c r="F60" s="34"/>
      <c r="G60" s="34"/>
    </row>
    <row r="61" spans="1:7" x14ac:dyDescent="0.35">
      <c r="A61" s="3">
        <v>6</v>
      </c>
      <c r="B61" s="4">
        <v>44234</v>
      </c>
      <c r="C61" s="5">
        <v>12182.258958748256</v>
      </c>
      <c r="D61" s="5">
        <v>11043.449836889897</v>
      </c>
      <c r="E61" s="5">
        <v>1138.8091218583595</v>
      </c>
      <c r="F61" s="34"/>
      <c r="G61" s="34"/>
    </row>
    <row r="62" spans="1:7" x14ac:dyDescent="0.35">
      <c r="A62" s="3">
        <v>7</v>
      </c>
      <c r="B62" s="4">
        <v>44241</v>
      </c>
      <c r="C62" s="5">
        <v>11439.779344902623</v>
      </c>
      <c r="D62" s="5">
        <v>10438.103992338007</v>
      </c>
      <c r="E62" s="5">
        <v>1001.6753525646159</v>
      </c>
      <c r="F62" s="34"/>
      <c r="G62" s="34"/>
    </row>
    <row r="63" spans="1:7" x14ac:dyDescent="0.35">
      <c r="A63" s="3">
        <v>8</v>
      </c>
      <c r="B63" s="4">
        <v>44248</v>
      </c>
      <c r="C63" s="5">
        <v>10717.446714358424</v>
      </c>
      <c r="D63" s="5">
        <v>9663.0204785415954</v>
      </c>
      <c r="E63" s="5">
        <v>1054.4262358168294</v>
      </c>
      <c r="F63" s="34"/>
      <c r="G63" s="34"/>
    </row>
    <row r="64" spans="1:7" x14ac:dyDescent="0.35">
      <c r="A64" s="3">
        <v>9</v>
      </c>
      <c r="B64" s="4">
        <v>44255</v>
      </c>
      <c r="C64" s="5">
        <v>10964.599082759425</v>
      </c>
      <c r="D64" s="5">
        <v>9636.9234243344035</v>
      </c>
      <c r="E64" s="5">
        <v>1327.6756584250206</v>
      </c>
      <c r="F64" s="34"/>
      <c r="G64" s="34"/>
    </row>
    <row r="65" spans="1:7" x14ac:dyDescent="0.35">
      <c r="A65" s="3">
        <v>10</v>
      </c>
      <c r="B65" s="4">
        <v>44262</v>
      </c>
      <c r="C65" s="5">
        <v>10920.521663799551</v>
      </c>
      <c r="D65" s="5">
        <v>9775.0164030086562</v>
      </c>
      <c r="E65" s="5">
        <v>1145.5052607908947</v>
      </c>
      <c r="F65" s="34"/>
      <c r="G65" s="34"/>
    </row>
    <row r="66" spans="1:7" x14ac:dyDescent="0.35">
      <c r="A66" s="3">
        <v>11</v>
      </c>
      <c r="B66" s="4">
        <v>44269</v>
      </c>
      <c r="C66" s="5">
        <v>10168.688597502791</v>
      </c>
      <c r="D66" s="5">
        <v>9041.5635961386579</v>
      </c>
      <c r="E66" s="5">
        <v>1127.125001364132</v>
      </c>
      <c r="F66" s="34"/>
      <c r="G66" s="34"/>
    </row>
    <row r="67" spans="1:7" x14ac:dyDescent="0.35">
      <c r="A67" s="3">
        <v>12</v>
      </c>
      <c r="B67" s="4">
        <v>44276</v>
      </c>
      <c r="C67" s="5">
        <v>10172.198292213006</v>
      </c>
      <c r="D67" s="5">
        <v>9155.7738525743061</v>
      </c>
      <c r="E67" s="5">
        <v>1016.4244396386998</v>
      </c>
      <c r="F67" s="34"/>
      <c r="G67" s="34"/>
    </row>
    <row r="68" spans="1:7" x14ac:dyDescent="0.35">
      <c r="A68" s="3">
        <v>13</v>
      </c>
      <c r="B68" s="4">
        <v>44283</v>
      </c>
      <c r="C68" s="5">
        <v>10621.631193502879</v>
      </c>
      <c r="D68" s="5">
        <v>9263.0453325386261</v>
      </c>
      <c r="E68" s="5">
        <v>1358.5858609642528</v>
      </c>
      <c r="F68" s="34"/>
      <c r="G68" s="34"/>
    </row>
    <row r="69" spans="1:7" x14ac:dyDescent="0.35">
      <c r="A69" s="3">
        <v>14</v>
      </c>
      <c r="B69" s="4">
        <v>44290</v>
      </c>
      <c r="C69" s="5">
        <v>10846.678835396042</v>
      </c>
      <c r="D69" s="5">
        <v>9693.4422599388072</v>
      </c>
      <c r="E69" s="5">
        <v>1153.2365754572349</v>
      </c>
      <c r="F69" s="34"/>
      <c r="G69" s="34"/>
    </row>
    <row r="70" spans="1:7" x14ac:dyDescent="0.35">
      <c r="A70" s="3">
        <v>15</v>
      </c>
      <c r="B70" s="4">
        <v>44297</v>
      </c>
      <c r="C70" s="5">
        <v>10810.817522383073</v>
      </c>
      <c r="D70" s="5">
        <v>9696.4393498032259</v>
      </c>
      <c r="E70" s="5">
        <v>1114.3781725798474</v>
      </c>
      <c r="F70" s="34"/>
      <c r="G70" s="34"/>
    </row>
    <row r="71" spans="1:7" x14ac:dyDescent="0.35">
      <c r="A71" s="3">
        <v>16</v>
      </c>
      <c r="B71" s="4">
        <v>44304</v>
      </c>
      <c r="C71" s="5">
        <v>10637.190162963469</v>
      </c>
      <c r="D71" s="5">
        <v>9650.1950132153979</v>
      </c>
      <c r="E71" s="5">
        <v>986.99514974806971</v>
      </c>
      <c r="F71" s="34"/>
      <c r="G71" s="34"/>
    </row>
    <row r="72" spans="1:7" x14ac:dyDescent="0.35">
      <c r="A72" s="3">
        <v>17</v>
      </c>
      <c r="B72" s="4">
        <v>44311</v>
      </c>
      <c r="C72" s="5">
        <v>10929.122945430068</v>
      </c>
      <c r="D72" s="5">
        <v>9730.8960883201944</v>
      </c>
      <c r="E72" s="5">
        <v>1198.2268571098739</v>
      </c>
      <c r="F72" s="34"/>
      <c r="G72" s="34"/>
    </row>
    <row r="73" spans="1:7" x14ac:dyDescent="0.35">
      <c r="A73" s="3">
        <v>18</v>
      </c>
      <c r="B73" s="4">
        <v>44318</v>
      </c>
      <c r="C73" s="5">
        <v>11472.766850070484</v>
      </c>
      <c r="D73" s="5">
        <v>10296.591922562009</v>
      </c>
      <c r="E73" s="5">
        <v>1176.174927508474</v>
      </c>
      <c r="F73" s="34"/>
      <c r="G73" s="34"/>
    </row>
    <row r="74" spans="1:7" x14ac:dyDescent="0.35">
      <c r="A74" s="3">
        <v>19</v>
      </c>
      <c r="B74" s="4">
        <v>44325</v>
      </c>
      <c r="C74" s="5">
        <v>11722.95458174011</v>
      </c>
      <c r="D74" s="5">
        <v>10620.382931093678</v>
      </c>
      <c r="E74" s="5">
        <v>1102.5716506464321</v>
      </c>
      <c r="F74" s="34"/>
      <c r="G74" s="34"/>
    </row>
    <row r="75" spans="1:7" x14ac:dyDescent="0.35">
      <c r="A75" s="3">
        <v>20</v>
      </c>
      <c r="B75" s="4">
        <v>44332</v>
      </c>
      <c r="C75" s="5">
        <v>11773.973296566499</v>
      </c>
      <c r="D75" s="5">
        <v>10705.09585475044</v>
      </c>
      <c r="E75" s="5">
        <v>1068.8774418160597</v>
      </c>
      <c r="F75" s="34"/>
      <c r="G75" s="34"/>
    </row>
    <row r="76" spans="1:7" x14ac:dyDescent="0.35">
      <c r="A76" s="3">
        <v>21</v>
      </c>
      <c r="B76" s="4">
        <v>44339</v>
      </c>
      <c r="C76" s="5">
        <v>12292.666552422632</v>
      </c>
      <c r="D76" s="5">
        <v>11137.199412634483</v>
      </c>
      <c r="E76" s="5">
        <v>1155.4671397881489</v>
      </c>
      <c r="F76" s="34"/>
      <c r="G76" s="34"/>
    </row>
    <row r="77" spans="1:7" x14ac:dyDescent="0.35">
      <c r="A77" s="3">
        <v>22</v>
      </c>
      <c r="B77" s="4">
        <v>44346</v>
      </c>
      <c r="C77" s="5">
        <v>13567.462131239297</v>
      </c>
      <c r="D77" s="5">
        <v>12349.895090626109</v>
      </c>
      <c r="E77" s="5">
        <v>1217.5670406131885</v>
      </c>
      <c r="F77" s="34"/>
      <c r="G77" s="34"/>
    </row>
    <row r="78" spans="1:7" x14ac:dyDescent="0.35">
      <c r="A78" s="3">
        <v>23</v>
      </c>
      <c r="B78" s="4">
        <v>44353</v>
      </c>
      <c r="C78" s="5">
        <v>14339.823027298964</v>
      </c>
      <c r="D78" s="5">
        <v>13070.010802182289</v>
      </c>
      <c r="E78" s="5">
        <v>1269.8122251166747</v>
      </c>
      <c r="F78" s="34"/>
      <c r="G78" s="34"/>
    </row>
    <row r="79" spans="1:7" x14ac:dyDescent="0.35">
      <c r="A79" s="3">
        <v>24</v>
      </c>
      <c r="B79" s="4">
        <v>44360</v>
      </c>
      <c r="C79" s="5">
        <v>13945.300847492506</v>
      </c>
      <c r="D79" s="5">
        <v>12811.606813352595</v>
      </c>
      <c r="E79" s="5">
        <v>1133.6940341399122</v>
      </c>
      <c r="F79" s="34"/>
      <c r="G79" s="34"/>
    </row>
    <row r="80" spans="1:7" x14ac:dyDescent="0.35">
      <c r="A80" s="3">
        <v>25</v>
      </c>
      <c r="B80" s="4">
        <v>44367</v>
      </c>
      <c r="C80" s="5">
        <v>15727.172505920309</v>
      </c>
      <c r="D80" s="5">
        <v>14666.435539247726</v>
      </c>
      <c r="E80" s="5">
        <v>1060.7369666725826</v>
      </c>
      <c r="F80" s="34"/>
      <c r="G80" s="34"/>
    </row>
    <row r="81" spans="1:7" x14ac:dyDescent="0.35">
      <c r="A81" s="3">
        <v>26</v>
      </c>
      <c r="B81" s="4">
        <v>44374</v>
      </c>
      <c r="C81" s="5">
        <v>17352.138877647467</v>
      </c>
      <c r="D81" s="5">
        <v>16333.699703525606</v>
      </c>
      <c r="E81" s="5">
        <v>1018.4391741218628</v>
      </c>
      <c r="F81" s="34"/>
      <c r="G81" s="34"/>
    </row>
    <row r="82" spans="1:7" x14ac:dyDescent="0.35">
      <c r="A82" s="3">
        <v>27</v>
      </c>
      <c r="B82" s="4">
        <v>44381</v>
      </c>
      <c r="C82" s="5">
        <v>18883.004668905291</v>
      </c>
      <c r="D82" s="5">
        <v>18038.411616245485</v>
      </c>
      <c r="E82" s="5">
        <v>844.59305265980436</v>
      </c>
      <c r="F82" s="34"/>
      <c r="G82" s="34"/>
    </row>
    <row r="83" spans="1:7" x14ac:dyDescent="0.35">
      <c r="A83" s="3">
        <v>28</v>
      </c>
      <c r="B83" s="4">
        <v>44388</v>
      </c>
      <c r="C83" s="5">
        <v>21369.591655574295</v>
      </c>
      <c r="D83" s="5">
        <v>19967.76961093313</v>
      </c>
      <c r="E83" s="5">
        <v>1401.8220446411656</v>
      </c>
      <c r="F83" s="34"/>
      <c r="G83" s="34"/>
    </row>
    <row r="84" spans="1:7" x14ac:dyDescent="0.35">
      <c r="A84" s="3">
        <v>29</v>
      </c>
      <c r="B84" s="4">
        <v>44395</v>
      </c>
      <c r="C84" s="5">
        <v>20404.524235113604</v>
      </c>
      <c r="D84" s="5">
        <v>19563.191321146689</v>
      </c>
      <c r="E84" s="5">
        <v>841.3329139669172</v>
      </c>
      <c r="F84" s="34"/>
      <c r="G84" s="34"/>
    </row>
    <row r="85" spans="1:7" x14ac:dyDescent="0.35">
      <c r="A85" s="3">
        <v>30</v>
      </c>
      <c r="B85" s="4">
        <v>44402</v>
      </c>
      <c r="C85" s="5">
        <v>19073.286796089516</v>
      </c>
      <c r="D85" s="5">
        <v>17914.095396312092</v>
      </c>
      <c r="E85" s="5">
        <v>1159.191399777422</v>
      </c>
      <c r="F85" s="34"/>
      <c r="G85" s="34"/>
    </row>
    <row r="86" spans="1:7" x14ac:dyDescent="0.35">
      <c r="A86" s="3">
        <v>31</v>
      </c>
      <c r="B86" s="4">
        <v>44409</v>
      </c>
      <c r="C86" s="5">
        <v>17447.899774028603</v>
      </c>
      <c r="D86" s="5">
        <v>16103.779271726195</v>
      </c>
      <c r="E86" s="5">
        <v>1344.1205023024088</v>
      </c>
      <c r="F86" s="34"/>
      <c r="G86" s="34"/>
    </row>
    <row r="87" spans="1:7" x14ac:dyDescent="0.35">
      <c r="A87" s="3">
        <v>32</v>
      </c>
      <c r="B87" s="4">
        <v>44416</v>
      </c>
      <c r="C87" s="5">
        <v>15649.795959945299</v>
      </c>
      <c r="D87" s="5">
        <v>14469.898754746209</v>
      </c>
      <c r="E87" s="5">
        <v>1179.8972051990886</v>
      </c>
      <c r="F87" s="34"/>
      <c r="G87" s="34"/>
    </row>
    <row r="88" spans="1:7" x14ac:dyDescent="0.35">
      <c r="A88" s="3">
        <v>33</v>
      </c>
      <c r="B88" s="4">
        <v>44423</v>
      </c>
      <c r="C88" s="5">
        <v>15782.862922967441</v>
      </c>
      <c r="D88" s="5">
        <v>14646.49297201172</v>
      </c>
      <c r="E88" s="5">
        <v>1136.3699509557198</v>
      </c>
      <c r="F88" s="34"/>
      <c r="G88" s="34"/>
    </row>
    <row r="89" spans="1:7" x14ac:dyDescent="0.35">
      <c r="A89" s="3">
        <v>34</v>
      </c>
      <c r="B89" s="4">
        <v>44430</v>
      </c>
      <c r="C89" s="5">
        <v>14888.664757739825</v>
      </c>
      <c r="D89" s="5">
        <v>13748.380255480895</v>
      </c>
      <c r="E89" s="5">
        <v>1140.2845022589297</v>
      </c>
      <c r="F89" s="34"/>
      <c r="G89" s="34"/>
    </row>
    <row r="90" spans="1:7" x14ac:dyDescent="0.35">
      <c r="A90" s="3">
        <v>35</v>
      </c>
      <c r="B90" s="4">
        <v>44437</v>
      </c>
      <c r="C90" s="5">
        <v>14704.952050937938</v>
      </c>
      <c r="D90" s="5">
        <v>13389.950057802293</v>
      </c>
      <c r="E90" s="5">
        <v>1315.0019931356451</v>
      </c>
      <c r="F90" s="34"/>
      <c r="G90" s="34"/>
    </row>
    <row r="91" spans="1:7" x14ac:dyDescent="0.35">
      <c r="A91" s="3">
        <v>36</v>
      </c>
      <c r="B91" s="4">
        <v>44444</v>
      </c>
      <c r="C91" s="5">
        <v>13688.593029044554</v>
      </c>
      <c r="D91" s="5">
        <v>12304.224962416529</v>
      </c>
      <c r="E91" s="5">
        <v>1384.3680666280247</v>
      </c>
      <c r="F91" s="34"/>
      <c r="G91" s="34"/>
    </row>
    <row r="92" spans="1:7" x14ac:dyDescent="0.35">
      <c r="A92" s="3">
        <v>37</v>
      </c>
      <c r="B92" s="4">
        <v>44451</v>
      </c>
      <c r="C92" s="5">
        <v>12176.832570015005</v>
      </c>
      <c r="D92" s="5">
        <v>11019.703159195746</v>
      </c>
      <c r="E92" s="5">
        <v>1157.1294108192596</v>
      </c>
      <c r="F92" s="34"/>
      <c r="G92" s="34"/>
    </row>
    <row r="93" spans="1:7" x14ac:dyDescent="0.35">
      <c r="A93" s="3">
        <v>38</v>
      </c>
      <c r="B93" s="4">
        <v>44458</v>
      </c>
      <c r="C93" s="5">
        <v>11797.662370280432</v>
      </c>
      <c r="D93" s="5">
        <v>10506.931206177593</v>
      </c>
      <c r="E93" s="5">
        <v>1290.7311641028405</v>
      </c>
      <c r="F93" s="34"/>
      <c r="G93" s="34"/>
    </row>
    <row r="94" spans="1:7" x14ac:dyDescent="0.35">
      <c r="A94" s="3">
        <v>39</v>
      </c>
      <c r="B94" s="4">
        <v>44465</v>
      </c>
      <c r="C94" s="5">
        <v>11159.27385809201</v>
      </c>
      <c r="D94" s="5">
        <v>9866.4924489946352</v>
      </c>
      <c r="E94" s="5">
        <v>1292.7814090973759</v>
      </c>
      <c r="F94" s="34"/>
      <c r="G94" s="34"/>
    </row>
    <row r="95" spans="1:7" x14ac:dyDescent="0.35">
      <c r="A95" s="3">
        <v>40</v>
      </c>
      <c r="B95" s="4">
        <v>44472</v>
      </c>
      <c r="C95" s="5">
        <v>11152.757706862651</v>
      </c>
      <c r="D95" s="5">
        <v>9831.8728495754476</v>
      </c>
      <c r="E95" s="5">
        <v>1320.8848572872027</v>
      </c>
      <c r="F95" s="34"/>
      <c r="G95" s="34"/>
    </row>
    <row r="96" spans="1:7" x14ac:dyDescent="0.35">
      <c r="A96" s="3">
        <v>41</v>
      </c>
      <c r="B96" s="4">
        <v>44479</v>
      </c>
      <c r="C96" s="5">
        <v>11031.635260501263</v>
      </c>
      <c r="D96" s="5">
        <v>9812.9253009877139</v>
      </c>
      <c r="E96" s="5">
        <v>1218.7099595135501</v>
      </c>
      <c r="F96" s="34"/>
      <c r="G96" s="34"/>
    </row>
    <row r="97" spans="1:7" x14ac:dyDescent="0.35">
      <c r="A97" s="3">
        <v>42</v>
      </c>
      <c r="B97" s="4">
        <v>44486</v>
      </c>
      <c r="C97" s="5">
        <v>10453.125359550057</v>
      </c>
      <c r="D97" s="5">
        <v>9275.1497847156425</v>
      </c>
      <c r="E97" s="5">
        <v>1177.9755748344135</v>
      </c>
      <c r="F97" s="34"/>
      <c r="G97" s="34"/>
    </row>
    <row r="98" spans="1:7" x14ac:dyDescent="0.35">
      <c r="A98" s="3">
        <v>43</v>
      </c>
      <c r="B98" s="4">
        <v>44493</v>
      </c>
      <c r="C98" s="5">
        <v>10051.912270621313</v>
      </c>
      <c r="D98" s="5">
        <v>8869.3291861428679</v>
      </c>
      <c r="E98" s="5">
        <v>1182.583084478445</v>
      </c>
      <c r="F98" s="34"/>
      <c r="G98" s="34"/>
    </row>
    <row r="99" spans="1:7" x14ac:dyDescent="0.35">
      <c r="A99" s="3">
        <v>44</v>
      </c>
      <c r="B99" s="4">
        <v>44500</v>
      </c>
      <c r="C99" s="5">
        <v>11142.717925049839</v>
      </c>
      <c r="D99" s="5">
        <v>9762.1703649803894</v>
      </c>
      <c r="E99" s="5">
        <v>1380.5475600694504</v>
      </c>
      <c r="F99" s="34"/>
      <c r="G99" s="34"/>
    </row>
    <row r="100" spans="1:7" x14ac:dyDescent="0.35">
      <c r="A100" s="3">
        <v>45</v>
      </c>
      <c r="B100" s="4">
        <v>44507</v>
      </c>
      <c r="C100" s="5">
        <v>10977.457376308606</v>
      </c>
      <c r="D100" s="5">
        <v>9686.1799361113553</v>
      </c>
      <c r="E100" s="5">
        <v>1291.2774401972506</v>
      </c>
      <c r="F100" s="34"/>
      <c r="G100" s="34"/>
    </row>
    <row r="101" spans="1:7" x14ac:dyDescent="0.35">
      <c r="A101" s="3">
        <v>46</v>
      </c>
      <c r="B101" s="4">
        <v>44514</v>
      </c>
      <c r="C101" s="5">
        <v>10354.983040104362</v>
      </c>
      <c r="D101" s="5">
        <v>9218.3027319198118</v>
      </c>
      <c r="E101" s="5">
        <v>1136.6803081845501</v>
      </c>
      <c r="F101" s="34"/>
      <c r="G101" s="34"/>
    </row>
    <row r="102" spans="1:7" x14ac:dyDescent="0.35">
      <c r="A102" s="3">
        <v>47</v>
      </c>
      <c r="B102" s="4">
        <v>44521</v>
      </c>
      <c r="C102" s="5">
        <v>10165.382494558793</v>
      </c>
      <c r="D102" s="5">
        <v>9076.1077999875488</v>
      </c>
      <c r="E102" s="5">
        <v>1089.2746945712452</v>
      </c>
      <c r="F102" s="34"/>
      <c r="G102" s="34"/>
    </row>
    <row r="103" spans="1:7" x14ac:dyDescent="0.35">
      <c r="A103" s="3">
        <v>48</v>
      </c>
      <c r="B103" s="4">
        <v>44528</v>
      </c>
      <c r="C103" s="5">
        <v>11496.363322491521</v>
      </c>
      <c r="D103" s="5">
        <v>10076.693583014056</v>
      </c>
      <c r="E103" s="5">
        <v>1419.6697394774658</v>
      </c>
      <c r="F103" s="34"/>
      <c r="G103" s="34"/>
    </row>
    <row r="104" spans="1:7" x14ac:dyDescent="0.35">
      <c r="A104" s="3">
        <v>49</v>
      </c>
      <c r="B104" s="4">
        <v>44535</v>
      </c>
      <c r="C104" s="5">
        <v>11312.097582508821</v>
      </c>
      <c r="D104" s="5">
        <v>10025.203347487943</v>
      </c>
      <c r="E104" s="5">
        <v>1286.8942350208777</v>
      </c>
      <c r="F104" s="34"/>
      <c r="G104" s="34"/>
    </row>
    <row r="105" spans="1:7" x14ac:dyDescent="0.35">
      <c r="A105" s="3">
        <v>50</v>
      </c>
      <c r="B105" s="4">
        <v>44542</v>
      </c>
      <c r="C105" s="5">
        <v>11985.929445514306</v>
      </c>
      <c r="D105" s="5">
        <v>10512.933059672898</v>
      </c>
      <c r="E105" s="5">
        <v>1472.9963858414073</v>
      </c>
      <c r="F105" s="34"/>
      <c r="G105" s="34"/>
    </row>
    <row r="106" spans="1:7" x14ac:dyDescent="0.35">
      <c r="A106" s="3">
        <v>51</v>
      </c>
      <c r="B106" s="4">
        <v>44549</v>
      </c>
      <c r="C106" s="5">
        <v>13338.937487101179</v>
      </c>
      <c r="D106" s="5">
        <v>11801.485867822797</v>
      </c>
      <c r="E106" s="5">
        <v>1537.4516192783822</v>
      </c>
      <c r="F106" s="34"/>
      <c r="G106" s="34"/>
    </row>
    <row r="107" spans="1:7" x14ac:dyDescent="0.35">
      <c r="A107" s="3">
        <v>52</v>
      </c>
      <c r="B107" s="4">
        <v>44556</v>
      </c>
      <c r="C107" s="5">
        <v>13594.655744446492</v>
      </c>
      <c r="D107" s="5">
        <v>11909.136891644044</v>
      </c>
      <c r="E107" s="5">
        <v>1685.5188528024485</v>
      </c>
      <c r="F107" s="34"/>
      <c r="G107" s="34"/>
    </row>
    <row r="108" spans="1:7" x14ac:dyDescent="0.35">
      <c r="A108" s="3">
        <v>1</v>
      </c>
      <c r="B108" s="4">
        <v>44563</v>
      </c>
      <c r="C108" s="5">
        <v>12442.932751780749</v>
      </c>
      <c r="D108" s="5">
        <v>11295.525491102562</v>
      </c>
      <c r="E108" s="5">
        <v>1147.4072606781865</v>
      </c>
      <c r="F108" s="34"/>
      <c r="G108" s="34"/>
    </row>
    <row r="109" spans="1:7" x14ac:dyDescent="0.35">
      <c r="A109" s="3">
        <v>2</v>
      </c>
      <c r="B109" s="4">
        <v>44570</v>
      </c>
      <c r="C109" s="5">
        <v>11359.137492472146</v>
      </c>
      <c r="D109" s="5">
        <v>10284.060506242535</v>
      </c>
      <c r="E109" s="5">
        <v>1075.0769862296115</v>
      </c>
      <c r="F109" s="34"/>
      <c r="G109" s="34"/>
    </row>
    <row r="110" spans="1:7" x14ac:dyDescent="0.35">
      <c r="A110" s="3">
        <v>3</v>
      </c>
      <c r="B110" s="4">
        <v>44577</v>
      </c>
      <c r="C110" s="5">
        <v>10360.663070281607</v>
      </c>
      <c r="D110" s="5">
        <v>9307.9912888496037</v>
      </c>
      <c r="E110" s="5">
        <v>1052.671781432005</v>
      </c>
      <c r="F110" s="34"/>
      <c r="G110" s="34"/>
    </row>
    <row r="111" spans="1:7" x14ac:dyDescent="0.35">
      <c r="A111" s="3">
        <v>4</v>
      </c>
      <c r="B111" s="4">
        <v>44584</v>
      </c>
      <c r="C111" s="5">
        <v>9831.6729306124143</v>
      </c>
      <c r="D111" s="5">
        <v>8771.5406737000558</v>
      </c>
      <c r="E111" s="5">
        <v>1060.1322569123595</v>
      </c>
      <c r="F111" s="34"/>
      <c r="G111" s="34"/>
    </row>
    <row r="112" spans="1:7" x14ac:dyDescent="0.35">
      <c r="A112" s="3">
        <v>5</v>
      </c>
      <c r="B112" s="4">
        <v>44591</v>
      </c>
      <c r="C112" s="5">
        <v>10218.348487669628</v>
      </c>
      <c r="D112" s="5">
        <v>8992.0989075545713</v>
      </c>
      <c r="E112" s="5">
        <v>1226.2495801150567</v>
      </c>
      <c r="F112" s="34"/>
      <c r="G112" s="34"/>
    </row>
    <row r="113" spans="1:7" x14ac:dyDescent="0.35">
      <c r="A113" s="3">
        <v>6</v>
      </c>
      <c r="B113" s="4">
        <v>44598</v>
      </c>
      <c r="C113" s="5">
        <v>9938.6321166442613</v>
      </c>
      <c r="D113" s="5">
        <v>8812.38232988255</v>
      </c>
      <c r="E113" s="5">
        <v>1126.2497867617121</v>
      </c>
      <c r="F113" s="34"/>
      <c r="G113" s="34"/>
    </row>
    <row r="114" spans="1:7" x14ac:dyDescent="0.35">
      <c r="A114" s="3">
        <v>7</v>
      </c>
      <c r="B114" s="4">
        <v>44605</v>
      </c>
      <c r="C114" s="5">
        <v>9594.3823598867075</v>
      </c>
      <c r="D114" s="5">
        <v>8488.523362769778</v>
      </c>
      <c r="E114" s="5">
        <v>1105.8589971169297</v>
      </c>
      <c r="F114" s="34"/>
      <c r="G114" s="34"/>
    </row>
    <row r="115" spans="1:7" x14ac:dyDescent="0.35">
      <c r="A115" s="3">
        <v>8</v>
      </c>
      <c r="B115" s="4">
        <v>44612</v>
      </c>
      <c r="C115" s="5">
        <v>9749.729809014214</v>
      </c>
      <c r="D115" s="5">
        <v>8558.4006100337028</v>
      </c>
      <c r="E115" s="5">
        <v>1191.3291989805098</v>
      </c>
      <c r="F115" s="34"/>
      <c r="G115" s="34"/>
    </row>
    <row r="116" spans="1:7" x14ac:dyDescent="0.35">
      <c r="A116" s="3">
        <v>9</v>
      </c>
      <c r="B116" s="4">
        <v>44619</v>
      </c>
      <c r="C116" s="5">
        <v>10107.445207903349</v>
      </c>
      <c r="D116" s="5">
        <v>8752.1471332898946</v>
      </c>
      <c r="E116" s="5">
        <v>1355.2980746134531</v>
      </c>
      <c r="F116" s="34"/>
      <c r="G116" s="34"/>
    </row>
    <row r="117" spans="1:7" x14ac:dyDescent="0.35">
      <c r="A117" s="3">
        <v>10</v>
      </c>
      <c r="B117" s="4">
        <v>44626</v>
      </c>
      <c r="C117" s="5">
        <v>10087.209216133033</v>
      </c>
      <c r="D117" s="5">
        <v>8870.6503314995098</v>
      </c>
      <c r="E117" s="5">
        <v>1216.5588846335222</v>
      </c>
      <c r="F117" s="34"/>
      <c r="G117" s="34"/>
    </row>
    <row r="118" spans="1:7" x14ac:dyDescent="0.35">
      <c r="A118" s="3">
        <v>11</v>
      </c>
      <c r="B118" s="4">
        <v>44633</v>
      </c>
      <c r="C118" s="5">
        <v>9679.9263345987274</v>
      </c>
      <c r="D118" s="5">
        <v>8481.6890103705191</v>
      </c>
      <c r="E118" s="5">
        <v>1198.2373242282067</v>
      </c>
      <c r="F118" s="34"/>
      <c r="G118" s="34"/>
    </row>
    <row r="119" spans="1:7" x14ac:dyDescent="0.35">
      <c r="A119" s="3">
        <v>12</v>
      </c>
      <c r="B119" s="4">
        <v>44640</v>
      </c>
      <c r="C119" s="5">
        <v>9820.6730736405152</v>
      </c>
      <c r="D119" s="5">
        <v>8599.1785277340223</v>
      </c>
      <c r="E119" s="5">
        <v>1221.4945459064934</v>
      </c>
      <c r="F119" s="34"/>
      <c r="G119" s="34"/>
    </row>
    <row r="120" spans="1:7" x14ac:dyDescent="0.35">
      <c r="A120" s="3">
        <v>13</v>
      </c>
      <c r="B120" s="4">
        <v>44647</v>
      </c>
      <c r="C120" s="5">
        <v>10091.618547765494</v>
      </c>
      <c r="D120" s="5">
        <v>8881.3607901481701</v>
      </c>
      <c r="E120" s="5">
        <v>1210.2577576173242</v>
      </c>
      <c r="F120" s="34"/>
      <c r="G120" s="34"/>
    </row>
    <row r="121" spans="1:7" x14ac:dyDescent="0.35">
      <c r="A121" s="3">
        <v>14</v>
      </c>
      <c r="B121" s="4">
        <v>44654</v>
      </c>
      <c r="C121" s="5">
        <v>10088.019547788494</v>
      </c>
      <c r="D121" s="5">
        <v>8941.2233131587764</v>
      </c>
      <c r="E121" s="5">
        <v>1146.7962346297184</v>
      </c>
      <c r="F121" s="34"/>
      <c r="G121" s="34"/>
    </row>
    <row r="122" spans="1:7" x14ac:dyDescent="0.35">
      <c r="A122" s="3">
        <v>15</v>
      </c>
      <c r="B122" s="4">
        <v>44661</v>
      </c>
      <c r="C122" s="5">
        <v>10954.54684857412</v>
      </c>
      <c r="D122" s="5">
        <v>9401.9318038092861</v>
      </c>
      <c r="E122" s="5">
        <v>1552.6150447648342</v>
      </c>
      <c r="F122" s="34"/>
      <c r="G122" s="34"/>
    </row>
    <row r="123" spans="1:7" x14ac:dyDescent="0.35">
      <c r="A123" s="3">
        <v>16</v>
      </c>
      <c r="B123" s="4">
        <v>44668</v>
      </c>
      <c r="C123" s="5">
        <v>10415.404835653331</v>
      </c>
      <c r="D123" s="5">
        <v>9392.8004478950443</v>
      </c>
      <c r="E123" s="5">
        <v>1022.6043877582865</v>
      </c>
      <c r="F123" s="34"/>
      <c r="G123" s="34"/>
    </row>
    <row r="124" spans="1:7" x14ac:dyDescent="0.35">
      <c r="A124" s="3">
        <v>17</v>
      </c>
      <c r="B124" s="4">
        <v>44675</v>
      </c>
      <c r="C124" s="5">
        <v>10732.929911033956</v>
      </c>
      <c r="D124" s="5">
        <v>9666.4831498531094</v>
      </c>
      <c r="E124" s="5">
        <v>1066.4467611808477</v>
      </c>
      <c r="F124" s="34"/>
      <c r="G124" s="34"/>
    </row>
    <row r="125" spans="1:7" x14ac:dyDescent="0.35">
      <c r="A125" s="3">
        <v>18</v>
      </c>
      <c r="B125" s="4">
        <v>44682</v>
      </c>
      <c r="C125" s="5">
        <v>11533.35335777398</v>
      </c>
      <c r="D125" s="5">
        <v>10201.733263822218</v>
      </c>
      <c r="E125" s="5">
        <v>1331.6200939517623</v>
      </c>
      <c r="F125" s="34"/>
      <c r="G125" s="34"/>
    </row>
    <row r="126" spans="1:7" x14ac:dyDescent="0.35">
      <c r="A126" s="3">
        <v>19</v>
      </c>
      <c r="B126" s="4">
        <v>44689</v>
      </c>
      <c r="C126" s="5">
        <v>11578.074432972729</v>
      </c>
      <c r="D126" s="5">
        <v>10357.818526620156</v>
      </c>
      <c r="E126" s="5">
        <v>1220.2559063525728</v>
      </c>
      <c r="F126" s="34"/>
      <c r="G126" s="34"/>
    </row>
    <row r="127" spans="1:7" x14ac:dyDescent="0.35">
      <c r="A127" s="3">
        <v>20</v>
      </c>
      <c r="B127" s="4">
        <v>44696</v>
      </c>
      <c r="C127" s="5">
        <v>11125.87143982568</v>
      </c>
      <c r="D127" s="5">
        <v>10101.854530427807</v>
      </c>
      <c r="E127" s="5">
        <v>1024.0169093978732</v>
      </c>
      <c r="F127" s="34"/>
      <c r="G127" s="34"/>
    </row>
    <row r="128" spans="1:7" x14ac:dyDescent="0.35">
      <c r="A128" s="3">
        <v>21</v>
      </c>
      <c r="B128" s="4">
        <v>44703</v>
      </c>
      <c r="C128" s="5">
        <v>11678.939369363143</v>
      </c>
      <c r="D128" s="5">
        <v>10462.245664532336</v>
      </c>
      <c r="E128" s="5">
        <v>1216.693704830808</v>
      </c>
      <c r="F128" s="34"/>
      <c r="G128" s="34"/>
    </row>
    <row r="129" spans="1:7" x14ac:dyDescent="0.35">
      <c r="A129" s="3">
        <v>22</v>
      </c>
      <c r="B129" s="4">
        <v>44710</v>
      </c>
      <c r="C129" s="5">
        <v>12022.973673720309</v>
      </c>
      <c r="D129" s="5">
        <v>10652.23028228978</v>
      </c>
      <c r="E129" s="5">
        <v>1370.7433914305293</v>
      </c>
      <c r="F129" s="34"/>
      <c r="G129" s="34"/>
    </row>
    <row r="130" spans="1:7" x14ac:dyDescent="0.35">
      <c r="A130" s="3">
        <v>23</v>
      </c>
      <c r="B130" s="4">
        <v>44717</v>
      </c>
      <c r="C130" s="5">
        <v>12329.072949160374</v>
      </c>
      <c r="D130" s="5">
        <v>10952.998589702876</v>
      </c>
      <c r="E130" s="5">
        <v>1376.0743594574988</v>
      </c>
      <c r="F130" s="34"/>
      <c r="G130" s="34"/>
    </row>
    <row r="131" spans="1:7" x14ac:dyDescent="0.35">
      <c r="A131" s="3">
        <v>24</v>
      </c>
      <c r="B131" s="4">
        <v>44724</v>
      </c>
      <c r="C131" s="5">
        <v>12416.999409794826</v>
      </c>
      <c r="D131" s="5">
        <v>11187.739791212058</v>
      </c>
      <c r="E131" s="5">
        <v>1229.2596185827679</v>
      </c>
      <c r="F131" s="34"/>
      <c r="G131" s="34"/>
    </row>
    <row r="132" spans="1:7" x14ac:dyDescent="0.35">
      <c r="A132" s="3">
        <v>25</v>
      </c>
      <c r="B132" s="4">
        <v>44731</v>
      </c>
      <c r="C132" s="5">
        <v>11917.73775451248</v>
      </c>
      <c r="D132" s="5">
        <v>10788.447004334241</v>
      </c>
      <c r="E132" s="5">
        <v>1129.2907501782404</v>
      </c>
      <c r="F132" s="34"/>
      <c r="G132" s="34"/>
    </row>
    <row r="133" spans="1:7" x14ac:dyDescent="0.35">
      <c r="A133" s="3">
        <v>26</v>
      </c>
      <c r="B133" s="4">
        <v>44738</v>
      </c>
      <c r="C133" s="5">
        <v>12255.460300193161</v>
      </c>
      <c r="D133" s="5">
        <v>10779.475398801484</v>
      </c>
      <c r="E133" s="5">
        <v>1475.984901391678</v>
      </c>
      <c r="F133" s="34"/>
      <c r="G133" s="34"/>
    </row>
    <row r="134" spans="1:7" x14ac:dyDescent="0.35">
      <c r="A134" s="3">
        <v>27</v>
      </c>
      <c r="B134" s="4">
        <v>44745</v>
      </c>
      <c r="C134" s="5">
        <v>11875.115680266033</v>
      </c>
      <c r="D134" s="5">
        <v>10513.367243845809</v>
      </c>
      <c r="E134" s="5">
        <v>1361.748436420226</v>
      </c>
      <c r="F134" s="34"/>
      <c r="G134" s="34"/>
    </row>
    <row r="135" spans="1:7" x14ac:dyDescent="0.35">
      <c r="A135" s="3">
        <v>28</v>
      </c>
      <c r="B135" s="4">
        <v>44752</v>
      </c>
      <c r="C135" s="5">
        <v>11136.98821786092</v>
      </c>
      <c r="D135" s="5">
        <v>9815.4325067410919</v>
      </c>
      <c r="E135" s="5">
        <v>1321.5557111198293</v>
      </c>
      <c r="F135" s="34"/>
      <c r="G135" s="34"/>
    </row>
    <row r="136" spans="1:7" x14ac:dyDescent="0.35">
      <c r="A136" s="3">
        <v>29</v>
      </c>
      <c r="B136" s="4">
        <v>44759</v>
      </c>
      <c r="C136" s="5">
        <v>10778.139728852266</v>
      </c>
      <c r="D136" s="5">
        <v>9519.5032061152215</v>
      </c>
      <c r="E136" s="5">
        <v>1258.6365227370445</v>
      </c>
      <c r="F136" s="34"/>
      <c r="G136" s="34"/>
    </row>
    <row r="137" spans="1:7" x14ac:dyDescent="0.35">
      <c r="A137" s="3">
        <v>30</v>
      </c>
      <c r="B137" s="4">
        <v>44766</v>
      </c>
      <c r="C137" s="5">
        <v>10740.458781872525</v>
      </c>
      <c r="D137" s="5">
        <v>9465.718219385999</v>
      </c>
      <c r="E137" s="5">
        <v>1274.7405624865264</v>
      </c>
      <c r="F137" s="34"/>
      <c r="G137" s="34"/>
    </row>
    <row r="138" spans="1:7" x14ac:dyDescent="0.35">
      <c r="A138" s="3">
        <v>31</v>
      </c>
      <c r="B138" s="4">
        <v>44773</v>
      </c>
      <c r="C138" s="5">
        <v>10882.619492162057</v>
      </c>
      <c r="D138" s="5">
        <v>9645.6499805059102</v>
      </c>
      <c r="E138" s="5">
        <v>1236.9695116561472</v>
      </c>
      <c r="F138" s="34"/>
      <c r="G138" s="34"/>
    </row>
    <row r="139" spans="1:7" x14ac:dyDescent="0.35">
      <c r="A139" s="3">
        <v>32</v>
      </c>
      <c r="B139" s="4">
        <v>44780</v>
      </c>
      <c r="C139" s="5">
        <v>11208.128402553442</v>
      </c>
      <c r="D139" s="5">
        <v>9849.7514257680741</v>
      </c>
      <c r="E139" s="5">
        <v>1358.376976785368</v>
      </c>
      <c r="F139" s="34"/>
      <c r="G139" s="34"/>
    </row>
    <row r="140" spans="1:7" x14ac:dyDescent="0.35">
      <c r="A140" s="99" t="s">
        <v>173</v>
      </c>
      <c r="B140" s="99"/>
      <c r="C140" s="27">
        <f>SUM(C3:C139)</f>
        <v>1651140.7213586702</v>
      </c>
      <c r="D140" s="27">
        <f t="shared" ref="D140:E140" si="0">SUM(D3:D139)</f>
        <v>1499877.4063398708</v>
      </c>
      <c r="E140" s="27">
        <f t="shared" si="0"/>
        <v>151263.3150187986</v>
      </c>
    </row>
    <row r="141" spans="1:7" x14ac:dyDescent="0.35">
      <c r="A141" s="14"/>
      <c r="B141" s="14"/>
      <c r="C141" s="16"/>
      <c r="D141" s="17"/>
      <c r="E141" s="17"/>
    </row>
    <row r="142" spans="1:7" x14ac:dyDescent="0.35">
      <c r="A142" s="18" t="s">
        <v>24</v>
      </c>
      <c r="B142" s="15"/>
      <c r="C142" s="36"/>
      <c r="D142" s="37"/>
      <c r="E142" s="37"/>
      <c r="F142" s="34"/>
      <c r="G142" s="34"/>
    </row>
    <row r="143" spans="1:7" x14ac:dyDescent="0.35">
      <c r="A143" s="19" t="s">
        <v>174</v>
      </c>
      <c r="B143" s="20"/>
      <c r="C143" s="28">
        <v>326670.50908447732</v>
      </c>
      <c r="D143" s="21"/>
      <c r="E143" s="22"/>
      <c r="F143" s="23"/>
      <c r="G143" s="23"/>
    </row>
    <row r="144" spans="1:7" x14ac:dyDescent="0.35">
      <c r="A144" s="18" t="s">
        <v>22</v>
      </c>
      <c r="B144" s="24"/>
      <c r="C144" s="25"/>
      <c r="D144" s="23"/>
      <c r="E144" s="23"/>
      <c r="F144" s="23"/>
      <c r="G144" s="23"/>
    </row>
    <row r="145" spans="1:7" x14ac:dyDescent="0.35">
      <c r="A145" s="19" t="s">
        <v>174</v>
      </c>
      <c r="B145" s="20"/>
      <c r="C145" s="28">
        <v>330211.08755690395</v>
      </c>
      <c r="D145" s="23"/>
      <c r="E145" s="26"/>
      <c r="F145" s="23"/>
      <c r="G145" s="23"/>
    </row>
    <row r="146" spans="1:7" x14ac:dyDescent="0.35">
      <c r="E146" s="1"/>
    </row>
    <row r="147" spans="1:7" x14ac:dyDescent="0.35">
      <c r="E147" s="1"/>
    </row>
    <row r="148" spans="1:7" x14ac:dyDescent="0.35">
      <c r="E148" s="1"/>
    </row>
    <row r="149" spans="1:7" x14ac:dyDescent="0.35">
      <c r="E149" s="1"/>
    </row>
    <row r="150" spans="1:7" x14ac:dyDescent="0.35">
      <c r="E150" s="1"/>
    </row>
    <row r="151" spans="1:7" x14ac:dyDescent="0.35">
      <c r="E151" s="1"/>
    </row>
    <row r="152" spans="1:7" x14ac:dyDescent="0.35">
      <c r="E152" s="1"/>
    </row>
    <row r="153" spans="1:7" x14ac:dyDescent="0.35">
      <c r="E153" s="1"/>
    </row>
    <row r="154" spans="1:7" x14ac:dyDescent="0.35">
      <c r="E154" s="1"/>
    </row>
    <row r="155" spans="1:7" x14ac:dyDescent="0.35">
      <c r="E155" s="1"/>
    </row>
    <row r="156" spans="1:7" x14ac:dyDescent="0.35">
      <c r="E156" s="1"/>
    </row>
    <row r="157" spans="1:7" x14ac:dyDescent="0.35">
      <c r="E157" s="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2" spans="5:5" x14ac:dyDescent="0.35">
      <c r="E172" s="1"/>
    </row>
  </sheetData>
  <mergeCells count="3">
    <mergeCell ref="C1:E1"/>
    <mergeCell ref="A1:B2"/>
    <mergeCell ref="A140:B14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42"/>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1297.6822936489014</v>
      </c>
      <c r="D9" s="5">
        <v>502.23725389531597</v>
      </c>
      <c r="E9" s="5">
        <v>1311.022005953947</v>
      </c>
      <c r="F9" s="5">
        <v>1665.307281660992</v>
      </c>
      <c r="G9" s="5">
        <v>1104.2177623234568</v>
      </c>
      <c r="H9" s="5">
        <v>708.40408291486278</v>
      </c>
      <c r="I9" s="5">
        <v>252.21348835169164</v>
      </c>
      <c r="J9" s="5">
        <v>650.7887896399659</v>
      </c>
      <c r="K9" s="5">
        <v>832.31301304706892</v>
      </c>
      <c r="L9" s="5">
        <v>8324.1859714362017</v>
      </c>
      <c r="M9" s="1"/>
    </row>
    <row r="10" spans="1:13" x14ac:dyDescent="0.35">
      <c r="A10" s="3">
        <v>8</v>
      </c>
      <c r="B10" s="4">
        <v>43877</v>
      </c>
      <c r="C10" s="5">
        <v>1294.9676436788241</v>
      </c>
      <c r="D10" s="5">
        <v>509.16649627788701</v>
      </c>
      <c r="E10" s="5">
        <v>1415.512907513159</v>
      </c>
      <c r="F10" s="5">
        <v>1761.2042103112376</v>
      </c>
      <c r="G10" s="5">
        <v>1018.2622120738619</v>
      </c>
      <c r="H10" s="5">
        <v>697.44913962482701</v>
      </c>
      <c r="I10" s="5">
        <v>239.27143858135878</v>
      </c>
      <c r="J10" s="5">
        <v>636.77642421838868</v>
      </c>
      <c r="K10" s="5">
        <v>789.91326517409721</v>
      </c>
      <c r="L10" s="5">
        <v>8362.5237374536409</v>
      </c>
      <c r="M10" s="1"/>
    </row>
    <row r="11" spans="1:13" x14ac:dyDescent="0.35">
      <c r="A11" s="3">
        <v>9</v>
      </c>
      <c r="B11" s="4">
        <v>43884</v>
      </c>
      <c r="C11" s="5">
        <v>1171.0046715618582</v>
      </c>
      <c r="D11" s="5">
        <v>483.30378201108596</v>
      </c>
      <c r="E11" s="5">
        <v>1414.9059321321638</v>
      </c>
      <c r="F11" s="5">
        <v>1539.5107744434622</v>
      </c>
      <c r="G11" s="5">
        <v>1047.6401270410129</v>
      </c>
      <c r="H11" s="5">
        <v>732.66800208923814</v>
      </c>
      <c r="I11" s="5">
        <v>251.4742626370921</v>
      </c>
      <c r="J11" s="5">
        <v>619.5741421167038</v>
      </c>
      <c r="K11" s="5">
        <v>812.4347997672869</v>
      </c>
      <c r="L11" s="5">
        <v>8072.5164937999052</v>
      </c>
      <c r="M11" s="1"/>
    </row>
    <row r="12" spans="1:13" x14ac:dyDescent="0.35">
      <c r="A12" s="3">
        <v>10</v>
      </c>
      <c r="B12" s="4">
        <v>43891</v>
      </c>
      <c r="C12" s="5">
        <v>1446.39754311249</v>
      </c>
      <c r="D12" s="5">
        <v>475.39077138937387</v>
      </c>
      <c r="E12" s="5">
        <v>1460.3204076042027</v>
      </c>
      <c r="F12" s="5">
        <v>1692.5731838457291</v>
      </c>
      <c r="G12" s="5">
        <v>1035.3849655970721</v>
      </c>
      <c r="H12" s="5">
        <v>758.52929066174318</v>
      </c>
      <c r="I12" s="5">
        <v>281.25643953525451</v>
      </c>
      <c r="J12" s="5">
        <v>562.11296803419668</v>
      </c>
      <c r="K12" s="5">
        <v>876.38880934084216</v>
      </c>
      <c r="L12" s="5">
        <v>8588.3543791209049</v>
      </c>
      <c r="M12" s="1"/>
    </row>
    <row r="13" spans="1:13" x14ac:dyDescent="0.35">
      <c r="A13" s="3">
        <v>11</v>
      </c>
      <c r="B13" s="4">
        <v>43898</v>
      </c>
      <c r="C13" s="5">
        <v>1247.7097248922662</v>
      </c>
      <c r="D13" s="5">
        <v>500.88625621891714</v>
      </c>
      <c r="E13" s="5">
        <v>1436.7150892546586</v>
      </c>
      <c r="F13" s="5">
        <v>1633.2911645638826</v>
      </c>
      <c r="G13" s="5">
        <v>1147.6957281537616</v>
      </c>
      <c r="H13" s="5">
        <v>743.62647185776677</v>
      </c>
      <c r="I13" s="5">
        <v>242.50053996171704</v>
      </c>
      <c r="J13" s="5">
        <v>611.0854087276673</v>
      </c>
      <c r="K13" s="5">
        <v>832.31905833958149</v>
      </c>
      <c r="L13" s="5">
        <v>8395.8294419702179</v>
      </c>
      <c r="M13" s="1"/>
    </row>
    <row r="14" spans="1:13" x14ac:dyDescent="0.35">
      <c r="A14" s="3">
        <v>12</v>
      </c>
      <c r="B14" s="4">
        <v>43905</v>
      </c>
      <c r="C14" s="5">
        <v>1237.083335620036</v>
      </c>
      <c r="D14" s="5">
        <v>463.12413377915175</v>
      </c>
      <c r="E14" s="5">
        <v>1477.6038563324923</v>
      </c>
      <c r="F14" s="5">
        <v>1639.8886820918015</v>
      </c>
      <c r="G14" s="5">
        <v>1019.7654072253013</v>
      </c>
      <c r="H14" s="5">
        <v>671.11004855813894</v>
      </c>
      <c r="I14" s="5">
        <v>243.5097307908238</v>
      </c>
      <c r="J14" s="5">
        <v>625.54299452577925</v>
      </c>
      <c r="K14" s="5">
        <v>808.13473642183271</v>
      </c>
      <c r="L14" s="5">
        <v>8185.7629253453561</v>
      </c>
      <c r="M14" s="1"/>
    </row>
    <row r="15" spans="1:13" x14ac:dyDescent="0.35">
      <c r="A15" s="3">
        <v>13</v>
      </c>
      <c r="B15" s="4">
        <v>43912</v>
      </c>
      <c r="C15" s="5">
        <v>1278.1764355070131</v>
      </c>
      <c r="D15" s="5">
        <v>523.31532207377143</v>
      </c>
      <c r="E15" s="5">
        <v>1369.4403729203457</v>
      </c>
      <c r="F15" s="5">
        <v>1640.8417773170202</v>
      </c>
      <c r="G15" s="5">
        <v>1050.2533070554041</v>
      </c>
      <c r="H15" s="5">
        <v>714.20418960331745</v>
      </c>
      <c r="I15" s="5">
        <v>247.93452994437453</v>
      </c>
      <c r="J15" s="5">
        <v>567.23873420204723</v>
      </c>
      <c r="K15" s="5">
        <v>844.76836946316621</v>
      </c>
      <c r="L15" s="5">
        <v>8236.1730380864592</v>
      </c>
      <c r="M15" s="1"/>
    </row>
    <row r="16" spans="1:13" x14ac:dyDescent="0.35">
      <c r="A16" s="3">
        <v>14</v>
      </c>
      <c r="B16" s="4">
        <v>43919</v>
      </c>
      <c r="C16" s="5">
        <v>1305.2430551926914</v>
      </c>
      <c r="D16" s="5">
        <v>497.02847694082027</v>
      </c>
      <c r="E16" s="5">
        <v>1350.0672203080849</v>
      </c>
      <c r="F16" s="5">
        <v>1550.9210639586963</v>
      </c>
      <c r="G16" s="5">
        <v>1030.3652731559368</v>
      </c>
      <c r="H16" s="5">
        <v>781.99033643869575</v>
      </c>
      <c r="I16" s="5">
        <v>249.68660448733854</v>
      </c>
      <c r="J16" s="5">
        <v>596.71085623614533</v>
      </c>
      <c r="K16" s="5">
        <v>876.85328443763183</v>
      </c>
      <c r="L16" s="5">
        <v>8238.8661711560417</v>
      </c>
      <c r="M16" s="1"/>
    </row>
    <row r="17" spans="1:13" x14ac:dyDescent="0.35">
      <c r="A17" s="3">
        <v>15</v>
      </c>
      <c r="B17" s="4">
        <v>43926</v>
      </c>
      <c r="C17" s="5">
        <v>1333.1777909006723</v>
      </c>
      <c r="D17" s="5">
        <v>509.45918954099687</v>
      </c>
      <c r="E17" s="5">
        <v>1372.956961422286</v>
      </c>
      <c r="F17" s="5">
        <v>1564.6468029150133</v>
      </c>
      <c r="G17" s="5">
        <v>1030.7889939539405</v>
      </c>
      <c r="H17" s="5">
        <v>779.51334648934119</v>
      </c>
      <c r="I17" s="5">
        <v>251.68196697767121</v>
      </c>
      <c r="J17" s="5">
        <v>601.13743949091509</v>
      </c>
      <c r="K17" s="5">
        <v>924.94250614448333</v>
      </c>
      <c r="L17" s="5">
        <v>8368.3049978353192</v>
      </c>
      <c r="M17" s="1"/>
    </row>
    <row r="18" spans="1:13" x14ac:dyDescent="0.35">
      <c r="A18" s="3">
        <v>16</v>
      </c>
      <c r="B18" s="4">
        <v>43933</v>
      </c>
      <c r="C18" s="5">
        <v>1361.1125266086528</v>
      </c>
      <c r="D18" s="5">
        <v>521.88990214117359</v>
      </c>
      <c r="E18" s="5">
        <v>1395.8467025364871</v>
      </c>
      <c r="F18" s="5">
        <v>1578.3725418713302</v>
      </c>
      <c r="G18" s="5">
        <v>1031.2127147519443</v>
      </c>
      <c r="H18" s="5">
        <v>777.03635653998651</v>
      </c>
      <c r="I18" s="5">
        <v>253.67732946800385</v>
      </c>
      <c r="J18" s="5">
        <v>605.56402274568472</v>
      </c>
      <c r="K18" s="5">
        <v>973.03172785133484</v>
      </c>
      <c r="L18" s="5">
        <v>8497.7438245145968</v>
      </c>
      <c r="M18" s="1"/>
    </row>
    <row r="19" spans="1:13" x14ac:dyDescent="0.35">
      <c r="A19" s="3">
        <v>17</v>
      </c>
      <c r="B19" s="4">
        <v>43940</v>
      </c>
      <c r="C19" s="5">
        <v>1389.047262316634</v>
      </c>
      <c r="D19" s="5">
        <v>534.32061474135025</v>
      </c>
      <c r="E19" s="5">
        <v>1418.7364436506884</v>
      </c>
      <c r="F19" s="5">
        <v>1592.0982808276467</v>
      </c>
      <c r="G19" s="5">
        <v>1031.6364355499479</v>
      </c>
      <c r="H19" s="5">
        <v>774.55936659063173</v>
      </c>
      <c r="I19" s="5">
        <v>255.67269195833651</v>
      </c>
      <c r="J19" s="5">
        <v>609.99060600045436</v>
      </c>
      <c r="K19" s="5">
        <v>1021.1209495581861</v>
      </c>
      <c r="L19" s="5">
        <v>8627.1826511938762</v>
      </c>
      <c r="M19" s="1"/>
    </row>
    <row r="20" spans="1:13" x14ac:dyDescent="0.35">
      <c r="A20" s="3">
        <v>18</v>
      </c>
      <c r="B20" s="4">
        <v>43947</v>
      </c>
      <c r="C20" s="5">
        <v>1416.9819980246148</v>
      </c>
      <c r="D20" s="5">
        <v>546.75132734152703</v>
      </c>
      <c r="E20" s="5">
        <v>1441.6261847648898</v>
      </c>
      <c r="F20" s="5">
        <v>1605.8240197839636</v>
      </c>
      <c r="G20" s="5">
        <v>1032.0601563479515</v>
      </c>
      <c r="H20" s="5">
        <v>772.08237664127716</v>
      </c>
      <c r="I20" s="5">
        <v>257.66805444866918</v>
      </c>
      <c r="J20" s="5">
        <v>614.417189255224</v>
      </c>
      <c r="K20" s="5">
        <v>1069.2101712650374</v>
      </c>
      <c r="L20" s="5">
        <v>8756.6214778731555</v>
      </c>
      <c r="M20" s="1"/>
    </row>
    <row r="21" spans="1:13" x14ac:dyDescent="0.35">
      <c r="A21" s="3">
        <v>19</v>
      </c>
      <c r="B21" s="4">
        <v>43954</v>
      </c>
      <c r="C21" s="5">
        <v>1444.9167337325957</v>
      </c>
      <c r="D21" s="5">
        <v>559.18203994170358</v>
      </c>
      <c r="E21" s="5">
        <v>1464.5159258790907</v>
      </c>
      <c r="F21" s="5">
        <v>1619.5497587402801</v>
      </c>
      <c r="G21" s="5">
        <v>1032.4838771459554</v>
      </c>
      <c r="H21" s="5">
        <v>769.60538669192238</v>
      </c>
      <c r="I21" s="5">
        <v>259.66341693900188</v>
      </c>
      <c r="J21" s="5">
        <v>618.84377250999387</v>
      </c>
      <c r="K21" s="5">
        <v>1117.2993929718889</v>
      </c>
      <c r="L21" s="5">
        <v>8886.0603045524331</v>
      </c>
      <c r="M21" s="1"/>
    </row>
    <row r="22" spans="1:13" x14ac:dyDescent="0.35">
      <c r="A22" s="3">
        <v>20</v>
      </c>
      <c r="B22" s="4">
        <v>43961</v>
      </c>
      <c r="C22" s="5">
        <v>1472.8514694405767</v>
      </c>
      <c r="D22" s="5">
        <v>571.61275254188035</v>
      </c>
      <c r="E22" s="5">
        <v>1487.405666993292</v>
      </c>
      <c r="F22" s="5">
        <v>1633.2754976965969</v>
      </c>
      <c r="G22" s="5">
        <v>1032.9075979439592</v>
      </c>
      <c r="H22" s="5">
        <v>767.1283967425677</v>
      </c>
      <c r="I22" s="5">
        <v>261.65877942933452</v>
      </c>
      <c r="J22" s="5">
        <v>623.27035576476351</v>
      </c>
      <c r="K22" s="5">
        <v>1165.3886146787399</v>
      </c>
      <c r="L22" s="5">
        <v>9015.4991312317106</v>
      </c>
      <c r="M22" s="1"/>
    </row>
    <row r="23" spans="1:13" x14ac:dyDescent="0.35">
      <c r="A23" s="3">
        <v>21</v>
      </c>
      <c r="B23" s="4">
        <v>43968</v>
      </c>
      <c r="C23" s="5">
        <v>1500.7862051485577</v>
      </c>
      <c r="D23" s="5">
        <v>584.0434651420569</v>
      </c>
      <c r="E23" s="5">
        <v>1510.2954081074931</v>
      </c>
      <c r="F23" s="5">
        <v>1647.0012366529136</v>
      </c>
      <c r="G23" s="5">
        <v>1033.3313187419626</v>
      </c>
      <c r="H23" s="5">
        <v>764.65140679321303</v>
      </c>
      <c r="I23" s="5">
        <v>263.65414191966715</v>
      </c>
      <c r="J23" s="5">
        <v>627.69693901953315</v>
      </c>
      <c r="K23" s="5">
        <v>1213.4778363855917</v>
      </c>
      <c r="L23" s="5">
        <v>9144.9379579109882</v>
      </c>
      <c r="M23" s="1"/>
    </row>
    <row r="24" spans="1:13" x14ac:dyDescent="0.35">
      <c r="A24" s="29">
        <v>22</v>
      </c>
      <c r="B24" s="4">
        <v>43975</v>
      </c>
      <c r="C24" s="29">
        <v>1528.7209408565382</v>
      </c>
      <c r="D24" s="29">
        <v>596.47417774223368</v>
      </c>
      <c r="E24" s="29">
        <v>1546.0886669365716</v>
      </c>
      <c r="F24" s="29">
        <v>1660.7269756092303</v>
      </c>
      <c r="G24" s="29">
        <v>1033.7550395399662</v>
      </c>
      <c r="H24" s="29">
        <v>762.17441684385813</v>
      </c>
      <c r="I24" s="29">
        <v>265.64950440999985</v>
      </c>
      <c r="J24" s="29">
        <v>632.12352227430301</v>
      </c>
      <c r="K24" s="29">
        <v>1261.5670580924429</v>
      </c>
      <c r="L24" s="29">
        <v>9287.2803023051438</v>
      </c>
      <c r="M24" s="1"/>
    </row>
    <row r="25" spans="1:13" x14ac:dyDescent="0.35">
      <c r="A25" s="29">
        <v>23</v>
      </c>
      <c r="B25" s="4">
        <v>43982</v>
      </c>
      <c r="C25" s="29">
        <v>1556.6556765645191</v>
      </c>
      <c r="D25" s="29">
        <v>608.90489034241023</v>
      </c>
      <c r="E25" s="29">
        <v>1556.0748903358954</v>
      </c>
      <c r="F25" s="29">
        <v>1674.4527145655472</v>
      </c>
      <c r="G25" s="29">
        <v>1034.1787603379703</v>
      </c>
      <c r="H25" s="29">
        <v>759.69742689450368</v>
      </c>
      <c r="I25" s="29">
        <v>267.64486690033249</v>
      </c>
      <c r="J25" s="29">
        <v>636.55010552907265</v>
      </c>
      <c r="K25" s="29">
        <v>1309.6562797992947</v>
      </c>
      <c r="L25" s="29">
        <v>9403.8156112695469</v>
      </c>
      <c r="M25" s="1"/>
    </row>
    <row r="26" spans="1:13" x14ac:dyDescent="0.35">
      <c r="A26" s="29">
        <v>24</v>
      </c>
      <c r="B26" s="4">
        <v>43989</v>
      </c>
      <c r="C26" s="29">
        <v>1729.4965869123682</v>
      </c>
      <c r="D26" s="29">
        <v>592.34985583530261</v>
      </c>
      <c r="E26" s="29">
        <v>1665.5251448686756</v>
      </c>
      <c r="F26" s="29">
        <v>1736.9125125354444</v>
      </c>
      <c r="G26" s="29">
        <v>1166.7616877952119</v>
      </c>
      <c r="H26" s="29">
        <v>763.93771685038837</v>
      </c>
      <c r="I26" s="29">
        <v>276.54351285385246</v>
      </c>
      <c r="J26" s="29">
        <v>637.25009768904465</v>
      </c>
      <c r="K26" s="29">
        <v>1450.6016567448214</v>
      </c>
      <c r="L26" s="29">
        <v>10019.378772085111</v>
      </c>
      <c r="M26" s="1"/>
    </row>
    <row r="27" spans="1:13" x14ac:dyDescent="0.35">
      <c r="A27" s="29">
        <v>25</v>
      </c>
      <c r="B27" s="4">
        <v>43996</v>
      </c>
      <c r="C27" s="29">
        <v>1999.3120277753678</v>
      </c>
      <c r="D27" s="29">
        <v>616.55017892294666</v>
      </c>
      <c r="E27" s="29">
        <v>2174.7417098997994</v>
      </c>
      <c r="F27" s="29">
        <v>1899.6574594770359</v>
      </c>
      <c r="G27" s="29">
        <v>1213.6143986866327</v>
      </c>
      <c r="H27" s="29">
        <v>883.63780757801396</v>
      </c>
      <c r="I27" s="29">
        <v>325.79462148410414</v>
      </c>
      <c r="J27" s="29">
        <v>780.85555644789133</v>
      </c>
      <c r="K27" s="29">
        <v>1547.4739472069562</v>
      </c>
      <c r="L27" s="29">
        <v>11441.637707478749</v>
      </c>
      <c r="M27" s="1"/>
    </row>
    <row r="28" spans="1:13" x14ac:dyDescent="0.35">
      <c r="A28" s="29">
        <v>26</v>
      </c>
      <c r="B28" s="4">
        <v>44003</v>
      </c>
      <c r="C28" s="29">
        <v>2241.2356961561409</v>
      </c>
      <c r="D28" s="29">
        <v>593.60717648994932</v>
      </c>
      <c r="E28" s="29">
        <v>2610.779358470103</v>
      </c>
      <c r="F28" s="29">
        <v>2012.9971696521588</v>
      </c>
      <c r="G28" s="29">
        <v>1192.6078005070872</v>
      </c>
      <c r="H28" s="29">
        <v>875.34465971036434</v>
      </c>
      <c r="I28" s="29">
        <v>289.79771289355483</v>
      </c>
      <c r="J28" s="29">
        <v>773.16937537482909</v>
      </c>
      <c r="K28" s="29">
        <v>1424.5952870120109</v>
      </c>
      <c r="L28" s="29">
        <v>12014.134236266198</v>
      </c>
      <c r="M28" s="1"/>
    </row>
    <row r="29" spans="1:13" x14ac:dyDescent="0.35">
      <c r="A29" s="29">
        <v>27</v>
      </c>
      <c r="B29" s="4">
        <v>44010</v>
      </c>
      <c r="C29" s="29">
        <v>2621.8372024066603</v>
      </c>
      <c r="D29" s="29">
        <v>643.73238513020965</v>
      </c>
      <c r="E29" s="29">
        <v>2977.8759671400521</v>
      </c>
      <c r="F29" s="29">
        <v>2181.6556091864054</v>
      </c>
      <c r="G29" s="29">
        <v>1200.6474356315803</v>
      </c>
      <c r="H29" s="29">
        <v>877.1225393234231</v>
      </c>
      <c r="I29" s="29">
        <v>307.88156366853593</v>
      </c>
      <c r="J29" s="29">
        <v>765.9531619993661</v>
      </c>
      <c r="K29" s="29">
        <v>1410.7615561505067</v>
      </c>
      <c r="L29" s="29">
        <v>12987.46742063674</v>
      </c>
      <c r="M29" s="1"/>
    </row>
    <row r="30" spans="1:13" x14ac:dyDescent="0.35">
      <c r="A30" s="29">
        <v>28</v>
      </c>
      <c r="B30" s="4">
        <v>44017</v>
      </c>
      <c r="C30" s="29">
        <v>2901.3724750134315</v>
      </c>
      <c r="D30" s="29">
        <v>739.82800754908203</v>
      </c>
      <c r="E30" s="29">
        <v>3363.9609883698286</v>
      </c>
      <c r="F30" s="29">
        <v>2432.075091038525</v>
      </c>
      <c r="G30" s="29">
        <v>1220.898340169231</v>
      </c>
      <c r="H30" s="29">
        <v>1037.6313043676266</v>
      </c>
      <c r="I30" s="29">
        <v>288.34461994477425</v>
      </c>
      <c r="J30" s="29">
        <v>875.14773327959438</v>
      </c>
      <c r="K30" s="29">
        <v>1435.7790810828262</v>
      </c>
      <c r="L30" s="29">
        <v>14295.03764081492</v>
      </c>
      <c r="M30" s="1"/>
    </row>
    <row r="31" spans="1:13" x14ac:dyDescent="0.35">
      <c r="A31" s="29">
        <v>29</v>
      </c>
      <c r="B31" s="4">
        <v>44024</v>
      </c>
      <c r="C31" s="29">
        <v>2875.0746811621639</v>
      </c>
      <c r="D31" s="29">
        <v>906.32418413219261</v>
      </c>
      <c r="E31" s="29">
        <v>3819.0298465559918</v>
      </c>
      <c r="F31" s="29">
        <v>3010.1276943446528</v>
      </c>
      <c r="G31" s="29">
        <v>1384.823612578522</v>
      </c>
      <c r="H31" s="29">
        <v>1149.4008838507546</v>
      </c>
      <c r="I31" s="29">
        <v>348.34363934442354</v>
      </c>
      <c r="J31" s="29">
        <v>995.24448633526345</v>
      </c>
      <c r="K31" s="29">
        <v>1378.6391654013146</v>
      </c>
      <c r="L31" s="29">
        <v>15867.00819370528</v>
      </c>
      <c r="M31" s="1"/>
    </row>
    <row r="32" spans="1:13" x14ac:dyDescent="0.35">
      <c r="A32" s="29">
        <v>30</v>
      </c>
      <c r="B32" s="4">
        <v>44031</v>
      </c>
      <c r="C32" s="29">
        <v>2755.3957165322518</v>
      </c>
      <c r="D32" s="29">
        <v>1037.768131668432</v>
      </c>
      <c r="E32" s="29">
        <v>3442.4115508452937</v>
      </c>
      <c r="F32" s="29">
        <v>3302.3490516690326</v>
      </c>
      <c r="G32" s="29">
        <v>1367.0650283481582</v>
      </c>
      <c r="H32" s="29">
        <v>1269.974400789099</v>
      </c>
      <c r="I32" s="29">
        <v>382.5249338503981</v>
      </c>
      <c r="J32" s="29">
        <v>964.44264477199454</v>
      </c>
      <c r="K32" s="29">
        <v>1242.6988645800855</v>
      </c>
      <c r="L32" s="29">
        <v>15764.630323054746</v>
      </c>
      <c r="M32" s="1"/>
    </row>
    <row r="33" spans="1:13" x14ac:dyDescent="0.35">
      <c r="A33" s="29">
        <v>31</v>
      </c>
      <c r="B33" s="4">
        <v>44038</v>
      </c>
      <c r="C33" s="29">
        <v>2386.9338338904035</v>
      </c>
      <c r="D33" s="29">
        <v>1111.6790097351143</v>
      </c>
      <c r="E33" s="29">
        <v>3059.7601414884693</v>
      </c>
      <c r="F33" s="29">
        <v>3119.7695063594651</v>
      </c>
      <c r="G33" s="29">
        <v>1439.5102883859079</v>
      </c>
      <c r="H33" s="29">
        <v>1229.5069502111201</v>
      </c>
      <c r="I33" s="29">
        <v>379.55454109759842</v>
      </c>
      <c r="J33" s="29">
        <v>937.30973999029857</v>
      </c>
      <c r="K33" s="29">
        <v>1164.5286234866157</v>
      </c>
      <c r="L33" s="29">
        <v>14828.552634644991</v>
      </c>
      <c r="M33" s="1"/>
    </row>
    <row r="34" spans="1:13" x14ac:dyDescent="0.35">
      <c r="A34" s="29">
        <v>32</v>
      </c>
      <c r="B34" s="4">
        <v>44045</v>
      </c>
      <c r="C34" s="29">
        <v>1999.6250974367035</v>
      </c>
      <c r="D34" s="29">
        <v>1023.3872387256616</v>
      </c>
      <c r="E34" s="29">
        <v>2519.4559851616682</v>
      </c>
      <c r="F34" s="29">
        <v>2870.3635204474922</v>
      </c>
      <c r="G34" s="29">
        <v>1326.5404065529174</v>
      </c>
      <c r="H34" s="29">
        <v>1105.5402897340482</v>
      </c>
      <c r="I34" s="29">
        <v>387.7014744557236</v>
      </c>
      <c r="J34" s="29">
        <v>894.45216795173269</v>
      </c>
      <c r="K34" s="29">
        <v>1189.8054065303306</v>
      </c>
      <c r="L34" s="29">
        <v>13316.871586996278</v>
      </c>
    </row>
    <row r="35" spans="1:13" x14ac:dyDescent="0.35">
      <c r="A35" s="29">
        <v>33</v>
      </c>
      <c r="B35" s="4">
        <v>44052</v>
      </c>
      <c r="C35" s="29">
        <v>1765.3779859551853</v>
      </c>
      <c r="D35" s="29">
        <v>877.09055857090618</v>
      </c>
      <c r="E35" s="29">
        <v>2192.2509378185241</v>
      </c>
      <c r="F35" s="29">
        <v>2445.5793412292724</v>
      </c>
      <c r="G35" s="29">
        <v>1317.2253035600188</v>
      </c>
      <c r="H35" s="29">
        <v>1055.5881890716639</v>
      </c>
      <c r="I35" s="29">
        <v>384.65408102531308</v>
      </c>
      <c r="J35" s="29">
        <v>815.26452567632668</v>
      </c>
      <c r="K35" s="29">
        <v>1028.234811945757</v>
      </c>
      <c r="L35" s="29">
        <v>11881.265734852968</v>
      </c>
    </row>
    <row r="36" spans="1:13" x14ac:dyDescent="0.35">
      <c r="A36" s="29">
        <v>34</v>
      </c>
      <c r="B36" s="4">
        <v>44059</v>
      </c>
      <c r="C36" s="29">
        <v>1819.456377750063</v>
      </c>
      <c r="D36" s="29">
        <v>849.07380679663061</v>
      </c>
      <c r="E36" s="29">
        <v>1990.2304427661325</v>
      </c>
      <c r="F36" s="29">
        <v>2199.4807991354432</v>
      </c>
      <c r="G36" s="29">
        <v>1229.420901917297</v>
      </c>
      <c r="H36" s="29">
        <v>906.53230478773276</v>
      </c>
      <c r="I36" s="29">
        <v>385.34755938306796</v>
      </c>
      <c r="J36" s="29">
        <v>834.44632062008577</v>
      </c>
      <c r="K36" s="29">
        <v>1120.6772907442642</v>
      </c>
      <c r="L36" s="29">
        <v>11334.665803900716</v>
      </c>
    </row>
    <row r="37" spans="1:13" x14ac:dyDescent="0.35">
      <c r="A37" s="29">
        <v>35</v>
      </c>
      <c r="B37" s="4">
        <v>44066</v>
      </c>
      <c r="C37" s="29">
        <v>1544.2613608921342</v>
      </c>
      <c r="D37" s="29">
        <v>782.13795191825091</v>
      </c>
      <c r="E37" s="29">
        <v>1862.7439214737528</v>
      </c>
      <c r="F37" s="29">
        <v>2017.235307869857</v>
      </c>
      <c r="G37" s="29">
        <v>1224.2112211871943</v>
      </c>
      <c r="H37" s="29">
        <v>846.13532598604274</v>
      </c>
      <c r="I37" s="29">
        <v>373.16536597070012</v>
      </c>
      <c r="J37" s="29">
        <v>703.70272684382621</v>
      </c>
      <c r="K37" s="29">
        <v>1057.1225912882574</v>
      </c>
      <c r="L37" s="29">
        <v>10410.715773430016</v>
      </c>
    </row>
    <row r="38" spans="1:13" x14ac:dyDescent="0.35">
      <c r="A38" s="29">
        <v>36</v>
      </c>
      <c r="B38" s="4">
        <v>44073</v>
      </c>
      <c r="C38" s="29">
        <v>1582.7331432063231</v>
      </c>
      <c r="D38" s="29">
        <v>673.29064320713599</v>
      </c>
      <c r="E38" s="29">
        <v>1766.4732800924508</v>
      </c>
      <c r="F38" s="29">
        <v>2019.5373146272491</v>
      </c>
      <c r="G38" s="29">
        <v>1194.3932392240799</v>
      </c>
      <c r="H38" s="29">
        <v>847.21546541725286</v>
      </c>
      <c r="I38" s="29">
        <v>327.74271754154177</v>
      </c>
      <c r="J38" s="29">
        <v>706.2101968767771</v>
      </c>
      <c r="K38" s="29">
        <v>1069.3842327855932</v>
      </c>
      <c r="L38" s="29">
        <v>10186.980232978405</v>
      </c>
    </row>
    <row r="39" spans="1:13" x14ac:dyDescent="0.35">
      <c r="A39" s="29">
        <v>37</v>
      </c>
      <c r="B39" s="4">
        <v>44080</v>
      </c>
      <c r="C39" s="29">
        <v>1442.4921868661195</v>
      </c>
      <c r="D39" s="29">
        <v>611.2902046651966</v>
      </c>
      <c r="E39" s="29">
        <v>1599.0498615714184</v>
      </c>
      <c r="F39" s="29">
        <v>1700.5739160810551</v>
      </c>
      <c r="G39" s="29">
        <v>1102.6367240585666</v>
      </c>
      <c r="H39" s="29">
        <v>824.76593410059559</v>
      </c>
      <c r="I39" s="29">
        <v>346.98586392204891</v>
      </c>
      <c r="J39" s="29">
        <v>657.3458898193353</v>
      </c>
      <c r="K39" s="29">
        <v>1017.8445406671967</v>
      </c>
      <c r="L39" s="29">
        <v>9302.9851217515334</v>
      </c>
    </row>
    <row r="40" spans="1:13" x14ac:dyDescent="0.35">
      <c r="A40" s="29">
        <v>38</v>
      </c>
      <c r="B40" s="4">
        <v>44087</v>
      </c>
      <c r="C40" s="29">
        <v>1381.2106807275341</v>
      </c>
      <c r="D40" s="29">
        <v>559.78450024443839</v>
      </c>
      <c r="E40" s="29">
        <v>1488.7055968900377</v>
      </c>
      <c r="F40" s="29">
        <v>1787.481734052863</v>
      </c>
      <c r="G40" s="29">
        <v>1157.975535937521</v>
      </c>
      <c r="H40" s="29">
        <v>782.12719673909942</v>
      </c>
      <c r="I40" s="29">
        <v>304.25221381321381</v>
      </c>
      <c r="J40" s="29">
        <v>662.23029220611784</v>
      </c>
      <c r="K40" s="29">
        <v>835.86183623200588</v>
      </c>
      <c r="L40" s="29">
        <v>8959.6295868428315</v>
      </c>
    </row>
    <row r="41" spans="1:13" x14ac:dyDescent="0.35">
      <c r="A41" s="29">
        <v>39</v>
      </c>
      <c r="B41" s="4">
        <v>44094</v>
      </c>
      <c r="C41" s="29">
        <v>1400.1396871398485</v>
      </c>
      <c r="D41" s="29">
        <v>659.82580690840223</v>
      </c>
      <c r="E41" s="29">
        <v>1496.7742439684055</v>
      </c>
      <c r="F41" s="29">
        <v>1716.7340496611976</v>
      </c>
      <c r="G41" s="29">
        <v>1117.5205950711832</v>
      </c>
      <c r="H41" s="29">
        <v>816.85640752077461</v>
      </c>
      <c r="I41" s="29">
        <v>304.29090206285036</v>
      </c>
      <c r="J41" s="29">
        <v>641.27128907751876</v>
      </c>
      <c r="K41" s="29">
        <v>884.68128369971839</v>
      </c>
      <c r="L41" s="29">
        <v>9038.0942651098994</v>
      </c>
    </row>
    <row r="42" spans="1:13" x14ac:dyDescent="0.35">
      <c r="A42" s="29">
        <v>40</v>
      </c>
      <c r="B42" s="4">
        <v>44101</v>
      </c>
      <c r="C42" s="29">
        <v>1431.7780147230972</v>
      </c>
      <c r="D42" s="29">
        <v>605.05340652289033</v>
      </c>
      <c r="E42" s="29">
        <v>1438.1032808044511</v>
      </c>
      <c r="F42" s="29">
        <v>1670.4739166872296</v>
      </c>
      <c r="G42" s="29">
        <v>1042.1611379369788</v>
      </c>
      <c r="H42" s="29">
        <v>692.98049532615596</v>
      </c>
      <c r="I42" s="29">
        <v>306.87871171578138</v>
      </c>
      <c r="J42" s="29">
        <v>670.13857504096131</v>
      </c>
      <c r="K42" s="29">
        <v>997.96061030850842</v>
      </c>
      <c r="L42" s="29">
        <v>8855.5281490660527</v>
      </c>
    </row>
    <row r="43" spans="1:13" x14ac:dyDescent="0.35">
      <c r="A43" s="29">
        <v>41</v>
      </c>
      <c r="B43" s="4">
        <v>44108</v>
      </c>
      <c r="C43" s="29">
        <v>1474.9669977470505</v>
      </c>
      <c r="D43" s="29">
        <v>586.26836763066774</v>
      </c>
      <c r="E43" s="29">
        <v>1555.5965276377349</v>
      </c>
      <c r="F43" s="29">
        <v>1783.3003509473906</v>
      </c>
      <c r="G43" s="29">
        <v>1158.7718540169903</v>
      </c>
      <c r="H43" s="29">
        <v>778.79996082008836</v>
      </c>
      <c r="I43" s="29">
        <v>320.50166591446219</v>
      </c>
      <c r="J43" s="29">
        <v>654.21243259378502</v>
      </c>
      <c r="K43" s="29">
        <v>948.93014010322963</v>
      </c>
      <c r="L43" s="29">
        <v>9261.3482974113977</v>
      </c>
    </row>
    <row r="44" spans="1:13" x14ac:dyDescent="0.35">
      <c r="A44" s="29">
        <v>42</v>
      </c>
      <c r="B44" s="4">
        <v>44115</v>
      </c>
      <c r="C44" s="29">
        <v>1480.9358089608663</v>
      </c>
      <c r="D44" s="29">
        <v>619.97003966047157</v>
      </c>
      <c r="E44" s="29">
        <v>1570.2094240099107</v>
      </c>
      <c r="F44" s="29">
        <v>1823.5813230447761</v>
      </c>
      <c r="G44" s="29">
        <v>1132.987198208029</v>
      </c>
      <c r="H44" s="29">
        <v>836.50967318915332</v>
      </c>
      <c r="I44" s="29">
        <v>304.75260442599506</v>
      </c>
      <c r="J44" s="29">
        <v>703.14538802200616</v>
      </c>
      <c r="K44" s="29">
        <v>943.50384557926816</v>
      </c>
      <c r="L44" s="29">
        <v>9415.5953051004763</v>
      </c>
    </row>
    <row r="45" spans="1:13" x14ac:dyDescent="0.35">
      <c r="A45" s="29">
        <v>43</v>
      </c>
      <c r="B45" s="4">
        <v>44122</v>
      </c>
      <c r="C45" s="29">
        <v>1484.747820150104</v>
      </c>
      <c r="D45" s="29">
        <v>612.29226633219969</v>
      </c>
      <c r="E45" s="29">
        <v>1547.2726516103526</v>
      </c>
      <c r="F45" s="29">
        <v>1665.3528351314703</v>
      </c>
      <c r="G45" s="29">
        <v>1190.678822978123</v>
      </c>
      <c r="H45" s="29">
        <v>836.07229151804427</v>
      </c>
      <c r="I45" s="29">
        <v>333.83352110674127</v>
      </c>
      <c r="J45" s="29">
        <v>766.91861862570545</v>
      </c>
      <c r="K45" s="29">
        <v>867.38094309037137</v>
      </c>
      <c r="L45" s="29">
        <v>9304.5497705431117</v>
      </c>
    </row>
    <row r="46" spans="1:13" x14ac:dyDescent="0.35">
      <c r="A46" s="29">
        <v>44</v>
      </c>
      <c r="B46" s="4">
        <v>44129</v>
      </c>
      <c r="C46" s="29">
        <v>1584.175587687799</v>
      </c>
      <c r="D46" s="29">
        <v>615.17837715950145</v>
      </c>
      <c r="E46" s="29">
        <v>1525.3991142372392</v>
      </c>
      <c r="F46" s="29">
        <v>1683.563179986593</v>
      </c>
      <c r="G46" s="29">
        <v>1122.8154179684695</v>
      </c>
      <c r="H46" s="29">
        <v>852.95650519826745</v>
      </c>
      <c r="I46" s="29">
        <v>297.56046143020205</v>
      </c>
      <c r="J46" s="29">
        <v>662.46067446916197</v>
      </c>
      <c r="K46" s="29">
        <v>821.55228651153311</v>
      </c>
      <c r="L46" s="29">
        <v>9165.6616046487652</v>
      </c>
    </row>
    <row r="47" spans="1:13" x14ac:dyDescent="0.35">
      <c r="A47" s="29">
        <v>45</v>
      </c>
      <c r="B47" s="4">
        <v>44136</v>
      </c>
      <c r="C47" s="29">
        <v>1692.8470120813745</v>
      </c>
      <c r="D47" s="29">
        <v>588.33357699550652</v>
      </c>
      <c r="E47" s="29">
        <v>1494.1865367032169</v>
      </c>
      <c r="F47" s="29">
        <v>1775.3069901598979</v>
      </c>
      <c r="G47" s="29">
        <v>1126.0044903494077</v>
      </c>
      <c r="H47" s="29">
        <v>803.65896535570948</v>
      </c>
      <c r="I47" s="29">
        <v>313.08768727561778</v>
      </c>
      <c r="J47" s="29">
        <v>640.50192811557463</v>
      </c>
      <c r="K47" s="29">
        <v>885.47750952427759</v>
      </c>
      <c r="L47" s="29">
        <v>9319.4046965605812</v>
      </c>
    </row>
    <row r="48" spans="1:13" x14ac:dyDescent="0.35">
      <c r="A48" s="29">
        <v>46</v>
      </c>
      <c r="B48" s="4">
        <v>44143</v>
      </c>
      <c r="C48" s="29">
        <v>1924.3401405161208</v>
      </c>
      <c r="D48" s="29">
        <v>557.99580702403773</v>
      </c>
      <c r="E48" s="29">
        <v>1567.442162400856</v>
      </c>
      <c r="F48" s="29">
        <v>1753.1662436092849</v>
      </c>
      <c r="G48" s="29">
        <v>1305.7941942654306</v>
      </c>
      <c r="H48" s="29">
        <v>804.59554255567923</v>
      </c>
      <c r="I48" s="29">
        <v>279.15369392067771</v>
      </c>
      <c r="J48" s="29">
        <v>607.51543247926816</v>
      </c>
      <c r="K48" s="29">
        <v>948.33431004949466</v>
      </c>
      <c r="L48" s="29">
        <v>9748.3375268208511</v>
      </c>
    </row>
    <row r="49" spans="1:12" x14ac:dyDescent="0.35">
      <c r="A49" s="29">
        <v>47</v>
      </c>
      <c r="B49" s="4">
        <v>44150</v>
      </c>
      <c r="C49" s="29">
        <v>2057.6213463796239</v>
      </c>
      <c r="D49" s="29">
        <v>563.99939207224406</v>
      </c>
      <c r="E49" s="29">
        <v>1510.3934078985299</v>
      </c>
      <c r="F49" s="29">
        <v>1636.8138307474678</v>
      </c>
      <c r="G49" s="29">
        <v>1186.7307020865007</v>
      </c>
      <c r="H49" s="29">
        <v>777.89555705452881</v>
      </c>
      <c r="I49" s="29">
        <v>286.25113064509162</v>
      </c>
      <c r="J49" s="29">
        <v>650.30164268616954</v>
      </c>
      <c r="K49" s="29">
        <v>951.34321658659837</v>
      </c>
      <c r="L49" s="29">
        <v>9621.3502261567555</v>
      </c>
    </row>
    <row r="50" spans="1:12" x14ac:dyDescent="0.35">
      <c r="A50" s="29">
        <v>48</v>
      </c>
      <c r="B50" s="4">
        <v>44157</v>
      </c>
      <c r="C50" s="29">
        <v>2392.0935715285686</v>
      </c>
      <c r="D50" s="29">
        <v>463.04543913389966</v>
      </c>
      <c r="E50" s="29">
        <v>1367.4220662331661</v>
      </c>
      <c r="F50" s="29">
        <v>1716.3891598155228</v>
      </c>
      <c r="G50" s="29">
        <v>1092.5498988320726</v>
      </c>
      <c r="H50" s="29">
        <v>669.81064659617005</v>
      </c>
      <c r="I50" s="29">
        <v>255.76272725503844</v>
      </c>
      <c r="J50" s="29">
        <v>598.36473087999161</v>
      </c>
      <c r="K50" s="29">
        <v>901.51319368409247</v>
      </c>
      <c r="L50" s="29">
        <v>9456.9514339585221</v>
      </c>
    </row>
    <row r="51" spans="1:12" x14ac:dyDescent="0.35">
      <c r="A51" s="29">
        <v>49</v>
      </c>
      <c r="B51" s="4">
        <v>44164</v>
      </c>
      <c r="C51" s="29">
        <v>2835.7143200769669</v>
      </c>
      <c r="D51" s="29">
        <v>502.43113770056129</v>
      </c>
      <c r="E51" s="29">
        <v>1490.2942205926583</v>
      </c>
      <c r="F51" s="29">
        <v>1791.4008180702622</v>
      </c>
      <c r="G51" s="29">
        <v>1139.6407765518925</v>
      </c>
      <c r="H51" s="29">
        <v>787.91796146237789</v>
      </c>
      <c r="I51" s="29">
        <v>299.88534738718283</v>
      </c>
      <c r="J51" s="29">
        <v>615.56378137434308</v>
      </c>
      <c r="K51" s="29">
        <v>1121.3253221845421</v>
      </c>
      <c r="L51" s="29">
        <v>10584.173685400789</v>
      </c>
    </row>
    <row r="52" spans="1:12" x14ac:dyDescent="0.35">
      <c r="A52" s="29">
        <v>50</v>
      </c>
      <c r="B52" s="4">
        <v>44171</v>
      </c>
      <c r="C52" s="29">
        <v>3122.3672724977159</v>
      </c>
      <c r="D52" s="29">
        <v>490.33906393045743</v>
      </c>
      <c r="E52" s="29">
        <v>1561.49833227973</v>
      </c>
      <c r="F52" s="29">
        <v>2173.5757673424332</v>
      </c>
      <c r="G52" s="29">
        <v>1191.895605447708</v>
      </c>
      <c r="H52" s="29">
        <v>856.46431675059944</v>
      </c>
      <c r="I52" s="29">
        <v>293.880805457051</v>
      </c>
      <c r="J52" s="29">
        <v>619.90696306143923</v>
      </c>
      <c r="K52" s="29">
        <v>1254.9144343928251</v>
      </c>
      <c r="L52" s="29">
        <v>11564.842561159958</v>
      </c>
    </row>
    <row r="53" spans="1:12" x14ac:dyDescent="0.35">
      <c r="A53" s="29">
        <v>51</v>
      </c>
      <c r="B53" s="4">
        <v>44178</v>
      </c>
      <c r="C53" s="29">
        <v>3484.0929931695696</v>
      </c>
      <c r="D53" s="29">
        <v>544.02349109241663</v>
      </c>
      <c r="E53" s="29">
        <v>1610.0255183925549</v>
      </c>
      <c r="F53" s="29">
        <v>2689.3322717199953</v>
      </c>
      <c r="G53" s="29">
        <v>1210.2543423944121</v>
      </c>
      <c r="H53" s="29">
        <v>865.65961896529109</v>
      </c>
      <c r="I53" s="29">
        <v>327.57915733426682</v>
      </c>
      <c r="J53" s="29">
        <v>623.25886482846045</v>
      </c>
      <c r="K53" s="29">
        <v>1647.9847429570145</v>
      </c>
      <c r="L53" s="29">
        <v>13002.211000853982</v>
      </c>
    </row>
    <row r="54" spans="1:12" x14ac:dyDescent="0.35">
      <c r="A54" s="29">
        <v>52</v>
      </c>
      <c r="B54" s="4">
        <v>44185</v>
      </c>
      <c r="C54" s="29">
        <v>3709.7329889459661</v>
      </c>
      <c r="D54" s="29">
        <v>638.10614606902914</v>
      </c>
      <c r="E54" s="29">
        <v>2142.968776081786</v>
      </c>
      <c r="F54" s="29">
        <v>3796.1679953168796</v>
      </c>
      <c r="G54" s="29">
        <v>1409.4725262751599</v>
      </c>
      <c r="H54" s="29">
        <v>1054.7281526835004</v>
      </c>
      <c r="I54" s="29">
        <v>352.4508507274013</v>
      </c>
      <c r="J54" s="29">
        <v>765.79915360270616</v>
      </c>
      <c r="K54" s="29">
        <v>2036.613161418431</v>
      </c>
      <c r="L54" s="29">
        <v>15906.039751120861</v>
      </c>
    </row>
    <row r="55" spans="1:12" x14ac:dyDescent="0.35">
      <c r="A55" s="29">
        <v>53</v>
      </c>
      <c r="B55" s="4">
        <v>44192</v>
      </c>
      <c r="C55" s="29">
        <v>3586.0661400981649</v>
      </c>
      <c r="D55" s="29">
        <v>711.60214102849329</v>
      </c>
      <c r="E55" s="29">
        <v>2821.3633374610731</v>
      </c>
      <c r="F55" s="29">
        <v>5005.7051254281932</v>
      </c>
      <c r="G55" s="29">
        <v>1994.6679223597953</v>
      </c>
      <c r="H55" s="29">
        <v>1370.2091273505052</v>
      </c>
      <c r="I55" s="29">
        <v>391.29229388659434</v>
      </c>
      <c r="J55" s="29">
        <v>979.2135752678048</v>
      </c>
      <c r="K55" s="29">
        <v>2318.7410974978347</v>
      </c>
      <c r="L55" s="29">
        <v>19178.860760378455</v>
      </c>
    </row>
    <row r="56" spans="1:12" x14ac:dyDescent="0.35">
      <c r="A56" s="38">
        <v>1</v>
      </c>
      <c r="B56" s="4">
        <v>44199</v>
      </c>
      <c r="C56" s="29">
        <v>3642.2413669614384</v>
      </c>
      <c r="D56" s="29">
        <v>882.36240774467274</v>
      </c>
      <c r="E56" s="29">
        <v>3475.5748616288347</v>
      </c>
      <c r="F56" s="29">
        <v>6399.2970010269664</v>
      </c>
      <c r="G56" s="29">
        <v>2819.2080353828514</v>
      </c>
      <c r="H56" s="29">
        <v>1722.8860492848089</v>
      </c>
      <c r="I56" s="29">
        <v>362.35916898386665</v>
      </c>
      <c r="J56" s="29">
        <v>1114.0550226367261</v>
      </c>
      <c r="K56" s="29">
        <v>2343.528888088691</v>
      </c>
      <c r="L56" s="29">
        <v>22761.512801738856</v>
      </c>
    </row>
    <row r="57" spans="1:12" x14ac:dyDescent="0.35">
      <c r="A57" s="38">
        <v>2</v>
      </c>
      <c r="B57" s="4">
        <v>44206</v>
      </c>
      <c r="C57" s="29">
        <v>3372.0554658980595</v>
      </c>
      <c r="D57" s="29">
        <v>929.9156102743525</v>
      </c>
      <c r="E57" s="29">
        <v>3610.7262467043947</v>
      </c>
      <c r="F57" s="29">
        <v>6639.6667758181138</v>
      </c>
      <c r="G57" s="29">
        <v>3636.2887837914714</v>
      </c>
      <c r="H57" s="29">
        <v>2219.5140887636949</v>
      </c>
      <c r="I57" s="29">
        <v>392.6264458390404</v>
      </c>
      <c r="J57" s="29">
        <v>1256.1953777864774</v>
      </c>
      <c r="K57" s="29">
        <v>2160.1329542039989</v>
      </c>
      <c r="L57" s="29">
        <v>24217.121749079601</v>
      </c>
    </row>
    <row r="58" spans="1:12" x14ac:dyDescent="0.35">
      <c r="A58" s="38">
        <v>3</v>
      </c>
      <c r="B58" s="4">
        <v>44213</v>
      </c>
      <c r="C58" s="29">
        <v>2730.654954177749</v>
      </c>
      <c r="D58" s="29">
        <v>965.43791413247141</v>
      </c>
      <c r="E58" s="29">
        <v>3241.4113769551486</v>
      </c>
      <c r="F58" s="29">
        <v>5526.4459521004173</v>
      </c>
      <c r="G58" s="29">
        <v>3044.5730407117526</v>
      </c>
      <c r="H58" s="29">
        <v>2040.9308280195823</v>
      </c>
      <c r="I58" s="29">
        <v>435.60140277647844</v>
      </c>
      <c r="J58" s="29">
        <v>1305.5590785152895</v>
      </c>
      <c r="K58" s="29">
        <v>1778.0846277979658</v>
      </c>
      <c r="L58" s="29">
        <v>21068.699175186855</v>
      </c>
    </row>
    <row r="59" spans="1:12" x14ac:dyDescent="0.35">
      <c r="A59" s="38">
        <v>4</v>
      </c>
      <c r="B59" s="4">
        <v>44220</v>
      </c>
      <c r="C59" s="29">
        <v>2003.1623456577306</v>
      </c>
      <c r="D59" s="29">
        <v>757.30937280321746</v>
      </c>
      <c r="E59" s="29">
        <v>2431.9186496114721</v>
      </c>
      <c r="F59" s="29">
        <v>3445.0938434020809</v>
      </c>
      <c r="G59" s="29">
        <v>2192.4580520495319</v>
      </c>
      <c r="H59" s="29">
        <v>1550.110491443505</v>
      </c>
      <c r="I59" s="29">
        <v>349.97620193110538</v>
      </c>
      <c r="J59" s="29">
        <v>1026.4682591096143</v>
      </c>
      <c r="K59" s="29">
        <v>1374.1306857781947</v>
      </c>
      <c r="L59" s="29">
        <v>15130.627901786454</v>
      </c>
    </row>
    <row r="60" spans="1:12" x14ac:dyDescent="0.35">
      <c r="A60" s="38">
        <v>5</v>
      </c>
      <c r="B60" s="4">
        <v>44227</v>
      </c>
      <c r="C60" s="29">
        <v>1666.1854859844921</v>
      </c>
      <c r="D60" s="29">
        <v>740.53334828363847</v>
      </c>
      <c r="E60" s="29">
        <v>2200.7393407611858</v>
      </c>
      <c r="F60" s="29">
        <v>2827.1305649313863</v>
      </c>
      <c r="G60" s="29">
        <v>1682.0043451623003</v>
      </c>
      <c r="H60" s="29">
        <v>1246.4226542730162</v>
      </c>
      <c r="I60" s="29">
        <v>330.30303974740843</v>
      </c>
      <c r="J60" s="29">
        <v>844.26299977072472</v>
      </c>
      <c r="K60" s="29">
        <v>1234.5330114735573</v>
      </c>
      <c r="L60" s="29">
        <v>12772.11479038771</v>
      </c>
    </row>
    <row r="61" spans="1:12" x14ac:dyDescent="0.35">
      <c r="A61" s="38">
        <v>6</v>
      </c>
      <c r="B61" s="4">
        <v>44234</v>
      </c>
      <c r="C61" s="29">
        <v>1607.9966104838622</v>
      </c>
      <c r="D61" s="29">
        <v>672.69402698302406</v>
      </c>
      <c r="E61" s="29">
        <v>1842.5241025247356</v>
      </c>
      <c r="F61" s="29">
        <v>2292.1256099096577</v>
      </c>
      <c r="G61" s="29">
        <v>1358.3965331649943</v>
      </c>
      <c r="H61" s="29">
        <v>1075.2862100695122</v>
      </c>
      <c r="I61" s="29">
        <v>341.83075120221514</v>
      </c>
      <c r="J61" s="29">
        <v>789.99288948140884</v>
      </c>
      <c r="K61" s="29">
        <v>1062.6031030704862</v>
      </c>
      <c r="L61" s="29">
        <v>11043.449836889897</v>
      </c>
    </row>
    <row r="62" spans="1:12" x14ac:dyDescent="0.35">
      <c r="A62" s="38">
        <v>7</v>
      </c>
      <c r="B62" s="4">
        <v>44241</v>
      </c>
      <c r="C62" s="29">
        <v>1391.8414324427313</v>
      </c>
      <c r="D62" s="29">
        <v>559.75010538338256</v>
      </c>
      <c r="E62" s="29">
        <v>1901.9911449797235</v>
      </c>
      <c r="F62" s="29">
        <v>2055.2116424286573</v>
      </c>
      <c r="G62" s="29">
        <v>1367.610877424692</v>
      </c>
      <c r="H62" s="29">
        <v>1047.5536229773088</v>
      </c>
      <c r="I62" s="29">
        <v>364.98656443754504</v>
      </c>
      <c r="J62" s="29">
        <v>803.50235047640217</v>
      </c>
      <c r="K62" s="29">
        <v>945.65625178756454</v>
      </c>
      <c r="L62" s="29">
        <v>10438.103992338007</v>
      </c>
    </row>
    <row r="63" spans="1:12" x14ac:dyDescent="0.35">
      <c r="A63" s="38">
        <v>8</v>
      </c>
      <c r="B63" s="4">
        <v>44248</v>
      </c>
      <c r="C63" s="29">
        <v>1396.234947978598</v>
      </c>
      <c r="D63" s="29">
        <v>615.24227949133092</v>
      </c>
      <c r="E63" s="29">
        <v>1720.3898228043345</v>
      </c>
      <c r="F63" s="29">
        <v>1818.5615928038883</v>
      </c>
      <c r="G63" s="29">
        <v>1240.2684900700606</v>
      </c>
      <c r="H63" s="29">
        <v>965.06035767293622</v>
      </c>
      <c r="I63" s="29">
        <v>300.98133969541942</v>
      </c>
      <c r="J63" s="29">
        <v>682.81304486863337</v>
      </c>
      <c r="K63" s="29">
        <v>923.46860315639401</v>
      </c>
      <c r="L63" s="29">
        <v>9663.0204785415954</v>
      </c>
    </row>
    <row r="64" spans="1:12" x14ac:dyDescent="0.35">
      <c r="A64" s="38">
        <v>9</v>
      </c>
      <c r="B64" s="4">
        <v>44255</v>
      </c>
      <c r="C64" s="29">
        <v>1395.4104930863887</v>
      </c>
      <c r="D64" s="29">
        <v>603.15286132054166</v>
      </c>
      <c r="E64" s="29">
        <v>1703.0434831759267</v>
      </c>
      <c r="F64" s="29">
        <v>1857.173646366992</v>
      </c>
      <c r="G64" s="29">
        <v>1311.5520022754004</v>
      </c>
      <c r="H64" s="29">
        <v>845.68294755784655</v>
      </c>
      <c r="I64" s="29">
        <v>299.18646526582006</v>
      </c>
      <c r="J64" s="29">
        <v>674.46632610573135</v>
      </c>
      <c r="K64" s="29">
        <v>947.25519917975748</v>
      </c>
      <c r="L64" s="29">
        <v>9636.9234243344035</v>
      </c>
    </row>
    <row r="65" spans="1:12" x14ac:dyDescent="0.35">
      <c r="A65" s="38">
        <v>10</v>
      </c>
      <c r="B65" s="4">
        <v>44262</v>
      </c>
      <c r="C65" s="29">
        <v>1366.555455784161</v>
      </c>
      <c r="D65" s="29">
        <v>620.99236434780346</v>
      </c>
      <c r="E65" s="29">
        <v>1683.4098913980051</v>
      </c>
      <c r="F65" s="29">
        <v>1842.6026207256568</v>
      </c>
      <c r="G65" s="29">
        <v>1264.6896435012236</v>
      </c>
      <c r="H65" s="29">
        <v>1010.6414989810766</v>
      </c>
      <c r="I65" s="29">
        <v>327.53392282472709</v>
      </c>
      <c r="J65" s="29">
        <v>731.81098143519625</v>
      </c>
      <c r="K65" s="29">
        <v>926.78002401080732</v>
      </c>
      <c r="L65" s="29">
        <v>9775.0164030086562</v>
      </c>
    </row>
    <row r="66" spans="1:12" x14ac:dyDescent="0.35">
      <c r="A66" s="38">
        <v>11</v>
      </c>
      <c r="B66" s="4">
        <v>44269</v>
      </c>
      <c r="C66" s="29">
        <v>1269.6067632060622</v>
      </c>
      <c r="D66" s="29">
        <v>636.23264390699251</v>
      </c>
      <c r="E66" s="29">
        <v>1610.8775144683705</v>
      </c>
      <c r="F66" s="29">
        <v>1750.2581317017884</v>
      </c>
      <c r="G66" s="29">
        <v>1145.1956236303906</v>
      </c>
      <c r="H66" s="29">
        <v>847.58566596507035</v>
      </c>
      <c r="I66" s="29">
        <v>291.12685795750417</v>
      </c>
      <c r="J66" s="29">
        <v>659.44168048291795</v>
      </c>
      <c r="K66" s="29">
        <v>831.23871481956212</v>
      </c>
      <c r="L66" s="29">
        <v>9041.5635961386579</v>
      </c>
    </row>
    <row r="67" spans="1:12" x14ac:dyDescent="0.35">
      <c r="A67" s="38">
        <v>12</v>
      </c>
      <c r="B67" s="4">
        <v>44276</v>
      </c>
      <c r="C67" s="29">
        <v>1295.5908916432454</v>
      </c>
      <c r="D67" s="29">
        <v>589.79490747081627</v>
      </c>
      <c r="E67" s="29">
        <v>1563.6183310608717</v>
      </c>
      <c r="F67" s="29">
        <v>1721.5685065154544</v>
      </c>
      <c r="G67" s="29">
        <v>1162.6697744340756</v>
      </c>
      <c r="H67" s="29">
        <v>914.45089927975118</v>
      </c>
      <c r="I67" s="29">
        <v>287.69139978501198</v>
      </c>
      <c r="J67" s="29">
        <v>680.76341072899118</v>
      </c>
      <c r="K67" s="29">
        <v>939.62573165608865</v>
      </c>
      <c r="L67" s="29">
        <v>9155.7738525743061</v>
      </c>
    </row>
    <row r="68" spans="1:12" x14ac:dyDescent="0.35">
      <c r="A68" s="38">
        <v>13</v>
      </c>
      <c r="B68" s="4">
        <v>44283</v>
      </c>
      <c r="C68" s="29">
        <v>1359.4478893920327</v>
      </c>
      <c r="D68" s="29">
        <v>616.77732315849494</v>
      </c>
      <c r="E68" s="29">
        <v>1694.9011001797398</v>
      </c>
      <c r="F68" s="29">
        <v>1735.3206983661494</v>
      </c>
      <c r="G68" s="29">
        <v>1179.137047809405</v>
      </c>
      <c r="H68" s="29">
        <v>862.96118724756911</v>
      </c>
      <c r="I68" s="29">
        <v>283.92859539243864</v>
      </c>
      <c r="J68" s="29">
        <v>660.57383361803568</v>
      </c>
      <c r="K68" s="29">
        <v>869.99765737476298</v>
      </c>
      <c r="L68" s="29">
        <v>9263.0453325386261</v>
      </c>
    </row>
    <row r="69" spans="1:12" x14ac:dyDescent="0.35">
      <c r="A69" s="38">
        <v>14</v>
      </c>
      <c r="B69" s="4">
        <v>44290</v>
      </c>
      <c r="C69" s="29">
        <v>1407.558544268599</v>
      </c>
      <c r="D69" s="29">
        <v>672.73776412288817</v>
      </c>
      <c r="E69" s="29">
        <v>1729.6783483537861</v>
      </c>
      <c r="F69" s="29">
        <v>1838.5896834947212</v>
      </c>
      <c r="G69" s="29">
        <v>1179.6260830259</v>
      </c>
      <c r="H69" s="29">
        <v>897.58425484679287</v>
      </c>
      <c r="I69" s="29">
        <v>376.74906705486842</v>
      </c>
      <c r="J69" s="29">
        <v>695.03618728875222</v>
      </c>
      <c r="K69" s="29">
        <v>895.8823274824997</v>
      </c>
      <c r="L69" s="29">
        <v>9693.4422599388072</v>
      </c>
    </row>
    <row r="70" spans="1:12" x14ac:dyDescent="0.35">
      <c r="A70" s="38">
        <v>15</v>
      </c>
      <c r="B70" s="4">
        <v>44297</v>
      </c>
      <c r="C70" s="29">
        <v>1381.6983700344642</v>
      </c>
      <c r="D70" s="29">
        <v>627.23463413641252</v>
      </c>
      <c r="E70" s="29">
        <v>1706.2660291570667</v>
      </c>
      <c r="F70" s="29">
        <v>1796.3626058384527</v>
      </c>
      <c r="G70" s="29">
        <v>1177.1450363143113</v>
      </c>
      <c r="H70" s="29">
        <v>840.4454580774941</v>
      </c>
      <c r="I70" s="29">
        <v>361.79700615154911</v>
      </c>
      <c r="J70" s="29">
        <v>813.35557429838229</v>
      </c>
      <c r="K70" s="29">
        <v>992.13463579509357</v>
      </c>
      <c r="L70" s="29">
        <v>9696.4393498032259</v>
      </c>
    </row>
    <row r="71" spans="1:12" x14ac:dyDescent="0.35">
      <c r="A71" s="38">
        <v>16</v>
      </c>
      <c r="B71" s="4">
        <v>44304</v>
      </c>
      <c r="C71" s="29">
        <v>1355.6971036328632</v>
      </c>
      <c r="D71" s="29">
        <v>749.72668577238198</v>
      </c>
      <c r="E71" s="29">
        <v>1714.6890251359193</v>
      </c>
      <c r="F71" s="29">
        <v>1738.4653842246307</v>
      </c>
      <c r="G71" s="29">
        <v>1226.1623818103026</v>
      </c>
      <c r="H71" s="29">
        <v>889.82339612630153</v>
      </c>
      <c r="I71" s="29">
        <v>348.86398492610033</v>
      </c>
      <c r="J71" s="29">
        <v>748.53026680038442</v>
      </c>
      <c r="K71" s="29">
        <v>878.23678478651391</v>
      </c>
      <c r="L71" s="29">
        <v>9650.1950132153979</v>
      </c>
    </row>
    <row r="72" spans="1:12" x14ac:dyDescent="0.35">
      <c r="A72" s="38">
        <v>17</v>
      </c>
      <c r="B72" s="4">
        <v>44311</v>
      </c>
      <c r="C72" s="29">
        <v>1342.9907540434506</v>
      </c>
      <c r="D72" s="29">
        <v>745.7217043309945</v>
      </c>
      <c r="E72" s="29">
        <v>1763.091321883056</v>
      </c>
      <c r="F72" s="29">
        <v>1768.2501457242306</v>
      </c>
      <c r="G72" s="29">
        <v>1135.935359881345</v>
      </c>
      <c r="H72" s="29">
        <v>863.41702555369648</v>
      </c>
      <c r="I72" s="29">
        <v>454.16366607213212</v>
      </c>
      <c r="J72" s="29">
        <v>777.59153083036517</v>
      </c>
      <c r="K72" s="29">
        <v>879.73458000092228</v>
      </c>
      <c r="L72" s="29">
        <v>9730.8960883201944</v>
      </c>
    </row>
    <row r="73" spans="1:12" x14ac:dyDescent="0.35">
      <c r="A73" s="38">
        <v>18</v>
      </c>
      <c r="B73" s="4">
        <v>44318</v>
      </c>
      <c r="C73" s="29">
        <v>1400.1685386718982</v>
      </c>
      <c r="D73" s="29">
        <v>804.72253268842815</v>
      </c>
      <c r="E73" s="29">
        <v>1804.686926079868</v>
      </c>
      <c r="F73" s="29">
        <v>1830.7734413334908</v>
      </c>
      <c r="G73" s="29">
        <v>1227.8505154860118</v>
      </c>
      <c r="H73" s="29">
        <v>912.31453686387817</v>
      </c>
      <c r="I73" s="29">
        <v>463.12076387288505</v>
      </c>
      <c r="J73" s="29">
        <v>833.67884063863335</v>
      </c>
      <c r="K73" s="29">
        <v>1019.275826926915</v>
      </c>
      <c r="L73" s="29">
        <v>10296.591922562009</v>
      </c>
    </row>
    <row r="74" spans="1:12" x14ac:dyDescent="0.35">
      <c r="A74" s="38">
        <v>19</v>
      </c>
      <c r="B74" s="4">
        <v>44325</v>
      </c>
      <c r="C74" s="29">
        <v>1441.9345855706779</v>
      </c>
      <c r="D74" s="29">
        <v>856.2862252495172</v>
      </c>
      <c r="E74" s="29">
        <v>1847.7333997878031</v>
      </c>
      <c r="F74" s="29">
        <v>1806.7355349081604</v>
      </c>
      <c r="G74" s="29">
        <v>1224.7729136755497</v>
      </c>
      <c r="H74" s="29">
        <v>969.8532783639746</v>
      </c>
      <c r="I74" s="29">
        <v>535.07314548173895</v>
      </c>
      <c r="J74" s="29">
        <v>896.61242193101134</v>
      </c>
      <c r="K74" s="29">
        <v>1041.3814261252451</v>
      </c>
      <c r="L74" s="29">
        <v>10620.382931093678</v>
      </c>
    </row>
    <row r="75" spans="1:12" x14ac:dyDescent="0.35">
      <c r="A75" s="38">
        <v>20</v>
      </c>
      <c r="B75" s="4">
        <v>44332</v>
      </c>
      <c r="C75" s="29">
        <v>1378.3115418100906</v>
      </c>
      <c r="D75" s="29">
        <v>896.23394362229919</v>
      </c>
      <c r="E75" s="29">
        <v>2078.1969129616609</v>
      </c>
      <c r="F75" s="29">
        <v>1847.8657866250232</v>
      </c>
      <c r="G75" s="29">
        <v>1221.8202879333298</v>
      </c>
      <c r="H75" s="29">
        <v>907.26879900586414</v>
      </c>
      <c r="I75" s="29">
        <v>503.67156833338152</v>
      </c>
      <c r="J75" s="29">
        <v>887.92116809318327</v>
      </c>
      <c r="K75" s="29">
        <v>983.80584636560639</v>
      </c>
      <c r="L75" s="29">
        <v>10705.09585475044</v>
      </c>
    </row>
    <row r="76" spans="1:12" x14ac:dyDescent="0.35">
      <c r="A76" s="38">
        <v>21</v>
      </c>
      <c r="B76" s="4">
        <v>44339</v>
      </c>
      <c r="C76" s="29">
        <v>1413.3034041900837</v>
      </c>
      <c r="D76" s="29">
        <v>923.25913851261203</v>
      </c>
      <c r="E76" s="29">
        <v>2141.3367216641727</v>
      </c>
      <c r="F76" s="29">
        <v>1830.2008666827137</v>
      </c>
      <c r="G76" s="29">
        <v>1181.704232691917</v>
      </c>
      <c r="H76" s="29">
        <v>980.32493686741145</v>
      </c>
      <c r="I76" s="29">
        <v>543.95530202691998</v>
      </c>
      <c r="J76" s="29">
        <v>1003.9548753177132</v>
      </c>
      <c r="K76" s="29">
        <v>1119.1599346809398</v>
      </c>
      <c r="L76" s="29">
        <v>11137.199412634483</v>
      </c>
    </row>
    <row r="77" spans="1:12" x14ac:dyDescent="0.35">
      <c r="A77" s="38">
        <v>22</v>
      </c>
      <c r="B77" s="4">
        <v>44346</v>
      </c>
      <c r="C77" s="29">
        <v>1545.5810565390791</v>
      </c>
      <c r="D77" s="29">
        <v>949.08784600212334</v>
      </c>
      <c r="E77" s="29">
        <v>2564.8754802128415</v>
      </c>
      <c r="F77" s="29">
        <v>2063.86266489632</v>
      </c>
      <c r="G77" s="29">
        <v>1427.8868798703563</v>
      </c>
      <c r="H77" s="29">
        <v>1100.4517337866309</v>
      </c>
      <c r="I77" s="29">
        <v>595.91704387085656</v>
      </c>
      <c r="J77" s="29">
        <v>1049.7802386885871</v>
      </c>
      <c r="K77" s="29">
        <v>1052.4521467593142</v>
      </c>
      <c r="L77" s="29">
        <v>12349.895090626109</v>
      </c>
    </row>
    <row r="78" spans="1:12" x14ac:dyDescent="0.35">
      <c r="A78" s="38">
        <v>23</v>
      </c>
      <c r="B78" s="4">
        <v>44353</v>
      </c>
      <c r="C78" s="29">
        <v>1606.9251147092707</v>
      </c>
      <c r="D78" s="29">
        <v>992.30832205109618</v>
      </c>
      <c r="E78" s="29">
        <v>2828.3063837215618</v>
      </c>
      <c r="F78" s="29">
        <v>2013.3802148379434</v>
      </c>
      <c r="G78" s="29">
        <v>1545.8938440596971</v>
      </c>
      <c r="H78" s="29">
        <v>1198.3180303126858</v>
      </c>
      <c r="I78" s="29">
        <v>548.71568651683037</v>
      </c>
      <c r="J78" s="29">
        <v>1117.1568218120956</v>
      </c>
      <c r="K78" s="29">
        <v>1219.0063841611081</v>
      </c>
      <c r="L78" s="29">
        <v>13070.010802182289</v>
      </c>
    </row>
    <row r="79" spans="1:12" x14ac:dyDescent="0.35">
      <c r="A79" s="38">
        <v>24</v>
      </c>
      <c r="B79" s="4">
        <v>44360</v>
      </c>
      <c r="C79" s="29">
        <v>1426.9833782905989</v>
      </c>
      <c r="D79" s="29">
        <v>869.95227401376826</v>
      </c>
      <c r="E79" s="29">
        <v>3463.9500227042672</v>
      </c>
      <c r="F79" s="29">
        <v>1947.0653016940303</v>
      </c>
      <c r="G79" s="29">
        <v>1435.3926189862345</v>
      </c>
      <c r="H79" s="29">
        <v>1106.1529635532195</v>
      </c>
      <c r="I79" s="29">
        <v>436.26941544691283</v>
      </c>
      <c r="J79" s="29">
        <v>992.45746648468526</v>
      </c>
      <c r="K79" s="29">
        <v>1133.3833721788776</v>
      </c>
      <c r="L79" s="29">
        <v>12811.606813352595</v>
      </c>
    </row>
    <row r="80" spans="1:12" x14ac:dyDescent="0.35">
      <c r="A80" s="38">
        <v>25</v>
      </c>
      <c r="B80" s="4">
        <v>44367</v>
      </c>
      <c r="C80" s="29">
        <v>1612.0763096903324</v>
      </c>
      <c r="D80" s="29">
        <v>815.43547513994054</v>
      </c>
      <c r="E80" s="29">
        <v>4479.2704772495181</v>
      </c>
      <c r="F80" s="29">
        <v>2026.1988569017608</v>
      </c>
      <c r="G80" s="29">
        <v>1510.8693890707063</v>
      </c>
      <c r="H80" s="29">
        <v>1206.0355612143549</v>
      </c>
      <c r="I80" s="29">
        <v>433.81751289807437</v>
      </c>
      <c r="J80" s="29">
        <v>1230.3144054417019</v>
      </c>
      <c r="K80" s="29">
        <v>1352.4175516413379</v>
      </c>
      <c r="L80" s="29">
        <v>14666.435539247726</v>
      </c>
    </row>
    <row r="81" spans="1:12" x14ac:dyDescent="0.35">
      <c r="A81" s="38">
        <v>26</v>
      </c>
      <c r="B81" s="4">
        <v>44374</v>
      </c>
      <c r="C81" s="29">
        <v>1631.7269968217315</v>
      </c>
      <c r="D81" s="29">
        <v>861.41546793225848</v>
      </c>
      <c r="E81" s="29">
        <v>5346.0235764349509</v>
      </c>
      <c r="F81" s="29">
        <v>2057.0202436865875</v>
      </c>
      <c r="G81" s="29">
        <v>1839.5992194962355</v>
      </c>
      <c r="H81" s="29">
        <v>1349.9161384988884</v>
      </c>
      <c r="I81" s="29">
        <v>456.25840558052357</v>
      </c>
      <c r="J81" s="29">
        <v>1295.358628539766</v>
      </c>
      <c r="K81" s="29">
        <v>1496.3810265346669</v>
      </c>
      <c r="L81" s="29">
        <v>16333.699703525606</v>
      </c>
    </row>
    <row r="82" spans="1:12" x14ac:dyDescent="0.35">
      <c r="A82" s="38">
        <v>27</v>
      </c>
      <c r="B82" s="4">
        <v>44381</v>
      </c>
      <c r="C82" s="29">
        <v>1769.221925459638</v>
      </c>
      <c r="D82" s="29">
        <v>897.87826158234361</v>
      </c>
      <c r="E82" s="29">
        <v>5537.4133370362997</v>
      </c>
      <c r="F82" s="29">
        <v>2241.2159824709324</v>
      </c>
      <c r="G82" s="29">
        <v>2381.2604916932369</v>
      </c>
      <c r="H82" s="29">
        <v>1589.6181278250156</v>
      </c>
      <c r="I82" s="29">
        <v>449.67718066341365</v>
      </c>
      <c r="J82" s="29">
        <v>1450.5349330979689</v>
      </c>
      <c r="K82" s="29">
        <v>1721.5913764166357</v>
      </c>
      <c r="L82" s="29">
        <v>18038.411616245485</v>
      </c>
    </row>
    <row r="83" spans="1:12" x14ac:dyDescent="0.35">
      <c r="A83" s="38">
        <v>28</v>
      </c>
      <c r="B83" s="4">
        <v>44388</v>
      </c>
      <c r="C83" s="29">
        <v>2049.3389236798239</v>
      </c>
      <c r="D83" s="29">
        <v>932.55547551295649</v>
      </c>
      <c r="E83" s="29">
        <v>5400.9536019018087</v>
      </c>
      <c r="F83" s="29">
        <v>2800.3605612218253</v>
      </c>
      <c r="G83" s="29">
        <v>2792.0567928457931</v>
      </c>
      <c r="H83" s="29">
        <v>1849.5272030794808</v>
      </c>
      <c r="I83" s="29">
        <v>525.43828253281731</v>
      </c>
      <c r="J83" s="29">
        <v>1640.9170928426856</v>
      </c>
      <c r="K83" s="29">
        <v>1976.6216773159363</v>
      </c>
      <c r="L83" s="29">
        <v>19967.76961093313</v>
      </c>
    </row>
    <row r="84" spans="1:12" x14ac:dyDescent="0.35">
      <c r="A84" s="38">
        <v>29</v>
      </c>
      <c r="B84" s="4">
        <v>44395</v>
      </c>
      <c r="C84" s="29">
        <v>2104.3125314903291</v>
      </c>
      <c r="D84" s="29">
        <v>970.97532510280928</v>
      </c>
      <c r="E84" s="29">
        <v>4456.7872797942164</v>
      </c>
      <c r="F84" s="29">
        <v>2992.2955637337045</v>
      </c>
      <c r="G84" s="29">
        <v>2812.5126825326847</v>
      </c>
      <c r="H84" s="29">
        <v>1911.0054163795951</v>
      </c>
      <c r="I84" s="29">
        <v>487.02617833979923</v>
      </c>
      <c r="J84" s="29">
        <v>1679.4957490394322</v>
      </c>
      <c r="K84" s="29">
        <v>2148.7805947341217</v>
      </c>
      <c r="L84" s="29">
        <v>19563.191321146689</v>
      </c>
    </row>
    <row r="85" spans="1:12" x14ac:dyDescent="0.35">
      <c r="A85" s="38">
        <v>30</v>
      </c>
      <c r="B85" s="4">
        <v>44402</v>
      </c>
      <c r="C85" s="29">
        <v>1844.2906451633553</v>
      </c>
      <c r="D85" s="29">
        <v>995.09245047630679</v>
      </c>
      <c r="E85" s="29">
        <v>3729.6182223682772</v>
      </c>
      <c r="F85" s="29">
        <v>3050.8869646782027</v>
      </c>
      <c r="G85" s="29">
        <v>2490.69289403326</v>
      </c>
      <c r="H85" s="29">
        <v>1734.0547600976893</v>
      </c>
      <c r="I85" s="29">
        <v>470.52073984932736</v>
      </c>
      <c r="J85" s="29">
        <v>1339.3942291458604</v>
      </c>
      <c r="K85" s="29">
        <v>2259.5444904998121</v>
      </c>
      <c r="L85" s="29">
        <v>17914.095396312092</v>
      </c>
    </row>
    <row r="86" spans="1:12" x14ac:dyDescent="0.35">
      <c r="A86" s="38">
        <v>31</v>
      </c>
      <c r="B86" s="4">
        <v>44409</v>
      </c>
      <c r="C86" s="29">
        <v>1980.42635978929</v>
      </c>
      <c r="D86" s="29">
        <v>873.22938310275777</v>
      </c>
      <c r="E86" s="29">
        <v>2907.849886361656</v>
      </c>
      <c r="F86" s="29">
        <v>2913.1169076456727</v>
      </c>
      <c r="G86" s="29">
        <v>1986.1586616255734</v>
      </c>
      <c r="H86" s="29">
        <v>1493.9544078686467</v>
      </c>
      <c r="I86" s="29">
        <v>447.60262220293805</v>
      </c>
      <c r="J86" s="29">
        <v>1209.8451176317692</v>
      </c>
      <c r="K86" s="29">
        <v>2291.5959254978898</v>
      </c>
      <c r="L86" s="29">
        <v>16103.779271726195</v>
      </c>
    </row>
    <row r="87" spans="1:12" x14ac:dyDescent="0.35">
      <c r="A87" s="38">
        <v>32</v>
      </c>
      <c r="B87" s="4">
        <v>44416</v>
      </c>
      <c r="C87" s="29">
        <v>1919.2506270038541</v>
      </c>
      <c r="D87" s="29">
        <v>796.27734544877023</v>
      </c>
      <c r="E87" s="29">
        <v>2457.114806721177</v>
      </c>
      <c r="F87" s="29">
        <v>2880.6347651977476</v>
      </c>
      <c r="G87" s="29">
        <v>1528.1442095244147</v>
      </c>
      <c r="H87" s="29">
        <v>1286.6113742005241</v>
      </c>
      <c r="I87" s="29">
        <v>442.88549713266195</v>
      </c>
      <c r="J87" s="29">
        <v>1026.8736990088407</v>
      </c>
      <c r="K87" s="29">
        <v>2132.1064305082164</v>
      </c>
      <c r="L87" s="29">
        <v>14469.898754746209</v>
      </c>
    </row>
    <row r="88" spans="1:12" x14ac:dyDescent="0.35">
      <c r="A88" s="38">
        <v>33</v>
      </c>
      <c r="B88" s="4">
        <v>44423</v>
      </c>
      <c r="C88" s="29">
        <v>2132.9672425948229</v>
      </c>
      <c r="D88" s="29">
        <v>875.76672610482683</v>
      </c>
      <c r="E88" s="29">
        <v>2162.4792523489441</v>
      </c>
      <c r="F88" s="29">
        <v>3113.4874879383142</v>
      </c>
      <c r="G88" s="29">
        <v>1513.1708815766938</v>
      </c>
      <c r="H88" s="29">
        <v>1242.0676711569499</v>
      </c>
      <c r="I88" s="29">
        <v>495.35824894085363</v>
      </c>
      <c r="J88" s="29">
        <v>1034.0622358983892</v>
      </c>
      <c r="K88" s="29">
        <v>2077.1332254519257</v>
      </c>
      <c r="L88" s="29">
        <v>14646.49297201172</v>
      </c>
    </row>
    <row r="89" spans="1:12" x14ac:dyDescent="0.35">
      <c r="A89" s="38">
        <v>34</v>
      </c>
      <c r="B89" s="4">
        <v>44430</v>
      </c>
      <c r="C89" s="29">
        <v>2198.6897672539512</v>
      </c>
      <c r="D89" s="29">
        <v>818.97995841529769</v>
      </c>
      <c r="E89" s="29">
        <v>1933.6451340511001</v>
      </c>
      <c r="F89" s="29">
        <v>2950.071629922777</v>
      </c>
      <c r="G89" s="29">
        <v>1370.9848018622229</v>
      </c>
      <c r="H89" s="29">
        <v>1288.6667651200821</v>
      </c>
      <c r="I89" s="29">
        <v>445.64936774880823</v>
      </c>
      <c r="J89" s="29">
        <v>909.8463009912457</v>
      </c>
      <c r="K89" s="29">
        <v>1831.8465301154113</v>
      </c>
      <c r="L89" s="29">
        <v>13748.380255480895</v>
      </c>
    </row>
    <row r="90" spans="1:12" x14ac:dyDescent="0.35">
      <c r="A90" s="38">
        <v>35</v>
      </c>
      <c r="B90" s="4">
        <v>44437</v>
      </c>
      <c r="C90" s="29">
        <v>2170.1362148354674</v>
      </c>
      <c r="D90" s="29">
        <v>818.35054619353468</v>
      </c>
      <c r="E90" s="29">
        <v>1882.3659144543476</v>
      </c>
      <c r="F90" s="29">
        <v>2945.1571111182311</v>
      </c>
      <c r="G90" s="29">
        <v>1348.5839864319096</v>
      </c>
      <c r="H90" s="29">
        <v>1077.5044484592468</v>
      </c>
      <c r="I90" s="29">
        <v>463.28720442554794</v>
      </c>
      <c r="J90" s="29">
        <v>920.64359695099881</v>
      </c>
      <c r="K90" s="29">
        <v>1763.9210349330087</v>
      </c>
      <c r="L90" s="29">
        <v>13389.950057802293</v>
      </c>
    </row>
    <row r="91" spans="1:12" x14ac:dyDescent="0.35">
      <c r="A91" s="38">
        <v>36</v>
      </c>
      <c r="B91" s="4">
        <v>44444</v>
      </c>
      <c r="C91" s="29">
        <v>2111.2879560851825</v>
      </c>
      <c r="D91" s="29">
        <v>715.74650178373406</v>
      </c>
      <c r="E91" s="29">
        <v>1741.8732678079223</v>
      </c>
      <c r="F91" s="29">
        <v>2607.8836705602462</v>
      </c>
      <c r="G91" s="29">
        <v>1239.8569149767875</v>
      </c>
      <c r="H91" s="29">
        <v>1054.407060698953</v>
      </c>
      <c r="I91" s="29">
        <v>449.81427384635055</v>
      </c>
      <c r="J91" s="29">
        <v>805.07577518940116</v>
      </c>
      <c r="K91" s="29">
        <v>1578.2795414679517</v>
      </c>
      <c r="L91" s="29">
        <v>12304.224962416529</v>
      </c>
    </row>
    <row r="92" spans="1:12" x14ac:dyDescent="0.35">
      <c r="A92" s="38">
        <v>37</v>
      </c>
      <c r="B92" s="4">
        <v>44451</v>
      </c>
      <c r="C92" s="29">
        <v>1783.0834894066734</v>
      </c>
      <c r="D92" s="29">
        <v>658.88564860316865</v>
      </c>
      <c r="E92" s="29">
        <v>1759.8811146242488</v>
      </c>
      <c r="F92" s="29">
        <v>2186.7938984037296</v>
      </c>
      <c r="G92" s="29">
        <v>1283.8984980389614</v>
      </c>
      <c r="H92" s="29">
        <v>956.04411601371407</v>
      </c>
      <c r="I92" s="29">
        <v>400.19015550873632</v>
      </c>
      <c r="J92" s="29">
        <v>720.7719612199196</v>
      </c>
      <c r="K92" s="29">
        <v>1270.154277376593</v>
      </c>
      <c r="L92" s="29">
        <v>11019.703159195746</v>
      </c>
    </row>
    <row r="93" spans="1:12" x14ac:dyDescent="0.35">
      <c r="A93" s="38">
        <v>38</v>
      </c>
      <c r="B93" s="4">
        <v>44458</v>
      </c>
      <c r="C93" s="29">
        <v>1748.821986401389</v>
      </c>
      <c r="D93" s="29">
        <v>632.56053719659087</v>
      </c>
      <c r="E93" s="29">
        <v>1649.6321178943708</v>
      </c>
      <c r="F93" s="29">
        <v>2089.2522701999278</v>
      </c>
      <c r="G93" s="29">
        <v>1238.5851822539582</v>
      </c>
      <c r="H93" s="29">
        <v>891.29979005530117</v>
      </c>
      <c r="I93" s="29">
        <v>396.36113646164813</v>
      </c>
      <c r="J93" s="29">
        <v>674.50974805264013</v>
      </c>
      <c r="K93" s="29">
        <v>1185.9084376617666</v>
      </c>
      <c r="L93" s="29">
        <v>10506.931206177593</v>
      </c>
    </row>
    <row r="94" spans="1:12" x14ac:dyDescent="0.35">
      <c r="A94" s="38">
        <v>39</v>
      </c>
      <c r="B94" s="4">
        <v>44465</v>
      </c>
      <c r="C94" s="29">
        <v>1515.306037863282</v>
      </c>
      <c r="D94" s="29">
        <v>569.72901263558708</v>
      </c>
      <c r="E94" s="29">
        <v>1667.8230797345668</v>
      </c>
      <c r="F94" s="29">
        <v>1904.3115515973332</v>
      </c>
      <c r="G94" s="29">
        <v>1244.2608970864453</v>
      </c>
      <c r="H94" s="29">
        <v>844.8136826637683</v>
      </c>
      <c r="I94" s="29">
        <v>349.52257662697821</v>
      </c>
      <c r="J94" s="29">
        <v>691.15456016365488</v>
      </c>
      <c r="K94" s="29">
        <v>1079.571050623018</v>
      </c>
      <c r="L94" s="29">
        <v>9866.4924489946352</v>
      </c>
    </row>
    <row r="95" spans="1:12" x14ac:dyDescent="0.35">
      <c r="A95" s="38">
        <v>40</v>
      </c>
      <c r="B95" s="4">
        <v>44472</v>
      </c>
      <c r="C95" s="29">
        <v>1622.0068152699341</v>
      </c>
      <c r="D95" s="29">
        <v>580.32276554995542</v>
      </c>
      <c r="E95" s="29">
        <v>1628.5530303230753</v>
      </c>
      <c r="F95" s="29">
        <v>1848.0323715551913</v>
      </c>
      <c r="G95" s="29">
        <v>1201.3034471840797</v>
      </c>
      <c r="H95" s="29">
        <v>843.56994127284042</v>
      </c>
      <c r="I95" s="29">
        <v>344.14353172757876</v>
      </c>
      <c r="J95" s="29">
        <v>671.52141516771007</v>
      </c>
      <c r="K95" s="29">
        <v>1092.4195315250813</v>
      </c>
      <c r="L95" s="29">
        <v>9831.8728495754476</v>
      </c>
    </row>
    <row r="96" spans="1:12" x14ac:dyDescent="0.35">
      <c r="A96" s="38">
        <v>41</v>
      </c>
      <c r="B96" s="4">
        <v>44479</v>
      </c>
      <c r="C96" s="29">
        <v>1588.6834627271066</v>
      </c>
      <c r="D96" s="29">
        <v>580.08851759939364</v>
      </c>
      <c r="E96" s="29">
        <v>1592.9853634420374</v>
      </c>
      <c r="F96" s="29">
        <v>1967.4527780323417</v>
      </c>
      <c r="G96" s="29">
        <v>1296.9906357636603</v>
      </c>
      <c r="H96" s="29">
        <v>846.86141340899439</v>
      </c>
      <c r="I96" s="29">
        <v>334.82888368054012</v>
      </c>
      <c r="J96" s="29">
        <v>651.92601288282606</v>
      </c>
      <c r="K96" s="29">
        <v>953.10823345081212</v>
      </c>
      <c r="L96" s="29">
        <v>9812.9253009877139</v>
      </c>
    </row>
    <row r="97" spans="1:12" x14ac:dyDescent="0.35">
      <c r="A97" s="38">
        <v>42</v>
      </c>
      <c r="B97" s="4">
        <v>44486</v>
      </c>
      <c r="C97" s="29">
        <v>1365.1993743093253</v>
      </c>
      <c r="D97" s="29">
        <v>589.82850166845549</v>
      </c>
      <c r="E97" s="29">
        <v>1518.0683063644622</v>
      </c>
      <c r="F97" s="29">
        <v>1805.1816232293968</v>
      </c>
      <c r="G97" s="29">
        <v>1245.6864255616229</v>
      </c>
      <c r="H97" s="29">
        <v>830.33885139773247</v>
      </c>
      <c r="I97" s="29">
        <v>336.11752270014301</v>
      </c>
      <c r="J97" s="29">
        <v>609.6322118421956</v>
      </c>
      <c r="K97" s="29">
        <v>975.09696764230762</v>
      </c>
      <c r="L97" s="29">
        <v>9275.1497847156425</v>
      </c>
    </row>
    <row r="98" spans="1:12" x14ac:dyDescent="0.35">
      <c r="A98" s="38">
        <v>43</v>
      </c>
      <c r="B98" s="4">
        <v>44493</v>
      </c>
      <c r="C98" s="29">
        <v>1400.8534090914538</v>
      </c>
      <c r="D98" s="29">
        <v>574.81240055022863</v>
      </c>
      <c r="E98" s="29">
        <v>1493.4719402479968</v>
      </c>
      <c r="F98" s="29">
        <v>1688.5213405119425</v>
      </c>
      <c r="G98" s="29">
        <v>1119.2817897181919</v>
      </c>
      <c r="H98" s="29">
        <v>686.71751644944345</v>
      </c>
      <c r="I98" s="29">
        <v>322.38029938471459</v>
      </c>
      <c r="J98" s="29">
        <v>625.34018518382618</v>
      </c>
      <c r="K98" s="29">
        <v>957.95030500506869</v>
      </c>
      <c r="L98" s="29">
        <v>8869.3291861428679</v>
      </c>
    </row>
    <row r="99" spans="1:12" x14ac:dyDescent="0.35">
      <c r="A99" s="38">
        <v>44</v>
      </c>
      <c r="B99" s="4">
        <v>44500</v>
      </c>
      <c r="C99" s="29">
        <v>1481.0170218395833</v>
      </c>
      <c r="D99" s="29">
        <v>627.37892963836657</v>
      </c>
      <c r="E99" s="29">
        <v>1604.8193901745176</v>
      </c>
      <c r="F99" s="29">
        <v>1878.5608320033048</v>
      </c>
      <c r="G99" s="29">
        <v>1225.6384685314815</v>
      </c>
      <c r="H99" s="29">
        <v>879.15753326403751</v>
      </c>
      <c r="I99" s="29">
        <v>340.77421815183521</v>
      </c>
      <c r="J99" s="29">
        <v>769.89484842087586</v>
      </c>
      <c r="K99" s="29">
        <v>954.92912295638871</v>
      </c>
      <c r="L99" s="29">
        <v>9762.1703649803894</v>
      </c>
    </row>
    <row r="100" spans="1:12" x14ac:dyDescent="0.35">
      <c r="A100" s="38">
        <v>45</v>
      </c>
      <c r="B100" s="4">
        <v>44507</v>
      </c>
      <c r="C100" s="29">
        <v>1522.9876996285075</v>
      </c>
      <c r="D100" s="29">
        <v>627.52289424092805</v>
      </c>
      <c r="E100" s="29">
        <v>1533.6465995521969</v>
      </c>
      <c r="F100" s="29">
        <v>1792.4202209757768</v>
      </c>
      <c r="G100" s="29">
        <v>1244.8081804296539</v>
      </c>
      <c r="H100" s="29">
        <v>901.82166480096544</v>
      </c>
      <c r="I100" s="29">
        <v>379.28798623370932</v>
      </c>
      <c r="J100" s="29">
        <v>687.51629118916526</v>
      </c>
      <c r="K100" s="29">
        <v>996.16839906045277</v>
      </c>
      <c r="L100" s="29">
        <v>9686.1799361113553</v>
      </c>
    </row>
    <row r="101" spans="1:12" x14ac:dyDescent="0.35">
      <c r="A101" s="38">
        <v>46</v>
      </c>
      <c r="B101" s="4">
        <v>44514</v>
      </c>
      <c r="C101" s="29">
        <v>1481.0170218395833</v>
      </c>
      <c r="D101" s="29">
        <v>590.83523716995319</v>
      </c>
      <c r="E101" s="29">
        <v>1527.4096112887746</v>
      </c>
      <c r="F101" s="29">
        <v>1797.0896321359191</v>
      </c>
      <c r="G101" s="29">
        <v>1137.2589718246727</v>
      </c>
      <c r="H101" s="29">
        <v>750.19830150314647</v>
      </c>
      <c r="I101" s="29">
        <v>364.05970436213147</v>
      </c>
      <c r="J101" s="29">
        <v>701.18491561672886</v>
      </c>
      <c r="K101" s="29">
        <v>869.24933617890315</v>
      </c>
      <c r="L101" s="29">
        <v>9218.3027319198118</v>
      </c>
    </row>
    <row r="102" spans="1:12" x14ac:dyDescent="0.35">
      <c r="A102" s="38">
        <v>47</v>
      </c>
      <c r="B102" s="4">
        <v>44521</v>
      </c>
      <c r="C102" s="29">
        <v>1503.8466107388772</v>
      </c>
      <c r="D102" s="29">
        <v>554.4095873173053</v>
      </c>
      <c r="E102" s="29">
        <v>1368.5857587960904</v>
      </c>
      <c r="F102" s="29">
        <v>1845.0030812153814</v>
      </c>
      <c r="G102" s="29">
        <v>1063.6351237083711</v>
      </c>
      <c r="H102" s="29">
        <v>787.24861670771202</v>
      </c>
      <c r="I102" s="29">
        <v>342.78720555534971</v>
      </c>
      <c r="J102" s="29">
        <v>625.1997985378423</v>
      </c>
      <c r="K102" s="29">
        <v>985.39201741061936</v>
      </c>
      <c r="L102" s="29">
        <v>9076.1077999875488</v>
      </c>
    </row>
    <row r="103" spans="1:12" x14ac:dyDescent="0.35">
      <c r="A103" s="38">
        <v>48</v>
      </c>
      <c r="B103" s="4">
        <v>44528</v>
      </c>
      <c r="C103" s="29">
        <v>1650.4539437425551</v>
      </c>
      <c r="D103" s="29">
        <v>561.36515898577454</v>
      </c>
      <c r="E103" s="29">
        <v>1648.1699300357209</v>
      </c>
      <c r="F103" s="29">
        <v>1953.382118651004</v>
      </c>
      <c r="G103" s="29">
        <v>1358.4051244610391</v>
      </c>
      <c r="H103" s="29">
        <v>926.35699083021677</v>
      </c>
      <c r="I103" s="29">
        <v>317.9257748883947</v>
      </c>
      <c r="J103" s="29">
        <v>682.74192622076657</v>
      </c>
      <c r="K103" s="29">
        <v>977.89261519858519</v>
      </c>
      <c r="L103" s="29">
        <v>10076.693583014056</v>
      </c>
    </row>
    <row r="104" spans="1:12" x14ac:dyDescent="0.35">
      <c r="A104" s="38">
        <v>49</v>
      </c>
      <c r="B104" s="4">
        <v>44535</v>
      </c>
      <c r="C104" s="29">
        <v>1650.2948782679043</v>
      </c>
      <c r="D104" s="29">
        <v>575.97118216824583</v>
      </c>
      <c r="E104" s="29">
        <v>1753.7568067138545</v>
      </c>
      <c r="F104" s="29">
        <v>1924.0994634195881</v>
      </c>
      <c r="G104" s="29">
        <v>1227.6410684867647</v>
      </c>
      <c r="H104" s="29">
        <v>916.96399930562484</v>
      </c>
      <c r="I104" s="29">
        <v>334.30919661221219</v>
      </c>
      <c r="J104" s="29">
        <v>632.44792108591741</v>
      </c>
      <c r="K104" s="29">
        <v>1009.7188314278296</v>
      </c>
      <c r="L104" s="29">
        <v>10025.203347487943</v>
      </c>
    </row>
    <row r="105" spans="1:12" x14ac:dyDescent="0.35">
      <c r="A105" s="38">
        <v>50</v>
      </c>
      <c r="B105" s="4">
        <v>44542</v>
      </c>
      <c r="C105" s="29">
        <v>1643.805844104395</v>
      </c>
      <c r="D105" s="29">
        <v>581.7481555273439</v>
      </c>
      <c r="E105" s="29">
        <v>1987.4688879199061</v>
      </c>
      <c r="F105" s="29">
        <v>1972.6658409805291</v>
      </c>
      <c r="G105" s="29">
        <v>1380.1421779589916</v>
      </c>
      <c r="H105" s="29">
        <v>863.18105561110497</v>
      </c>
      <c r="I105" s="29">
        <v>327.04105933191556</v>
      </c>
      <c r="J105" s="29">
        <v>677.77087201253153</v>
      </c>
      <c r="K105" s="29">
        <v>1079.1091662261804</v>
      </c>
      <c r="L105" s="29">
        <v>10512.933059672898</v>
      </c>
    </row>
    <row r="106" spans="1:12" x14ac:dyDescent="0.35">
      <c r="A106" s="38">
        <v>51</v>
      </c>
      <c r="B106" s="4">
        <v>44549</v>
      </c>
      <c r="C106" s="29">
        <v>2170.8305476683545</v>
      </c>
      <c r="D106" s="29">
        <v>663.90453955451949</v>
      </c>
      <c r="E106" s="29">
        <v>1925.7773897756115</v>
      </c>
      <c r="F106" s="29">
        <v>2210.6917121089987</v>
      </c>
      <c r="G106" s="29">
        <v>1472.2974655079329</v>
      </c>
      <c r="H106" s="29">
        <v>997.79344550850328</v>
      </c>
      <c r="I106" s="29">
        <v>411.18472753248432</v>
      </c>
      <c r="J106" s="29">
        <v>781.34326675218824</v>
      </c>
      <c r="K106" s="29">
        <v>1167.6627734142048</v>
      </c>
      <c r="L106" s="29">
        <v>11801.485867822797</v>
      </c>
    </row>
    <row r="107" spans="1:12" x14ac:dyDescent="0.35">
      <c r="A107" s="38">
        <v>52</v>
      </c>
      <c r="B107" s="4">
        <v>44556</v>
      </c>
      <c r="C107" s="29">
        <v>2215.0079205101674</v>
      </c>
      <c r="D107" s="29">
        <v>675.51089850654898</v>
      </c>
      <c r="E107" s="29">
        <v>1745.5242883229284</v>
      </c>
      <c r="F107" s="29">
        <v>2393.568508299938</v>
      </c>
      <c r="G107" s="29">
        <v>1476.4452128116732</v>
      </c>
      <c r="H107" s="29">
        <v>930.83620430903579</v>
      </c>
      <c r="I107" s="29">
        <v>404.50572776794195</v>
      </c>
      <c r="J107" s="29">
        <v>880.41385144925994</v>
      </c>
      <c r="K107" s="29">
        <v>1187.3242796665504</v>
      </c>
      <c r="L107" s="29">
        <v>11909.136891644044</v>
      </c>
    </row>
    <row r="108" spans="1:12" x14ac:dyDescent="0.35">
      <c r="A108" s="3">
        <v>1</v>
      </c>
      <c r="B108" s="4">
        <v>44563</v>
      </c>
      <c r="C108" s="29">
        <v>2081.8435276045002</v>
      </c>
      <c r="D108" s="29">
        <v>634.55996355709306</v>
      </c>
      <c r="E108" s="29">
        <v>1603.2364881853605</v>
      </c>
      <c r="F108" s="29">
        <v>2288.3771561934955</v>
      </c>
      <c r="G108" s="29">
        <v>1361.326308097842</v>
      </c>
      <c r="H108" s="29">
        <v>989.36195698016229</v>
      </c>
      <c r="I108" s="29">
        <v>396.98878351232167</v>
      </c>
      <c r="J108" s="29">
        <v>724.6763125243308</v>
      </c>
      <c r="K108" s="29">
        <v>1215.1549944474561</v>
      </c>
      <c r="L108" s="29">
        <v>11295.525491102562</v>
      </c>
    </row>
    <row r="109" spans="1:12" x14ac:dyDescent="0.35">
      <c r="A109" s="3">
        <v>2</v>
      </c>
      <c r="B109" s="4">
        <v>44570</v>
      </c>
      <c r="C109" s="29">
        <v>1832.8488760471971</v>
      </c>
      <c r="D109" s="29">
        <v>643.58283061319639</v>
      </c>
      <c r="E109" s="29">
        <v>1464.3385579030692</v>
      </c>
      <c r="F109" s="29">
        <v>2047.6127391649882</v>
      </c>
      <c r="G109" s="29">
        <v>1258.2797516805931</v>
      </c>
      <c r="H109" s="29">
        <v>827.87269752730185</v>
      </c>
      <c r="I109" s="29">
        <v>325.15078957475646</v>
      </c>
      <c r="J109" s="29">
        <v>687.62237422732528</v>
      </c>
      <c r="K109" s="29">
        <v>1196.7518895041076</v>
      </c>
      <c r="L109" s="29">
        <v>10284.060506242535</v>
      </c>
    </row>
    <row r="110" spans="1:12" x14ac:dyDescent="0.35">
      <c r="A110" s="3">
        <v>3</v>
      </c>
      <c r="B110" s="4">
        <v>44577</v>
      </c>
      <c r="C110" s="29">
        <v>1564.4470585407262</v>
      </c>
      <c r="D110" s="29">
        <v>578.43335634932077</v>
      </c>
      <c r="E110" s="29">
        <v>1425.3842118778812</v>
      </c>
      <c r="F110" s="29">
        <v>1818.7671253819949</v>
      </c>
      <c r="G110" s="29">
        <v>1108.76782209458</v>
      </c>
      <c r="H110" s="29">
        <v>800.71399550124579</v>
      </c>
      <c r="I110" s="29">
        <v>338.20266351529494</v>
      </c>
      <c r="J110" s="29">
        <v>646.13687561279266</v>
      </c>
      <c r="K110" s="29">
        <v>1027.1381799757667</v>
      </c>
      <c r="L110" s="29">
        <v>9307.9912888496037</v>
      </c>
    </row>
    <row r="111" spans="1:12" x14ac:dyDescent="0.35">
      <c r="A111" s="3">
        <v>4</v>
      </c>
      <c r="B111" s="4">
        <v>44584</v>
      </c>
      <c r="C111" s="29">
        <v>1432.2303105451454</v>
      </c>
      <c r="D111" s="29">
        <v>512.09563365624842</v>
      </c>
      <c r="E111" s="29">
        <v>1425.0694128032997</v>
      </c>
      <c r="F111" s="29">
        <v>1655.4609153665829</v>
      </c>
      <c r="G111" s="29">
        <v>1122.1782791074406</v>
      </c>
      <c r="H111" s="29">
        <v>800.93619018140453</v>
      </c>
      <c r="I111" s="29">
        <v>297.58121336883221</v>
      </c>
      <c r="J111" s="29">
        <v>593.84435314723828</v>
      </c>
      <c r="K111" s="29">
        <v>932.14436552386428</v>
      </c>
      <c r="L111" s="29">
        <v>8771.5406737000558</v>
      </c>
    </row>
    <row r="112" spans="1:12" x14ac:dyDescent="0.35">
      <c r="A112" s="3">
        <v>5</v>
      </c>
      <c r="B112" s="4">
        <v>44591</v>
      </c>
      <c r="C112" s="29">
        <v>1444.5860689587862</v>
      </c>
      <c r="D112" s="29">
        <v>519.90136820291286</v>
      </c>
      <c r="E112" s="29">
        <v>1482.1052455814011</v>
      </c>
      <c r="F112" s="29">
        <v>1719.7391521231198</v>
      </c>
      <c r="G112" s="29">
        <v>1215.4746946210457</v>
      </c>
      <c r="H112" s="29">
        <v>795.26497324740433</v>
      </c>
      <c r="I112" s="29">
        <v>259.85687264742978</v>
      </c>
      <c r="J112" s="29">
        <v>570.62945469884448</v>
      </c>
      <c r="K112" s="29">
        <v>984.54107747362764</v>
      </c>
      <c r="L112" s="29">
        <v>8992.0989075545713</v>
      </c>
    </row>
    <row r="113" spans="1:12" x14ac:dyDescent="0.35">
      <c r="A113" s="3">
        <v>6</v>
      </c>
      <c r="B113" s="4">
        <v>44598</v>
      </c>
      <c r="C113" s="29">
        <v>1457.0412587825963</v>
      </c>
      <c r="D113" s="29">
        <v>504.47925518410989</v>
      </c>
      <c r="E113" s="29">
        <v>1567.6147902055022</v>
      </c>
      <c r="F113" s="29">
        <v>1665.8783510034009</v>
      </c>
      <c r="G113" s="29">
        <v>1095.393720124413</v>
      </c>
      <c r="H113" s="29">
        <v>759.02738474977218</v>
      </c>
      <c r="I113" s="29">
        <v>307.60891305132481</v>
      </c>
      <c r="J113" s="29">
        <v>588.52414413401175</v>
      </c>
      <c r="K113" s="29">
        <v>866.81451264741895</v>
      </c>
      <c r="L113" s="29">
        <v>8812.38232988255</v>
      </c>
    </row>
    <row r="114" spans="1:12" x14ac:dyDescent="0.35">
      <c r="A114" s="3">
        <v>7</v>
      </c>
      <c r="B114" s="4">
        <v>44605</v>
      </c>
      <c r="C114" s="29">
        <v>1362.341394992666</v>
      </c>
      <c r="D114" s="29">
        <v>549.27513632885393</v>
      </c>
      <c r="E114" s="29">
        <v>1484.1352841608391</v>
      </c>
      <c r="F114" s="29">
        <v>1558.4381726733498</v>
      </c>
      <c r="G114" s="29">
        <v>1083.8154527713489</v>
      </c>
      <c r="H114" s="29">
        <v>765.4206501337967</v>
      </c>
      <c r="I114" s="29">
        <v>247.48884208329531</v>
      </c>
      <c r="J114" s="29">
        <v>592.24680759873945</v>
      </c>
      <c r="K114" s="29">
        <v>845.36162202689002</v>
      </c>
      <c r="L114" s="29">
        <v>8488.523362769778</v>
      </c>
    </row>
    <row r="115" spans="1:12" x14ac:dyDescent="0.35">
      <c r="A115" s="3">
        <v>8</v>
      </c>
      <c r="B115" s="4">
        <v>44612</v>
      </c>
      <c r="C115" s="29">
        <v>1325.7708851318155</v>
      </c>
      <c r="D115" s="29">
        <v>531.57148867330193</v>
      </c>
      <c r="E115" s="29">
        <v>1443.7742978416459</v>
      </c>
      <c r="F115" s="29">
        <v>1527.6348128232303</v>
      </c>
      <c r="G115" s="29">
        <v>1159.573404611197</v>
      </c>
      <c r="H115" s="29">
        <v>823.37104060412366</v>
      </c>
      <c r="I115" s="29">
        <v>264.69746798022607</v>
      </c>
      <c r="J115" s="29">
        <v>636.8742202973616</v>
      </c>
      <c r="K115" s="29">
        <v>845.13299207079922</v>
      </c>
      <c r="L115" s="29">
        <v>8558.4006100337028</v>
      </c>
    </row>
    <row r="116" spans="1:12" x14ac:dyDescent="0.35">
      <c r="A116" s="3">
        <v>9</v>
      </c>
      <c r="B116" s="4">
        <v>44619</v>
      </c>
      <c r="C116" s="29">
        <v>1396.0764562933232</v>
      </c>
      <c r="D116" s="29">
        <v>532.70018977296706</v>
      </c>
      <c r="E116" s="29">
        <v>1468.5313029715157</v>
      </c>
      <c r="F116" s="29">
        <v>1625.6830282341623</v>
      </c>
      <c r="G116" s="29">
        <v>1161.9738782932186</v>
      </c>
      <c r="H116" s="29">
        <v>790.34629409871786</v>
      </c>
      <c r="I116" s="29">
        <v>278.68280468010755</v>
      </c>
      <c r="J116" s="29">
        <v>614.49947255281495</v>
      </c>
      <c r="K116" s="29">
        <v>883.65370639306866</v>
      </c>
      <c r="L116" s="29">
        <v>8752.1471332898946</v>
      </c>
    </row>
    <row r="117" spans="1:12" x14ac:dyDescent="0.35">
      <c r="A117" s="3">
        <v>10</v>
      </c>
      <c r="B117" s="4">
        <v>44626</v>
      </c>
      <c r="C117" s="29">
        <v>1397.5845931803985</v>
      </c>
      <c r="D117" s="29">
        <v>490.65124802313551</v>
      </c>
      <c r="E117" s="29">
        <v>1521.7359975213176</v>
      </c>
      <c r="F117" s="29">
        <v>1695.1892604897739</v>
      </c>
      <c r="G117" s="29">
        <v>1090.435961756365</v>
      </c>
      <c r="H117" s="29">
        <v>808.11416841936</v>
      </c>
      <c r="I117" s="29">
        <v>314.2175368359176</v>
      </c>
      <c r="J117" s="29">
        <v>622.40699661534609</v>
      </c>
      <c r="K117" s="29">
        <v>930.31456865789585</v>
      </c>
      <c r="L117" s="29">
        <v>8870.6503314995098</v>
      </c>
    </row>
    <row r="118" spans="1:12" x14ac:dyDescent="0.35">
      <c r="A118" s="3">
        <v>11</v>
      </c>
      <c r="B118" s="4">
        <v>44633</v>
      </c>
      <c r="C118" s="29">
        <v>1381.8123345433346</v>
      </c>
      <c r="D118" s="29">
        <v>554.10627786583495</v>
      </c>
      <c r="E118" s="29">
        <v>1375.9008728355136</v>
      </c>
      <c r="F118" s="29">
        <v>1647.4691275791452</v>
      </c>
      <c r="G118" s="29">
        <v>1056.5541383963919</v>
      </c>
      <c r="H118" s="29">
        <v>701.40161062718062</v>
      </c>
      <c r="I118" s="29">
        <v>272.37763393600693</v>
      </c>
      <c r="J118" s="29">
        <v>570.82349014726901</v>
      </c>
      <c r="K118" s="29">
        <v>921.24352443984083</v>
      </c>
      <c r="L118" s="29">
        <v>8481.6890103705191</v>
      </c>
    </row>
    <row r="119" spans="1:12" x14ac:dyDescent="0.35">
      <c r="A119" s="3">
        <v>12</v>
      </c>
      <c r="B119" s="4">
        <v>44640</v>
      </c>
      <c r="C119" s="29">
        <v>1339.9531927997282</v>
      </c>
      <c r="D119" s="29">
        <v>482.05754221514741</v>
      </c>
      <c r="E119" s="29">
        <v>1566.7283851085963</v>
      </c>
      <c r="F119" s="29">
        <v>1585.8726725795689</v>
      </c>
      <c r="G119" s="29">
        <v>1116.1907872570544</v>
      </c>
      <c r="H119" s="29">
        <v>725.51173345691473</v>
      </c>
      <c r="I119" s="29">
        <v>265.20137697779728</v>
      </c>
      <c r="J119" s="29">
        <v>654.28416931958043</v>
      </c>
      <c r="K119" s="29">
        <v>863.3786680196356</v>
      </c>
      <c r="L119" s="29">
        <v>8599.1785277340223</v>
      </c>
    </row>
    <row r="120" spans="1:12" x14ac:dyDescent="0.35">
      <c r="A120" s="3">
        <v>13</v>
      </c>
      <c r="B120" s="4">
        <v>44647</v>
      </c>
      <c r="C120" s="29">
        <v>1371.0130799751532</v>
      </c>
      <c r="D120" s="29">
        <v>520.4117488361245</v>
      </c>
      <c r="E120" s="29">
        <v>1584.8171846742416</v>
      </c>
      <c r="F120" s="29">
        <v>1709.304448000375</v>
      </c>
      <c r="G120" s="29">
        <v>1208.3406207061903</v>
      </c>
      <c r="H120" s="29">
        <v>723.33598692962801</v>
      </c>
      <c r="I120" s="29">
        <v>269.66209820033635</v>
      </c>
      <c r="J120" s="29">
        <v>579.13317711196328</v>
      </c>
      <c r="K120" s="29">
        <v>915.34244571415718</v>
      </c>
      <c r="L120" s="29">
        <v>8881.3607901481701</v>
      </c>
    </row>
    <row r="121" spans="1:12" x14ac:dyDescent="0.35">
      <c r="A121" s="3">
        <v>14</v>
      </c>
      <c r="B121" s="4">
        <v>44654</v>
      </c>
      <c r="C121" s="29">
        <v>1417.6611573646323</v>
      </c>
      <c r="D121" s="29">
        <v>520.7324200369444</v>
      </c>
      <c r="E121" s="29">
        <v>1647.8656697505903</v>
      </c>
      <c r="F121" s="29">
        <v>1609.9510342072501</v>
      </c>
      <c r="G121" s="29">
        <v>1081.1202097654952</v>
      </c>
      <c r="H121" s="29">
        <v>867.62657847128958</v>
      </c>
      <c r="I121" s="29">
        <v>281.20831252254175</v>
      </c>
      <c r="J121" s="29">
        <v>598.49471346778341</v>
      </c>
      <c r="K121" s="29">
        <v>916.56321757224873</v>
      </c>
      <c r="L121" s="29">
        <v>8941.2233131587764</v>
      </c>
    </row>
    <row r="122" spans="1:12" x14ac:dyDescent="0.35">
      <c r="A122" s="3">
        <v>15</v>
      </c>
      <c r="B122" s="4">
        <v>44661</v>
      </c>
      <c r="C122" s="29">
        <v>1452.4687778073603</v>
      </c>
      <c r="D122" s="29">
        <v>625.36159068210213</v>
      </c>
      <c r="E122" s="29">
        <v>1737.7615150367189</v>
      </c>
      <c r="F122" s="29">
        <v>1800.8007045063418</v>
      </c>
      <c r="G122" s="29">
        <v>1058.326256246901</v>
      </c>
      <c r="H122" s="29">
        <v>806.49856748002867</v>
      </c>
      <c r="I122" s="29">
        <v>328.06467359178373</v>
      </c>
      <c r="J122" s="29">
        <v>621.95726080987174</v>
      </c>
      <c r="K122" s="29">
        <v>970.6924576481772</v>
      </c>
      <c r="L122" s="29">
        <v>9401.9318038092861</v>
      </c>
    </row>
    <row r="123" spans="1:12" x14ac:dyDescent="0.35">
      <c r="A123" s="3">
        <v>16</v>
      </c>
      <c r="B123" s="4">
        <v>44668</v>
      </c>
      <c r="C123" s="29">
        <v>1451.8440866391438</v>
      </c>
      <c r="D123" s="29">
        <v>567.33373586062328</v>
      </c>
      <c r="E123" s="29">
        <v>1710.9571397534787</v>
      </c>
      <c r="F123" s="29">
        <v>1828.0974686384029</v>
      </c>
      <c r="G123" s="29">
        <v>1044.5193993987823</v>
      </c>
      <c r="H123" s="29">
        <v>832.48305817464791</v>
      </c>
      <c r="I123" s="29">
        <v>324.05441537693395</v>
      </c>
      <c r="J123" s="29">
        <v>680.55422653147889</v>
      </c>
      <c r="K123" s="29">
        <v>952.95691752155278</v>
      </c>
      <c r="L123" s="29">
        <v>9392.8004478950443</v>
      </c>
    </row>
    <row r="124" spans="1:12" x14ac:dyDescent="0.35">
      <c r="A124" s="3">
        <v>17</v>
      </c>
      <c r="B124" s="4">
        <v>44675</v>
      </c>
      <c r="C124" s="29">
        <v>1469.4700177839354</v>
      </c>
      <c r="D124" s="29">
        <v>539.51705761080461</v>
      </c>
      <c r="E124" s="29">
        <v>1828.3606059457998</v>
      </c>
      <c r="F124" s="29">
        <v>1843.720999435865</v>
      </c>
      <c r="G124" s="29">
        <v>1133.4086110478775</v>
      </c>
      <c r="H124" s="29">
        <v>850.45533605844344</v>
      </c>
      <c r="I124" s="29">
        <v>353.22715670634011</v>
      </c>
      <c r="J124" s="29">
        <v>665.67844552445331</v>
      </c>
      <c r="K124" s="29">
        <v>982.64491973959139</v>
      </c>
      <c r="L124" s="29">
        <v>9666.4831498531094</v>
      </c>
    </row>
    <row r="125" spans="1:12" x14ac:dyDescent="0.35">
      <c r="A125" s="3">
        <v>18</v>
      </c>
      <c r="B125" s="4">
        <v>44682</v>
      </c>
      <c r="C125" s="29">
        <v>1658.3568777726173</v>
      </c>
      <c r="D125" s="29">
        <v>627.79656336974097</v>
      </c>
      <c r="E125" s="29">
        <v>1990.0571003203263</v>
      </c>
      <c r="F125" s="29">
        <v>1819.876341645908</v>
      </c>
      <c r="G125" s="29">
        <v>1231.5934925812671</v>
      </c>
      <c r="H125" s="29">
        <v>827.25483173744874</v>
      </c>
      <c r="I125" s="29">
        <v>297.75991053127979</v>
      </c>
      <c r="J125" s="29">
        <v>715.88504763050764</v>
      </c>
      <c r="K125" s="29">
        <v>1033.153098233123</v>
      </c>
      <c r="L125" s="29">
        <v>10201.733263822218</v>
      </c>
    </row>
    <row r="126" spans="1:12" x14ac:dyDescent="0.35">
      <c r="A126" s="3">
        <v>19</v>
      </c>
      <c r="B126" s="4">
        <v>44689</v>
      </c>
      <c r="C126" s="29">
        <v>1549.0406021174638</v>
      </c>
      <c r="D126" s="29">
        <v>575.27405408229856</v>
      </c>
      <c r="E126" s="29">
        <v>2003.2329825967927</v>
      </c>
      <c r="F126" s="29">
        <v>1914.9346602045025</v>
      </c>
      <c r="G126" s="29">
        <v>1264.0007371361985</v>
      </c>
      <c r="H126" s="29">
        <v>943.19675562163991</v>
      </c>
      <c r="I126" s="29">
        <v>315.74816719277953</v>
      </c>
      <c r="J126" s="29">
        <v>716.88533808817795</v>
      </c>
      <c r="K126" s="29">
        <v>1075.505229580303</v>
      </c>
      <c r="L126" s="29">
        <v>10357.818526620156</v>
      </c>
    </row>
    <row r="127" spans="1:12" x14ac:dyDescent="0.35">
      <c r="A127" s="3">
        <v>20</v>
      </c>
      <c r="B127" s="4">
        <v>44696</v>
      </c>
      <c r="C127" s="29">
        <v>1508.3039417233042</v>
      </c>
      <c r="D127" s="29">
        <v>638.51729569770032</v>
      </c>
      <c r="E127" s="29">
        <v>1935.4653507062403</v>
      </c>
      <c r="F127" s="29">
        <v>1745.433601106748</v>
      </c>
      <c r="G127" s="29">
        <v>1241.7775929760098</v>
      </c>
      <c r="H127" s="29">
        <v>929.48586982618792</v>
      </c>
      <c r="I127" s="29">
        <v>321.76900475189393</v>
      </c>
      <c r="J127" s="29">
        <v>714.86697907276516</v>
      </c>
      <c r="K127" s="29">
        <v>1066.2348945669585</v>
      </c>
      <c r="L127" s="29">
        <v>10101.854530427807</v>
      </c>
    </row>
    <row r="128" spans="1:12" x14ac:dyDescent="0.35">
      <c r="A128" s="3">
        <v>21</v>
      </c>
      <c r="B128" s="4">
        <v>44703</v>
      </c>
      <c r="C128" s="29">
        <v>1477.0448086736546</v>
      </c>
      <c r="D128" s="29">
        <v>655.38031694691563</v>
      </c>
      <c r="E128" s="29">
        <v>1957.3557530126859</v>
      </c>
      <c r="F128" s="29">
        <v>1927.8151153897184</v>
      </c>
      <c r="G128" s="29">
        <v>1358.7608975456503</v>
      </c>
      <c r="H128" s="29">
        <v>901.91300249061578</v>
      </c>
      <c r="I128" s="29">
        <v>331.3911252251919</v>
      </c>
      <c r="J128" s="29">
        <v>801.42938138668251</v>
      </c>
      <c r="K128" s="29">
        <v>1051.1552638612206</v>
      </c>
      <c r="L128" s="29">
        <v>10462.245664532336</v>
      </c>
    </row>
    <row r="129" spans="1:12" x14ac:dyDescent="0.35">
      <c r="A129" s="3">
        <v>22</v>
      </c>
      <c r="B129" s="4">
        <v>44710</v>
      </c>
      <c r="C129" s="29">
        <v>1583.3650821622048</v>
      </c>
      <c r="D129" s="29">
        <v>643.19190209325279</v>
      </c>
      <c r="E129" s="29">
        <v>2006.1434705220847</v>
      </c>
      <c r="F129" s="29">
        <v>1884.6785483977003</v>
      </c>
      <c r="G129" s="29">
        <v>1294.4055429500993</v>
      </c>
      <c r="H129" s="29">
        <v>942.24706924930456</v>
      </c>
      <c r="I129" s="29">
        <v>389.25492150492153</v>
      </c>
      <c r="J129" s="29">
        <v>755.13274391626123</v>
      </c>
      <c r="K129" s="29">
        <v>1153.8110014939525</v>
      </c>
      <c r="L129" s="29">
        <v>10652.23028228978</v>
      </c>
    </row>
    <row r="130" spans="1:12" x14ac:dyDescent="0.35">
      <c r="A130" s="3">
        <v>23</v>
      </c>
      <c r="B130" s="4">
        <v>44717</v>
      </c>
      <c r="C130" s="29">
        <v>1618.6065667577623</v>
      </c>
      <c r="D130" s="29">
        <v>686.02875570449942</v>
      </c>
      <c r="E130" s="29">
        <v>1961.1470645309494</v>
      </c>
      <c r="F130" s="29">
        <v>1920.1488399107238</v>
      </c>
      <c r="G130" s="29">
        <v>1440.5521534511247</v>
      </c>
      <c r="H130" s="29">
        <v>1021.0370933850958</v>
      </c>
      <c r="I130" s="29">
        <v>344.03839847317977</v>
      </c>
      <c r="J130" s="29">
        <v>776.78066966929578</v>
      </c>
      <c r="K130" s="29">
        <v>1184.6590478202461</v>
      </c>
      <c r="L130" s="29">
        <v>10952.998589702876</v>
      </c>
    </row>
    <row r="131" spans="1:12" x14ac:dyDescent="0.35">
      <c r="A131" s="3">
        <v>24</v>
      </c>
      <c r="B131" s="4">
        <v>44724</v>
      </c>
      <c r="C131" s="29">
        <v>1677.4928563059184</v>
      </c>
      <c r="D131" s="29">
        <v>649.30543282714063</v>
      </c>
      <c r="E131" s="29">
        <v>2058.4511244824835</v>
      </c>
      <c r="F131" s="29">
        <v>1997.8724323800539</v>
      </c>
      <c r="G131" s="29">
        <v>1381.2269040458436</v>
      </c>
      <c r="H131" s="29">
        <v>958.00048216850723</v>
      </c>
      <c r="I131" s="29">
        <v>418.99850363689382</v>
      </c>
      <c r="J131" s="29">
        <v>846.75081448348715</v>
      </c>
      <c r="K131" s="29">
        <v>1199.6412408817309</v>
      </c>
      <c r="L131" s="29">
        <v>11187.739791212058</v>
      </c>
    </row>
    <row r="132" spans="1:12" x14ac:dyDescent="0.35">
      <c r="A132" s="3">
        <v>25</v>
      </c>
      <c r="B132" s="4">
        <v>44731</v>
      </c>
      <c r="C132" s="29">
        <v>1549.4920336918585</v>
      </c>
      <c r="D132" s="29">
        <v>663.19747452285264</v>
      </c>
      <c r="E132" s="29">
        <v>1947.3440036605257</v>
      </c>
      <c r="F132" s="29">
        <v>1968.8498833297836</v>
      </c>
      <c r="G132" s="29">
        <v>1346.1786370071645</v>
      </c>
      <c r="H132" s="29">
        <v>980.73766483311908</v>
      </c>
      <c r="I132" s="29">
        <v>357.31855813524004</v>
      </c>
      <c r="J132" s="29">
        <v>832.13124632056338</v>
      </c>
      <c r="K132" s="29">
        <v>1143.1975028331333</v>
      </c>
      <c r="L132" s="29">
        <v>10788.447004334241</v>
      </c>
    </row>
    <row r="133" spans="1:12" x14ac:dyDescent="0.35">
      <c r="A133" s="3">
        <v>26</v>
      </c>
      <c r="B133" s="4">
        <v>44738</v>
      </c>
      <c r="C133" s="29">
        <v>1579.8854034101885</v>
      </c>
      <c r="D133" s="29">
        <v>704.70671677114558</v>
      </c>
      <c r="E133" s="29">
        <v>1937.1522338786162</v>
      </c>
      <c r="F133" s="29">
        <v>1915.9278751046356</v>
      </c>
      <c r="G133" s="29">
        <v>1340.8445163391216</v>
      </c>
      <c r="H133" s="29">
        <v>886.65880947216147</v>
      </c>
      <c r="I133" s="29">
        <v>430.5209756021215</v>
      </c>
      <c r="J133" s="29">
        <v>744.66292148307662</v>
      </c>
      <c r="K133" s="29">
        <v>1239.1159467404168</v>
      </c>
      <c r="L133" s="29">
        <v>10779.475398801484</v>
      </c>
    </row>
    <row r="134" spans="1:12" x14ac:dyDescent="0.35">
      <c r="A134" s="3">
        <v>27</v>
      </c>
      <c r="B134" s="4">
        <v>44745</v>
      </c>
      <c r="C134" s="29">
        <v>1580.2576351508981</v>
      </c>
      <c r="D134" s="29">
        <v>636.08433592430083</v>
      </c>
      <c r="E134" s="29">
        <v>1959.4378476620927</v>
      </c>
      <c r="F134" s="29">
        <v>1952.2533637112715</v>
      </c>
      <c r="G134" s="29">
        <v>1272.667430360297</v>
      </c>
      <c r="H134" s="29">
        <v>904.41733176301705</v>
      </c>
      <c r="I134" s="29">
        <v>395.3036258541639</v>
      </c>
      <c r="J134" s="29">
        <v>739.66814593861147</v>
      </c>
      <c r="K134" s="29">
        <v>1073.2775274811556</v>
      </c>
      <c r="L134" s="29">
        <v>10513.367243845809</v>
      </c>
    </row>
    <row r="135" spans="1:12" x14ac:dyDescent="0.35">
      <c r="A135" s="3">
        <v>28</v>
      </c>
      <c r="B135" s="4">
        <v>44752</v>
      </c>
      <c r="C135" s="29">
        <v>1586.490931308062</v>
      </c>
      <c r="D135" s="29">
        <v>590.24442017971205</v>
      </c>
      <c r="E135" s="29">
        <v>1740.2344066857636</v>
      </c>
      <c r="F135" s="29">
        <v>1771.2720118447733</v>
      </c>
      <c r="G135" s="29">
        <v>1135.3169804129157</v>
      </c>
      <c r="H135" s="29">
        <v>850.18997771152181</v>
      </c>
      <c r="I135" s="29">
        <v>363.37271923802757</v>
      </c>
      <c r="J135" s="29">
        <v>657.84391657777292</v>
      </c>
      <c r="K135" s="29">
        <v>1120.4671427825442</v>
      </c>
      <c r="L135" s="29">
        <v>9815.4325067410919</v>
      </c>
    </row>
    <row r="136" spans="1:12" x14ac:dyDescent="0.35">
      <c r="A136" s="3">
        <v>29</v>
      </c>
      <c r="B136" s="4">
        <v>44759</v>
      </c>
      <c r="C136" s="29">
        <v>1520.2933066375458</v>
      </c>
      <c r="D136" s="29">
        <v>564.29531932053089</v>
      </c>
      <c r="E136" s="29">
        <v>1734.1923881327739</v>
      </c>
      <c r="F136" s="29">
        <v>1768.4751865457156</v>
      </c>
      <c r="G136" s="29">
        <v>1102.9636949542614</v>
      </c>
      <c r="H136" s="29">
        <v>810.32368398474296</v>
      </c>
      <c r="I136" s="29">
        <v>341.17171099792438</v>
      </c>
      <c r="J136" s="29">
        <v>654.88816937813135</v>
      </c>
      <c r="K136" s="29">
        <v>1022.8997461635939</v>
      </c>
      <c r="L136" s="29">
        <v>9519.5032061152215</v>
      </c>
    </row>
    <row r="137" spans="1:12" x14ac:dyDescent="0.35">
      <c r="A137" s="3">
        <v>30</v>
      </c>
      <c r="B137" s="4">
        <v>44766</v>
      </c>
      <c r="C137" s="29">
        <v>1500.720306265398</v>
      </c>
      <c r="D137" s="29">
        <v>592.45297147075348</v>
      </c>
      <c r="E137" s="29">
        <v>1634.4472262715799</v>
      </c>
      <c r="F137" s="29">
        <v>1786.238461805417</v>
      </c>
      <c r="G137" s="29">
        <v>1113.0356473945449</v>
      </c>
      <c r="H137" s="29">
        <v>765.66794916890558</v>
      </c>
      <c r="I137" s="29">
        <v>322.77790892862112</v>
      </c>
      <c r="J137" s="29">
        <v>677.18878762073859</v>
      </c>
      <c r="K137" s="29">
        <v>1073.188960460041</v>
      </c>
      <c r="L137" s="29">
        <v>9465.718219385999</v>
      </c>
    </row>
    <row r="138" spans="1:12" x14ac:dyDescent="0.35">
      <c r="A138" s="3">
        <v>31</v>
      </c>
      <c r="B138" s="4">
        <v>44773</v>
      </c>
      <c r="C138" s="29">
        <v>1443.467686466752</v>
      </c>
      <c r="D138" s="29">
        <v>599.78032154105722</v>
      </c>
      <c r="E138" s="29">
        <v>1697.6151259202966</v>
      </c>
      <c r="F138" s="29">
        <v>1747.7375440385972</v>
      </c>
      <c r="G138" s="29">
        <v>1208.2693808657618</v>
      </c>
      <c r="H138" s="29">
        <v>903.43759832113153</v>
      </c>
      <c r="I138" s="29">
        <v>342.14766757117695</v>
      </c>
      <c r="J138" s="29">
        <v>663.66766520556132</v>
      </c>
      <c r="K138" s="29">
        <v>1039.5269905755758</v>
      </c>
      <c r="L138" s="29">
        <v>9645.6499805059102</v>
      </c>
    </row>
    <row r="139" spans="1:12" x14ac:dyDescent="0.35">
      <c r="A139" s="3">
        <v>32</v>
      </c>
      <c r="B139" s="4">
        <v>44780</v>
      </c>
      <c r="C139" s="29">
        <v>1606.9535194347941</v>
      </c>
      <c r="D139" s="29">
        <v>621.20854365792991</v>
      </c>
      <c r="E139" s="29">
        <v>1619.5676130986662</v>
      </c>
      <c r="F139" s="29">
        <v>1823.5848461690705</v>
      </c>
      <c r="G139" s="29">
        <v>1124.3235258587724</v>
      </c>
      <c r="H139" s="29">
        <v>898.78044767226118</v>
      </c>
      <c r="I139" s="29">
        <v>319.11821398197515</v>
      </c>
      <c r="J139" s="29">
        <v>685.3179864822232</v>
      </c>
      <c r="K139" s="29">
        <v>1150.89672941238</v>
      </c>
      <c r="L139" s="29">
        <v>9849.7514257680741</v>
      </c>
    </row>
    <row r="140" spans="1:12" x14ac:dyDescent="0.35">
      <c r="A140" s="104" t="s">
        <v>173</v>
      </c>
      <c r="B140" s="105"/>
      <c r="C140" s="30">
        <f>SUM(C3:C139)</f>
        <v>234758.01085379653</v>
      </c>
      <c r="D140" s="30">
        <f t="shared" ref="D140:L140" si="0">SUM(D3:D139)</f>
        <v>89078.315190003661</v>
      </c>
      <c r="E140" s="30">
        <f t="shared" si="0"/>
        <v>268563.32813966356</v>
      </c>
      <c r="F140" s="30">
        <f t="shared" si="0"/>
        <v>286159.67553696892</v>
      </c>
      <c r="G140" s="30">
        <f t="shared" si="0"/>
        <v>179563.38166421739</v>
      </c>
      <c r="H140" s="30">
        <f t="shared" si="0"/>
        <v>129348.02818548221</v>
      </c>
      <c r="I140" s="30">
        <f t="shared" si="0"/>
        <v>46813.670191001293</v>
      </c>
      <c r="J140" s="30">
        <f t="shared" si="0"/>
        <v>104212.50641064937</v>
      </c>
      <c r="K140" s="30">
        <f t="shared" si="0"/>
        <v>157242.99389904941</v>
      </c>
      <c r="L140" s="30">
        <f t="shared" si="0"/>
        <v>1495739.9073858312</v>
      </c>
    </row>
    <row r="141" spans="1:12" ht="16.25" customHeight="1" x14ac:dyDescent="0.35">
      <c r="A141" s="100" t="s">
        <v>8</v>
      </c>
      <c r="B141" s="101"/>
      <c r="C141" s="101"/>
      <c r="D141" s="101"/>
      <c r="E141" s="101"/>
      <c r="F141" s="101"/>
      <c r="G141" s="101"/>
      <c r="H141" s="101"/>
      <c r="I141" s="101"/>
      <c r="J141" s="101"/>
      <c r="K141" s="101"/>
      <c r="L141" s="101"/>
    </row>
    <row r="142" spans="1:12" x14ac:dyDescent="0.35">
      <c r="A142" s="106" t="s">
        <v>175</v>
      </c>
      <c r="B142" s="107"/>
      <c r="C142" s="31">
        <v>56476.929058780923</v>
      </c>
      <c r="D142" s="31">
        <v>18902.039026448678</v>
      </c>
      <c r="E142" s="31">
        <v>64785.939751182421</v>
      </c>
      <c r="F142" s="31">
        <v>66950.448260320351</v>
      </c>
      <c r="G142" s="31">
        <v>35793.59827492186</v>
      </c>
      <c r="H142" s="31">
        <v>25128.901677842179</v>
      </c>
      <c r="I142" s="31">
        <v>9889.1502361055409</v>
      </c>
      <c r="J142" s="31">
        <v>18046.416604031248</v>
      </c>
      <c r="K142" s="31">
        <v>30697.086194844185</v>
      </c>
      <c r="L142" s="31">
        <v>326670.50908447732</v>
      </c>
    </row>
  </sheetData>
  <mergeCells count="5">
    <mergeCell ref="A141:L141"/>
    <mergeCell ref="C1:L1"/>
    <mergeCell ref="A1:B2"/>
    <mergeCell ref="A140:B140"/>
    <mergeCell ref="A142:B14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42"/>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496.13813048595432</v>
      </c>
      <c r="E3" s="29">
        <v>376.86195931265843</v>
      </c>
      <c r="F3" s="29">
        <v>418.06105990012196</v>
      </c>
      <c r="G3" s="29">
        <v>420.96866737478086</v>
      </c>
      <c r="H3" s="29">
        <v>166.24630920145245</v>
      </c>
      <c r="I3" s="29">
        <v>209.35059701249594</v>
      </c>
      <c r="J3" s="29">
        <v>335.38746629963248</v>
      </c>
    </row>
    <row r="4" spans="1:10" x14ac:dyDescent="0.35">
      <c r="A4" s="32">
        <v>2</v>
      </c>
      <c r="B4" s="4">
        <v>43835</v>
      </c>
      <c r="C4" s="29">
        <v>142.68106464102408</v>
      </c>
      <c r="D4" s="29">
        <v>523.88314503208244</v>
      </c>
      <c r="E4" s="29">
        <v>423.08394163359122</v>
      </c>
      <c r="F4" s="29">
        <v>409.61357391848469</v>
      </c>
      <c r="G4" s="29">
        <v>423.58038504062148</v>
      </c>
      <c r="H4" s="29">
        <v>123.8955393356065</v>
      </c>
      <c r="I4" s="29">
        <v>174.6819573561549</v>
      </c>
      <c r="J4" s="29">
        <v>362.55404553770461</v>
      </c>
    </row>
    <row r="5" spans="1:10" x14ac:dyDescent="0.35">
      <c r="A5" s="29">
        <v>3</v>
      </c>
      <c r="B5" s="4">
        <v>43842</v>
      </c>
      <c r="C5" s="29">
        <v>136.36397987688724</v>
      </c>
      <c r="D5" s="29">
        <v>500.2046964448308</v>
      </c>
      <c r="E5" s="29">
        <v>404.28623537572207</v>
      </c>
      <c r="F5" s="29">
        <v>428.92178908802509</v>
      </c>
      <c r="G5" s="29">
        <v>404.24101780706462</v>
      </c>
      <c r="H5" s="29">
        <v>124.25332697638592</v>
      </c>
      <c r="I5" s="29">
        <v>214.18050419487494</v>
      </c>
      <c r="J5" s="29">
        <v>301.05555392442727</v>
      </c>
    </row>
    <row r="6" spans="1:10" x14ac:dyDescent="0.35">
      <c r="A6" s="29">
        <v>4</v>
      </c>
      <c r="B6" s="4">
        <v>43849</v>
      </c>
      <c r="C6" s="29">
        <v>149.18697362888344</v>
      </c>
      <c r="D6" s="29">
        <v>503.92316248358622</v>
      </c>
      <c r="E6" s="29">
        <v>385.72870392861046</v>
      </c>
      <c r="F6" s="29">
        <v>360.09535969240255</v>
      </c>
      <c r="G6" s="29">
        <v>414.69518514506791</v>
      </c>
      <c r="H6" s="29">
        <v>121.91631540054627</v>
      </c>
      <c r="I6" s="29">
        <v>162.82921642422201</v>
      </c>
      <c r="J6" s="29">
        <v>305.3036120538427</v>
      </c>
    </row>
    <row r="7" spans="1:10" x14ac:dyDescent="0.35">
      <c r="A7" s="29">
        <v>5</v>
      </c>
      <c r="B7" s="4">
        <v>43856</v>
      </c>
      <c r="C7" s="29">
        <v>124.26116796546508</v>
      </c>
      <c r="D7" s="29">
        <v>541.69415859686035</v>
      </c>
      <c r="E7" s="29">
        <v>487.68356949704042</v>
      </c>
      <c r="F7" s="29">
        <v>350.90726138075252</v>
      </c>
      <c r="G7" s="29">
        <v>466.16276494050453</v>
      </c>
      <c r="H7" s="29">
        <v>103.39821995024865</v>
      </c>
      <c r="I7" s="29">
        <v>185.86822969271367</v>
      </c>
      <c r="J7" s="29">
        <v>328.61707853618901</v>
      </c>
    </row>
    <row r="8" spans="1:10" x14ac:dyDescent="0.35">
      <c r="A8" s="29">
        <v>6</v>
      </c>
      <c r="B8" s="4">
        <v>43863</v>
      </c>
      <c r="C8" s="29">
        <v>179.77721879899687</v>
      </c>
      <c r="D8" s="29">
        <v>577.3195740395056</v>
      </c>
      <c r="E8" s="29">
        <v>427.39297843465522</v>
      </c>
      <c r="F8" s="29">
        <v>435.82800179700621</v>
      </c>
      <c r="G8" s="29">
        <v>428.78080669299544</v>
      </c>
      <c r="H8" s="29">
        <v>161.82534777716211</v>
      </c>
      <c r="I8" s="29">
        <v>202.22688048905928</v>
      </c>
      <c r="J8" s="29">
        <v>329.27374616209693</v>
      </c>
    </row>
    <row r="9" spans="1:10" x14ac:dyDescent="0.35">
      <c r="A9" s="29">
        <v>7</v>
      </c>
      <c r="B9" s="4">
        <v>43870</v>
      </c>
      <c r="C9" s="29">
        <v>160.93619564808506</v>
      </c>
      <c r="D9" s="29">
        <v>500.58260872585356</v>
      </c>
      <c r="E9" s="29">
        <v>378.65232216551215</v>
      </c>
      <c r="F9" s="29">
        <v>391.95144972240928</v>
      </c>
      <c r="G9" s="29">
        <v>381.40706836388813</v>
      </c>
      <c r="H9" s="29">
        <v>146.32728472780224</v>
      </c>
      <c r="I9" s="29">
        <v>190.76879689528391</v>
      </c>
      <c r="J9" s="29">
        <v>355.53894774999094</v>
      </c>
    </row>
    <row r="10" spans="1:10" x14ac:dyDescent="0.35">
      <c r="A10" s="29">
        <v>8</v>
      </c>
      <c r="B10" s="4">
        <v>43877</v>
      </c>
      <c r="C10" s="29">
        <v>133.07882793224758</v>
      </c>
      <c r="D10" s="29">
        <v>471.62952288563474</v>
      </c>
      <c r="E10" s="29">
        <v>376.44692795593988</v>
      </c>
      <c r="F10" s="29">
        <v>437.19780121183879</v>
      </c>
      <c r="G10" s="29">
        <v>422.82805542301435</v>
      </c>
      <c r="H10" s="29">
        <v>144.90694915088039</v>
      </c>
      <c r="I10" s="29">
        <v>172.26645668408247</v>
      </c>
      <c r="J10" s="29">
        <v>383.40529330367178</v>
      </c>
    </row>
    <row r="11" spans="1:10" x14ac:dyDescent="0.35">
      <c r="A11" s="29">
        <v>9</v>
      </c>
      <c r="B11" s="4">
        <v>43884</v>
      </c>
      <c r="C11" s="29">
        <v>118.99858585956937</v>
      </c>
      <c r="D11" s="29">
        <v>496.67335564211692</v>
      </c>
      <c r="E11" s="29">
        <v>429.74145266909306</v>
      </c>
      <c r="F11" s="29">
        <v>390.0587179101542</v>
      </c>
      <c r="G11" s="29">
        <v>424.30781689678815</v>
      </c>
      <c r="H11" s="29">
        <v>134.34251242528757</v>
      </c>
      <c r="I11" s="29">
        <v>160.78813265589389</v>
      </c>
      <c r="J11" s="29">
        <v>357.151271959464</v>
      </c>
    </row>
    <row r="12" spans="1:10" x14ac:dyDescent="0.35">
      <c r="A12" s="29">
        <v>10</v>
      </c>
      <c r="B12" s="4">
        <v>43891</v>
      </c>
      <c r="C12" s="29">
        <v>148.90286991688299</v>
      </c>
      <c r="D12" s="29">
        <v>524.16824308389846</v>
      </c>
      <c r="E12" s="29">
        <v>416.01755477925445</v>
      </c>
      <c r="F12" s="29">
        <v>400.65778392280686</v>
      </c>
      <c r="G12" s="29">
        <v>455.65275732741168</v>
      </c>
      <c r="H12" s="29">
        <v>130.39865849500896</v>
      </c>
      <c r="I12" s="29">
        <v>189.54141322712007</v>
      </c>
      <c r="J12" s="29">
        <v>364.84737331482739</v>
      </c>
    </row>
    <row r="13" spans="1:10" x14ac:dyDescent="0.35">
      <c r="A13" s="29">
        <v>11</v>
      </c>
      <c r="B13" s="4">
        <v>43898</v>
      </c>
      <c r="C13" s="29">
        <v>117.76498257183388</v>
      </c>
      <c r="D13" s="29">
        <v>509.14107391852781</v>
      </c>
      <c r="E13" s="29">
        <v>402.61833870421344</v>
      </c>
      <c r="F13" s="29">
        <v>386.05862295121341</v>
      </c>
      <c r="G13" s="29">
        <v>437.21070696221398</v>
      </c>
      <c r="H13" s="29">
        <v>135.94732698457835</v>
      </c>
      <c r="I13" s="29">
        <v>170.68084352122293</v>
      </c>
      <c r="J13" s="29">
        <v>359.20565632359637</v>
      </c>
    </row>
    <row r="14" spans="1:10" x14ac:dyDescent="0.35">
      <c r="A14" s="29">
        <v>12</v>
      </c>
      <c r="B14" s="4">
        <v>43905</v>
      </c>
      <c r="C14" s="29">
        <v>112.6829252201093</v>
      </c>
      <c r="D14" s="29">
        <v>493.13199289664527</v>
      </c>
      <c r="E14" s="29">
        <v>434.5194766306098</v>
      </c>
      <c r="F14" s="29">
        <v>382.28208539423474</v>
      </c>
      <c r="G14" s="29">
        <v>443.89874649192001</v>
      </c>
      <c r="H14" s="29">
        <v>117.03706772757687</v>
      </c>
      <c r="I14" s="29">
        <v>170.54018736036249</v>
      </c>
      <c r="J14" s="29">
        <v>379.67983954841708</v>
      </c>
    </row>
    <row r="15" spans="1:10" x14ac:dyDescent="0.35">
      <c r="A15" s="29">
        <v>13</v>
      </c>
      <c r="B15" s="4">
        <v>43912</v>
      </c>
      <c r="C15" s="29">
        <v>127.8237090647194</v>
      </c>
      <c r="D15" s="29">
        <v>546.75782561364349</v>
      </c>
      <c r="E15" s="29">
        <v>408.91865422232576</v>
      </c>
      <c r="F15" s="29">
        <v>387.94322965630772</v>
      </c>
      <c r="G15" s="29">
        <v>398.25534190178689</v>
      </c>
      <c r="H15" s="29">
        <v>137.66887739011389</v>
      </c>
      <c r="I15" s="29">
        <v>177.96070442403663</v>
      </c>
      <c r="J15" s="29">
        <v>332.66856062402132</v>
      </c>
    </row>
    <row r="16" spans="1:10" x14ac:dyDescent="0.35">
      <c r="A16" s="29">
        <v>14</v>
      </c>
      <c r="B16" s="4">
        <v>43919</v>
      </c>
      <c r="C16" s="29">
        <v>132.46249085953488</v>
      </c>
      <c r="D16" s="29">
        <v>527.42008409732762</v>
      </c>
      <c r="E16" s="29">
        <v>400.78915156488392</v>
      </c>
      <c r="F16" s="29">
        <v>376.5884897697922</v>
      </c>
      <c r="G16" s="29">
        <v>391.71735958062527</v>
      </c>
      <c r="H16" s="29">
        <v>127.26559161134126</v>
      </c>
      <c r="I16" s="29">
        <v>195.47223902684135</v>
      </c>
      <c r="J16" s="29">
        <v>325.69075993893961</v>
      </c>
    </row>
    <row r="17" spans="1:10" x14ac:dyDescent="0.35">
      <c r="A17" s="29">
        <v>15</v>
      </c>
      <c r="B17" s="4">
        <v>43926</v>
      </c>
      <c r="C17" s="29">
        <v>122.9695015270365</v>
      </c>
      <c r="D17" s="29">
        <v>569.87584741633827</v>
      </c>
      <c r="E17" s="29">
        <v>428.47261904515659</v>
      </c>
      <c r="F17" s="29">
        <v>352.03116683930614</v>
      </c>
      <c r="G17" s="29">
        <v>446.24960487308738</v>
      </c>
      <c r="H17" s="29">
        <v>121.89123641325463</v>
      </c>
      <c r="I17" s="29">
        <v>177.00909142888506</v>
      </c>
      <c r="J17" s="29">
        <v>309.30325213909532</v>
      </c>
    </row>
    <row r="18" spans="1:10" x14ac:dyDescent="0.35">
      <c r="A18" s="29">
        <v>16</v>
      </c>
      <c r="B18" s="4">
        <v>43933</v>
      </c>
      <c r="C18" s="29">
        <v>134.35400098077127</v>
      </c>
      <c r="D18" s="29">
        <v>476.79111073257087</v>
      </c>
      <c r="E18" s="29">
        <v>389.00061577441272</v>
      </c>
      <c r="F18" s="29">
        <v>387.88845561480923</v>
      </c>
      <c r="G18" s="29">
        <v>425.39804624687946</v>
      </c>
      <c r="H18" s="29">
        <v>152.08855431958341</v>
      </c>
      <c r="I18" s="29">
        <v>195.72706364407443</v>
      </c>
      <c r="J18" s="29">
        <v>283.10408661301108</v>
      </c>
    </row>
    <row r="19" spans="1:10" x14ac:dyDescent="0.35">
      <c r="A19" s="29">
        <v>17</v>
      </c>
      <c r="B19" s="4">
        <v>43940</v>
      </c>
      <c r="C19" s="29">
        <v>141.5474012696786</v>
      </c>
      <c r="D19" s="29">
        <v>515.60943785536551</v>
      </c>
      <c r="E19" s="29">
        <v>375.96990109186339</v>
      </c>
      <c r="F19" s="29">
        <v>363.81790590009246</v>
      </c>
      <c r="G19" s="29">
        <v>381.91515769121304</v>
      </c>
      <c r="H19" s="29">
        <v>114.04969189469782</v>
      </c>
      <c r="I19" s="29">
        <v>186.20065633905338</v>
      </c>
      <c r="J19" s="29">
        <v>330.2706488263068</v>
      </c>
    </row>
    <row r="20" spans="1:10" x14ac:dyDescent="0.35">
      <c r="A20" s="29">
        <v>18</v>
      </c>
      <c r="B20" s="4">
        <v>43947</v>
      </c>
      <c r="C20" s="29">
        <v>118.4390408629034</v>
      </c>
      <c r="D20" s="29">
        <v>477.98145894318361</v>
      </c>
      <c r="E20" s="29">
        <v>383.97634841345689</v>
      </c>
      <c r="F20" s="29">
        <v>350.3965978106267</v>
      </c>
      <c r="G20" s="29">
        <v>419.5973074928113</v>
      </c>
      <c r="H20" s="29">
        <v>101.5148793466733</v>
      </c>
      <c r="I20" s="29">
        <v>184.05491964243694</v>
      </c>
      <c r="J20" s="29">
        <v>326.04251521455467</v>
      </c>
    </row>
    <row r="21" spans="1:10" x14ac:dyDescent="0.35">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5">
      <c r="A22" s="29">
        <v>20</v>
      </c>
      <c r="B22" s="4">
        <v>43961</v>
      </c>
      <c r="C22" s="29">
        <v>90.195138258710045</v>
      </c>
      <c r="D22" s="29">
        <v>593.79178509342808</v>
      </c>
      <c r="E22" s="29">
        <v>412.53004447413878</v>
      </c>
      <c r="F22" s="29">
        <v>397.88830245791206</v>
      </c>
      <c r="G22" s="29">
        <v>432.64011973416973</v>
      </c>
      <c r="H22" s="29">
        <v>128.78154918598398</v>
      </c>
      <c r="I22" s="29">
        <v>203.92555855619923</v>
      </c>
      <c r="J22" s="29">
        <v>312.58266394653515</v>
      </c>
    </row>
    <row r="23" spans="1:10" x14ac:dyDescent="0.35">
      <c r="A23" s="29">
        <v>21</v>
      </c>
      <c r="B23" s="4">
        <v>43968</v>
      </c>
      <c r="C23" s="29">
        <v>95.85428847585834</v>
      </c>
      <c r="D23" s="29">
        <v>786.58556973398095</v>
      </c>
      <c r="E23" s="29">
        <v>412.00600973389635</v>
      </c>
      <c r="F23" s="29">
        <v>361.56087406842113</v>
      </c>
      <c r="G23" s="29">
        <v>419.57031576148449</v>
      </c>
      <c r="H23" s="29">
        <v>139.24726880314691</v>
      </c>
      <c r="I23" s="29">
        <v>205.16523782130935</v>
      </c>
      <c r="J23" s="29">
        <v>384.36055033669516</v>
      </c>
    </row>
    <row r="24" spans="1:10" x14ac:dyDescent="0.35">
      <c r="A24" s="29">
        <v>22</v>
      </c>
      <c r="B24" s="4">
        <v>43975</v>
      </c>
      <c r="C24" s="29">
        <v>109.60473475970124</v>
      </c>
      <c r="D24" s="29">
        <v>827.52145960825351</v>
      </c>
      <c r="E24" s="29">
        <v>439.38900093504822</v>
      </c>
      <c r="F24" s="29">
        <v>340.88760076333614</v>
      </c>
      <c r="G24" s="29">
        <v>518.03320945874987</v>
      </c>
      <c r="H24" s="29">
        <v>144.01961477058936</v>
      </c>
      <c r="I24" s="29">
        <v>226.50242497737185</v>
      </c>
      <c r="J24" s="29">
        <v>395.41141960839468</v>
      </c>
    </row>
    <row r="25" spans="1:10" x14ac:dyDescent="0.35">
      <c r="A25" s="29">
        <v>23</v>
      </c>
      <c r="B25" s="4">
        <v>43982</v>
      </c>
      <c r="C25" s="29">
        <v>132.51760343271678</v>
      </c>
      <c r="D25" s="29">
        <v>891.83966435503532</v>
      </c>
      <c r="E25" s="29">
        <v>438.13770455354893</v>
      </c>
      <c r="F25" s="29">
        <v>383.63400974526428</v>
      </c>
      <c r="G25" s="29">
        <v>485.29168989690515</v>
      </c>
      <c r="H25" s="29">
        <v>148.82826889202022</v>
      </c>
      <c r="I25" s="29">
        <v>248.41068586595009</v>
      </c>
      <c r="J25" s="29">
        <v>356.27238792510565</v>
      </c>
    </row>
    <row r="26" spans="1:10" x14ac:dyDescent="0.35">
      <c r="A26" s="29">
        <v>24</v>
      </c>
      <c r="B26" s="4">
        <v>43989</v>
      </c>
      <c r="C26" s="29">
        <v>139.02718423725844</v>
      </c>
      <c r="D26" s="29">
        <v>980.54580984198299</v>
      </c>
      <c r="E26" s="29">
        <v>478.56849224470113</v>
      </c>
      <c r="F26" s="29">
        <v>412.37045840853045</v>
      </c>
      <c r="G26" s="29">
        <v>503.50551408770775</v>
      </c>
      <c r="H26" s="29">
        <v>167.78613708535084</v>
      </c>
      <c r="I26" s="29">
        <v>283.75735404670718</v>
      </c>
      <c r="J26" s="29">
        <v>387.30646759867477</v>
      </c>
    </row>
    <row r="27" spans="1:10" x14ac:dyDescent="0.35">
      <c r="A27" s="29">
        <v>25</v>
      </c>
      <c r="B27" s="4">
        <v>43996</v>
      </c>
      <c r="C27" s="29">
        <v>174.68780092749608</v>
      </c>
      <c r="D27" s="29">
        <v>996.48684042378591</v>
      </c>
      <c r="E27" s="29">
        <v>600.82810112312518</v>
      </c>
      <c r="F27" s="29">
        <v>428.37351916763748</v>
      </c>
      <c r="G27" s="29">
        <v>753.41789737144927</v>
      </c>
      <c r="H27" s="29">
        <v>180.15254148899095</v>
      </c>
      <c r="I27" s="29">
        <v>363.5626071921422</v>
      </c>
      <c r="J27" s="29">
        <v>444.34206616243932</v>
      </c>
    </row>
    <row r="28" spans="1:10" x14ac:dyDescent="0.35">
      <c r="A28" s="29">
        <v>26</v>
      </c>
      <c r="B28" s="4">
        <v>44003</v>
      </c>
      <c r="C28" s="29">
        <v>262.13697618398294</v>
      </c>
      <c r="D28" s="29">
        <v>927.32156676033003</v>
      </c>
      <c r="E28" s="29">
        <v>694.9417164053998</v>
      </c>
      <c r="F28" s="29">
        <v>460.21027167553416</v>
      </c>
      <c r="G28" s="29">
        <v>956.66925530721983</v>
      </c>
      <c r="H28" s="29">
        <v>153.09833867502297</v>
      </c>
      <c r="I28" s="29">
        <v>434.01122386272931</v>
      </c>
      <c r="J28" s="29">
        <v>518.83615400816018</v>
      </c>
    </row>
    <row r="29" spans="1:10" x14ac:dyDescent="0.35">
      <c r="A29" s="29">
        <v>27</v>
      </c>
      <c r="B29" s="4">
        <v>44010</v>
      </c>
      <c r="C29" s="29">
        <v>281.49173516489031</v>
      </c>
      <c r="D29" s="29">
        <v>916.47056057304349</v>
      </c>
      <c r="E29" s="29">
        <v>843.49450289675406</v>
      </c>
      <c r="F29" s="29">
        <v>541.4880236452866</v>
      </c>
      <c r="G29" s="29">
        <v>1052.3980643565401</v>
      </c>
      <c r="H29" s="29">
        <v>155.18105074168415</v>
      </c>
      <c r="I29" s="29">
        <v>472.42475139158876</v>
      </c>
      <c r="J29" s="29">
        <v>561.22682808437889</v>
      </c>
    </row>
    <row r="30" spans="1:10" x14ac:dyDescent="0.35">
      <c r="A30" s="29">
        <v>28</v>
      </c>
      <c r="B30" s="4">
        <v>44017</v>
      </c>
      <c r="C30" s="29">
        <v>204.26906751352686</v>
      </c>
      <c r="D30" s="29">
        <v>908.29208505350971</v>
      </c>
      <c r="E30" s="29">
        <v>990.60205450183162</v>
      </c>
      <c r="F30" s="29">
        <v>569.80701256009252</v>
      </c>
      <c r="G30" s="29">
        <v>1162.6120837687872</v>
      </c>
      <c r="H30" s="29">
        <v>189.34232433735048</v>
      </c>
      <c r="I30" s="29">
        <v>499.55229289961608</v>
      </c>
      <c r="J30" s="29">
        <v>637.5134899710514</v>
      </c>
    </row>
    <row r="31" spans="1:10" x14ac:dyDescent="0.35">
      <c r="A31" s="29">
        <v>29</v>
      </c>
      <c r="B31" s="4">
        <v>44024</v>
      </c>
      <c r="C31" s="29">
        <v>328.72908329208076</v>
      </c>
      <c r="D31" s="29">
        <v>842.51801418104992</v>
      </c>
      <c r="E31" s="29">
        <v>1170.1664498061366</v>
      </c>
      <c r="F31" s="29">
        <v>828.99511889172777</v>
      </c>
      <c r="G31" s="29">
        <v>1297.6435924525517</v>
      </c>
      <c r="H31" s="29">
        <v>173.87974248441546</v>
      </c>
      <c r="I31" s="29">
        <v>493.93841794498195</v>
      </c>
      <c r="J31" s="29">
        <v>719.90362603342453</v>
      </c>
    </row>
    <row r="32" spans="1:10" x14ac:dyDescent="0.35">
      <c r="A32" s="29">
        <v>30</v>
      </c>
      <c r="B32" s="4">
        <v>44031</v>
      </c>
      <c r="C32" s="29">
        <v>307.55618465016209</v>
      </c>
      <c r="D32" s="29">
        <v>757.20401622157408</v>
      </c>
      <c r="E32" s="29">
        <v>1035.3507609704191</v>
      </c>
      <c r="F32" s="29">
        <v>960.31070257623514</v>
      </c>
      <c r="G32" s="29">
        <v>1020.1581754344547</v>
      </c>
      <c r="H32" s="29">
        <v>224.27692214744232</v>
      </c>
      <c r="I32" s="29">
        <v>434.77237520235002</v>
      </c>
      <c r="J32" s="29">
        <v>732.7005819111223</v>
      </c>
    </row>
    <row r="33" spans="1:10" x14ac:dyDescent="0.35">
      <c r="A33" s="29">
        <v>31</v>
      </c>
      <c r="B33" s="4">
        <v>44038</v>
      </c>
      <c r="C33" s="29">
        <v>187.68547453788665</v>
      </c>
      <c r="D33" s="29">
        <v>699.10290481357958</v>
      </c>
      <c r="E33" s="29">
        <v>876.21269262484509</v>
      </c>
      <c r="F33" s="29">
        <v>791.44290319976812</v>
      </c>
      <c r="G33" s="29">
        <v>906.60631156997852</v>
      </c>
      <c r="H33" s="29">
        <v>256.54455949660741</v>
      </c>
      <c r="I33" s="29">
        <v>364.0766350788565</v>
      </c>
      <c r="J33" s="29">
        <v>708.8786009751849</v>
      </c>
    </row>
    <row r="34" spans="1:10" x14ac:dyDescent="0.35">
      <c r="A34" s="29">
        <v>32</v>
      </c>
      <c r="B34" s="4">
        <v>44045</v>
      </c>
      <c r="C34" s="29">
        <v>211.31263423108439</v>
      </c>
      <c r="D34" s="29">
        <v>733.24505193126288</v>
      </c>
      <c r="E34" s="29">
        <v>729.34651329035171</v>
      </c>
      <c r="F34" s="29">
        <v>714.29824491545628</v>
      </c>
      <c r="G34" s="29">
        <v>702.45211030374298</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582.84753723056781</v>
      </c>
      <c r="G35" s="29">
        <v>649.1665157461739</v>
      </c>
      <c r="H35" s="29">
        <v>268.96201655293606</v>
      </c>
      <c r="I35" s="29">
        <v>278.37274384751277</v>
      </c>
      <c r="J35" s="29">
        <v>500.93740856375314</v>
      </c>
    </row>
    <row r="36" spans="1:10" x14ac:dyDescent="0.35">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479.36674395749588</v>
      </c>
    </row>
    <row r="37" spans="1:10" x14ac:dyDescent="0.35">
      <c r="A37" s="29">
        <v>35</v>
      </c>
      <c r="B37" s="4">
        <v>44066</v>
      </c>
      <c r="C37" s="29">
        <v>126.72063061267686</v>
      </c>
      <c r="D37" s="29">
        <v>597.03509006431818</v>
      </c>
      <c r="E37" s="29">
        <v>565.07823812115635</v>
      </c>
      <c r="F37" s="29">
        <v>543.46404536770342</v>
      </c>
      <c r="G37" s="29">
        <v>488.34693775979053</v>
      </c>
      <c r="H37" s="29">
        <v>200.19164451466344</v>
      </c>
      <c r="I37" s="29">
        <v>243.71855250207221</v>
      </c>
      <c r="J37" s="29">
        <v>463.3198905152999</v>
      </c>
    </row>
    <row r="38" spans="1:10" x14ac:dyDescent="0.35">
      <c r="A38" s="29">
        <v>36</v>
      </c>
      <c r="B38" s="4">
        <v>44073</v>
      </c>
      <c r="C38" s="29">
        <v>157.07769371595154</v>
      </c>
      <c r="D38" s="29">
        <v>633.768719417537</v>
      </c>
      <c r="E38" s="29">
        <v>556.08368628772973</v>
      </c>
      <c r="F38" s="29">
        <v>482.61404306989823</v>
      </c>
      <c r="G38" s="29">
        <v>516.98945032481276</v>
      </c>
      <c r="H38" s="29">
        <v>174.34531995903262</v>
      </c>
      <c r="I38" s="29">
        <v>223.1294860342405</v>
      </c>
      <c r="J38" s="29">
        <v>395.63419550939722</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224.44920357359976</v>
      </c>
      <c r="J39" s="29">
        <v>436.04482612068455</v>
      </c>
    </row>
    <row r="40" spans="1:10" x14ac:dyDescent="0.35">
      <c r="A40" s="29">
        <v>38</v>
      </c>
      <c r="B40" s="4">
        <v>44087</v>
      </c>
      <c r="C40" s="29">
        <v>140.10061060022667</v>
      </c>
      <c r="D40" s="29">
        <v>488.12855080569187</v>
      </c>
      <c r="E40" s="29">
        <v>466.55664280073677</v>
      </c>
      <c r="F40" s="29">
        <v>398.37664753457381</v>
      </c>
      <c r="G40" s="29">
        <v>430.61283262392698</v>
      </c>
      <c r="H40" s="29">
        <v>157.45694116986442</v>
      </c>
      <c r="I40" s="29">
        <v>212.22984610851631</v>
      </c>
      <c r="J40" s="29">
        <v>372.46550550856773</v>
      </c>
    </row>
    <row r="41" spans="1:10" x14ac:dyDescent="0.35">
      <c r="A41" s="29">
        <v>39</v>
      </c>
      <c r="B41" s="4">
        <v>44094</v>
      </c>
      <c r="C41" s="29">
        <v>129.51362004703756</v>
      </c>
      <c r="D41" s="29">
        <v>522.5301129309056</v>
      </c>
      <c r="E41" s="29">
        <v>416.19323827975506</v>
      </c>
      <c r="F41" s="29">
        <v>423.82411444636136</v>
      </c>
      <c r="G41" s="29">
        <v>465.77799767083093</v>
      </c>
      <c r="H41" s="29">
        <v>180.04264525981498</v>
      </c>
      <c r="I41" s="29">
        <v>201.57423572059929</v>
      </c>
      <c r="J41" s="29">
        <v>364.58119120492609</v>
      </c>
    </row>
    <row r="42" spans="1:10" x14ac:dyDescent="0.35">
      <c r="A42" s="29">
        <v>40</v>
      </c>
      <c r="B42" s="4">
        <v>44101</v>
      </c>
      <c r="C42" s="29">
        <v>138.11063619458935</v>
      </c>
      <c r="D42" s="29">
        <v>609.68867517035801</v>
      </c>
      <c r="E42" s="29">
        <v>464.41774797325849</v>
      </c>
      <c r="F42" s="29">
        <v>380.60887560628055</v>
      </c>
      <c r="G42" s="29">
        <v>416.96127739156566</v>
      </c>
      <c r="H42" s="29">
        <v>170.64857181375044</v>
      </c>
      <c r="I42" s="29">
        <v>200.06821063819996</v>
      </c>
      <c r="J42" s="29">
        <v>320.96427196544471</v>
      </c>
    </row>
    <row r="43" spans="1:10" x14ac:dyDescent="0.35">
      <c r="A43" s="29">
        <v>41</v>
      </c>
      <c r="B43" s="4">
        <v>44108</v>
      </c>
      <c r="C43" s="29">
        <v>176.0590689651614</v>
      </c>
      <c r="D43" s="29">
        <v>568.79196914223348</v>
      </c>
      <c r="E43" s="29">
        <v>447.98478881701055</v>
      </c>
      <c r="F43" s="29">
        <v>417.00222766717172</v>
      </c>
      <c r="G43" s="29">
        <v>463.88657312955957</v>
      </c>
      <c r="H43" s="29">
        <v>179.55238990320396</v>
      </c>
      <c r="I43" s="29">
        <v>225.90950833350405</v>
      </c>
      <c r="J43" s="29">
        <v>393.84616771991864</v>
      </c>
    </row>
    <row r="44" spans="1:10" x14ac:dyDescent="0.35">
      <c r="A44" s="29">
        <v>42</v>
      </c>
      <c r="B44" s="4">
        <v>44115</v>
      </c>
      <c r="C44" s="29">
        <v>156.30154972631362</v>
      </c>
      <c r="D44" s="29">
        <v>556.64515742815047</v>
      </c>
      <c r="E44" s="29">
        <v>413.5098916508133</v>
      </c>
      <c r="F44" s="29">
        <v>438.08478613290958</v>
      </c>
      <c r="G44" s="29">
        <v>453.96133260945271</v>
      </c>
      <c r="H44" s="29">
        <v>170.978621925418</v>
      </c>
      <c r="I44" s="29">
        <v>239.05621865557615</v>
      </c>
      <c r="J44" s="29">
        <v>426.55672508559485</v>
      </c>
    </row>
    <row r="45" spans="1:10" x14ac:dyDescent="0.35">
      <c r="A45" s="29">
        <v>43</v>
      </c>
      <c r="B45" s="4">
        <v>44122</v>
      </c>
      <c r="C45" s="29">
        <v>151.90366503823833</v>
      </c>
      <c r="D45" s="29">
        <v>501.61783227844541</v>
      </c>
      <c r="E45" s="29">
        <v>425.43801536788772</v>
      </c>
      <c r="F45" s="29">
        <v>384.74227671776885</v>
      </c>
      <c r="G45" s="29">
        <v>481.51833019944883</v>
      </c>
      <c r="H45" s="29">
        <v>170.29524014093997</v>
      </c>
      <c r="I45" s="29">
        <v>259.81464716951564</v>
      </c>
      <c r="J45" s="29">
        <v>390.9996037116324</v>
      </c>
    </row>
    <row r="46" spans="1:10" x14ac:dyDescent="0.35">
      <c r="A46" s="29">
        <v>44</v>
      </c>
      <c r="B46" s="4">
        <v>44129</v>
      </c>
      <c r="C46" s="29">
        <v>137.07202164743521</v>
      </c>
      <c r="D46" s="29">
        <v>487.65292437040489</v>
      </c>
      <c r="E46" s="29">
        <v>421.6265819269077</v>
      </c>
      <c r="F46" s="29">
        <v>401.25136280858203</v>
      </c>
      <c r="G46" s="29">
        <v>455.55147724325468</v>
      </c>
      <c r="H46" s="29">
        <v>190.41038730085785</v>
      </c>
      <c r="I46" s="29">
        <v>353.1199503628435</v>
      </c>
      <c r="J46" s="29">
        <v>390.64922545733634</v>
      </c>
    </row>
    <row r="47" spans="1:10" x14ac:dyDescent="0.35">
      <c r="A47" s="29">
        <v>45</v>
      </c>
      <c r="B47" s="4">
        <v>44136</v>
      </c>
      <c r="C47" s="29">
        <v>161.45807930805773</v>
      </c>
      <c r="D47" s="29">
        <v>494.36721343518508</v>
      </c>
      <c r="E47" s="29">
        <v>420.57667062274999</v>
      </c>
      <c r="F47" s="29">
        <v>366.8668263915813</v>
      </c>
      <c r="G47" s="29">
        <v>476.69059120128628</v>
      </c>
      <c r="H47" s="29">
        <v>163.6449889225224</v>
      </c>
      <c r="I47" s="29">
        <v>437.00423548242992</v>
      </c>
      <c r="J47" s="29">
        <v>377.05991778130681</v>
      </c>
    </row>
    <row r="48" spans="1:10" x14ac:dyDescent="0.35">
      <c r="A48" s="29">
        <v>46</v>
      </c>
      <c r="B48" s="4">
        <v>44143</v>
      </c>
      <c r="C48" s="29">
        <v>163.41438725622714</v>
      </c>
      <c r="D48" s="29">
        <v>579.50802782861979</v>
      </c>
      <c r="E48" s="29">
        <v>452.19940772156451</v>
      </c>
      <c r="F48" s="29">
        <v>405.14946063947519</v>
      </c>
      <c r="G48" s="29">
        <v>486.4443828870352</v>
      </c>
      <c r="H48" s="29">
        <v>153.74962743254872</v>
      </c>
      <c r="I48" s="29">
        <v>530.14011157131768</v>
      </c>
      <c r="J48" s="29">
        <v>389.11416602887391</v>
      </c>
    </row>
    <row r="49" spans="1:10" x14ac:dyDescent="0.35">
      <c r="A49" s="29">
        <v>47</v>
      </c>
      <c r="B49" s="4">
        <v>44150</v>
      </c>
      <c r="C49" s="29">
        <v>195.87240242955937</v>
      </c>
      <c r="D49" s="29">
        <v>559.26891441360726</v>
      </c>
      <c r="E49" s="29">
        <v>409.7205651390592</v>
      </c>
      <c r="F49" s="29">
        <v>391.47576547014467</v>
      </c>
      <c r="G49" s="29">
        <v>471.85507824059425</v>
      </c>
      <c r="H49" s="29">
        <v>150.06998283174738</v>
      </c>
      <c r="I49" s="29">
        <v>633.87781878211695</v>
      </c>
      <c r="J49" s="29">
        <v>387.75313496850799</v>
      </c>
    </row>
    <row r="50" spans="1:10" x14ac:dyDescent="0.35">
      <c r="A50" s="29">
        <v>48</v>
      </c>
      <c r="B50" s="4">
        <v>44157</v>
      </c>
      <c r="C50" s="29">
        <v>269.20034823365319</v>
      </c>
      <c r="D50" s="29">
        <v>526.5740705085791</v>
      </c>
      <c r="E50" s="29">
        <v>397.11016067364216</v>
      </c>
      <c r="F50" s="29">
        <v>390.43409888976214</v>
      </c>
      <c r="G50" s="29">
        <v>415.94788665380884</v>
      </c>
      <c r="H50" s="29">
        <v>125.22617498414999</v>
      </c>
      <c r="I50" s="29">
        <v>590.26772163294254</v>
      </c>
      <c r="J50" s="29">
        <v>345.75699364370519</v>
      </c>
    </row>
    <row r="51" spans="1:10" x14ac:dyDescent="0.35">
      <c r="A51" s="29">
        <v>49</v>
      </c>
      <c r="B51" s="4">
        <v>44164</v>
      </c>
      <c r="C51" s="29">
        <v>317.41272763431493</v>
      </c>
      <c r="D51" s="29">
        <v>618.11584319841381</v>
      </c>
      <c r="E51" s="29">
        <v>466.02841786699156</v>
      </c>
      <c r="F51" s="29">
        <v>446.40292598938413</v>
      </c>
      <c r="G51" s="29">
        <v>448.49944887809522</v>
      </c>
      <c r="H51" s="29">
        <v>145.64303900673048</v>
      </c>
      <c r="I51" s="29">
        <v>531.4344895197903</v>
      </c>
      <c r="J51" s="29">
        <v>339.34571909489063</v>
      </c>
    </row>
    <row r="52" spans="1:10" x14ac:dyDescent="0.35">
      <c r="A52" s="29">
        <v>50</v>
      </c>
      <c r="B52" s="4">
        <v>44171</v>
      </c>
      <c r="C52" s="29">
        <v>361.01537717247209</v>
      </c>
      <c r="D52" s="29">
        <v>711.04945631581052</v>
      </c>
      <c r="E52" s="29">
        <v>443.52786593521807</v>
      </c>
      <c r="F52" s="29">
        <v>592.53514662603084</v>
      </c>
      <c r="G52" s="29">
        <v>471.42879163387852</v>
      </c>
      <c r="H52" s="29">
        <v>123.34482744226868</v>
      </c>
      <c r="I52" s="29">
        <v>425.45424874274107</v>
      </c>
      <c r="J52" s="29">
        <v>407.13694759640759</v>
      </c>
    </row>
    <row r="53" spans="1:10" x14ac:dyDescent="0.35">
      <c r="A53" s="29">
        <v>51</v>
      </c>
      <c r="B53" s="4">
        <v>44178</v>
      </c>
      <c r="C53" s="29">
        <v>394.35063557646765</v>
      </c>
      <c r="D53" s="29">
        <v>957.37620233948473</v>
      </c>
      <c r="E53" s="29">
        <v>458.21881308211277</v>
      </c>
      <c r="F53" s="29">
        <v>828.5691219888613</v>
      </c>
      <c r="G53" s="29">
        <v>472.02218827594345</v>
      </c>
      <c r="H53" s="29">
        <v>136.82634645016245</v>
      </c>
      <c r="I53" s="29">
        <v>402.05297003324142</v>
      </c>
      <c r="J53" s="29">
        <v>406.71663021964252</v>
      </c>
    </row>
    <row r="54" spans="1:10" x14ac:dyDescent="0.35">
      <c r="A54" s="29">
        <v>52</v>
      </c>
      <c r="B54" s="4">
        <v>44185</v>
      </c>
      <c r="C54" s="29">
        <v>416.2924195909502</v>
      </c>
      <c r="D54" s="29">
        <v>1213.7901094091935</v>
      </c>
      <c r="E54" s="29">
        <v>594.06230250685167</v>
      </c>
      <c r="F54" s="29">
        <v>1333.3504169937637</v>
      </c>
      <c r="G54" s="29">
        <v>657.99308274321425</v>
      </c>
      <c r="H54" s="29">
        <v>170.12386518666636</v>
      </c>
      <c r="I54" s="29">
        <v>332.68510074525557</v>
      </c>
      <c r="J54" s="29">
        <v>554.65662887891767</v>
      </c>
    </row>
    <row r="55" spans="1:10" x14ac:dyDescent="0.35">
      <c r="A55" s="29">
        <v>53</v>
      </c>
      <c r="B55" s="4">
        <v>44192</v>
      </c>
      <c r="C55" s="29">
        <v>364.60493167864593</v>
      </c>
      <c r="D55" s="29">
        <v>1458.7174016942772</v>
      </c>
      <c r="E55" s="29">
        <v>796.19913637939521</v>
      </c>
      <c r="F55" s="29">
        <v>1669.3432342422452</v>
      </c>
      <c r="G55" s="29">
        <v>782.0020773634742</v>
      </c>
      <c r="H55" s="29">
        <v>184.44147823339142</v>
      </c>
      <c r="I55" s="29">
        <v>291.65683353478283</v>
      </c>
      <c r="J55" s="29">
        <v>784.00112587214107</v>
      </c>
    </row>
    <row r="56" spans="1:10" x14ac:dyDescent="0.35">
      <c r="A56" s="29">
        <v>1</v>
      </c>
      <c r="B56" s="4">
        <v>44199</v>
      </c>
      <c r="C56" s="29">
        <v>326.91060902880463</v>
      </c>
      <c r="D56" s="29">
        <v>1472.719533107957</v>
      </c>
      <c r="E56" s="29">
        <v>982.93109146664722</v>
      </c>
      <c r="F56" s="29">
        <v>1765.8373962497922</v>
      </c>
      <c r="G56" s="29">
        <v>998.17379631929259</v>
      </c>
      <c r="H56" s="29">
        <v>212.79106338998261</v>
      </c>
      <c r="I56" s="29">
        <v>292.00606116885763</v>
      </c>
      <c r="J56" s="29">
        <v>1001.6976960321972</v>
      </c>
    </row>
    <row r="57" spans="1:10" x14ac:dyDescent="0.35">
      <c r="A57" s="29">
        <v>2</v>
      </c>
      <c r="B57" s="4">
        <v>44206</v>
      </c>
      <c r="C57" s="29">
        <v>248.25326724820707</v>
      </c>
      <c r="D57" s="29">
        <v>1348.1013602385344</v>
      </c>
      <c r="E57" s="29">
        <v>1027.2047391098095</v>
      </c>
      <c r="F57" s="29">
        <v>1457.3233976230053</v>
      </c>
      <c r="G57" s="29">
        <v>1058.0687783760934</v>
      </c>
      <c r="H57" s="29">
        <v>218.60052155921392</v>
      </c>
      <c r="I57" s="29">
        <v>249.23165183719107</v>
      </c>
      <c r="J57" s="29">
        <v>978.55926895405287</v>
      </c>
    </row>
    <row r="58" spans="1:10" x14ac:dyDescent="0.35">
      <c r="A58" s="29">
        <v>3</v>
      </c>
      <c r="B58" s="4">
        <v>44213</v>
      </c>
      <c r="C58" s="29">
        <v>226.00208202019201</v>
      </c>
      <c r="D58" s="29">
        <v>1112.4640845677175</v>
      </c>
      <c r="E58" s="29">
        <v>894.59591482523513</v>
      </c>
      <c r="F58" s="29">
        <v>1097.0414577462125</v>
      </c>
      <c r="G58" s="29">
        <v>940.27119348109954</v>
      </c>
      <c r="H58" s="29">
        <v>235.67682430019258</v>
      </c>
      <c r="I58" s="29">
        <v>243.4950820475967</v>
      </c>
      <c r="J58" s="29">
        <v>886.08402958789293</v>
      </c>
    </row>
    <row r="59" spans="1:10" x14ac:dyDescent="0.35">
      <c r="A59" s="29">
        <v>4</v>
      </c>
      <c r="B59" s="4">
        <v>44220</v>
      </c>
      <c r="C59" s="29">
        <v>174.97605015919646</v>
      </c>
      <c r="D59" s="29">
        <v>895.17286544233684</v>
      </c>
      <c r="E59" s="29">
        <v>698.09151139912842</v>
      </c>
      <c r="F59" s="29">
        <v>754.07963104153146</v>
      </c>
      <c r="G59" s="29">
        <v>719.6669848999735</v>
      </c>
      <c r="H59" s="29">
        <v>178.19395815225948</v>
      </c>
      <c r="I59" s="29">
        <v>195.15834579945462</v>
      </c>
      <c r="J59" s="29">
        <v>605.11305576608004</v>
      </c>
    </row>
    <row r="60" spans="1:10" x14ac:dyDescent="0.35">
      <c r="A60" s="29">
        <v>5</v>
      </c>
      <c r="B60" s="4">
        <v>44227</v>
      </c>
      <c r="C60" s="29">
        <v>148.50438089605845</v>
      </c>
      <c r="D60" s="29">
        <v>763.43786555334759</v>
      </c>
      <c r="E60" s="29">
        <v>632.31503294654419</v>
      </c>
      <c r="F60" s="29">
        <v>634.11544615043499</v>
      </c>
      <c r="G60" s="29">
        <v>663.86700910266939</v>
      </c>
      <c r="H60" s="29">
        <v>178.48381555027535</v>
      </c>
      <c r="I60" s="29">
        <v>196.53102167084072</v>
      </c>
      <c r="J60" s="29">
        <v>537.76071223594795</v>
      </c>
    </row>
    <row r="61" spans="1:10" x14ac:dyDescent="0.35">
      <c r="A61" s="29">
        <v>6</v>
      </c>
      <c r="B61" s="4">
        <v>44234</v>
      </c>
      <c r="C61" s="29">
        <v>156.59950993127148</v>
      </c>
      <c r="D61" s="29">
        <v>648.06236195104952</v>
      </c>
      <c r="E61" s="29">
        <v>538.56233641379117</v>
      </c>
      <c r="F61" s="29">
        <v>563.92485951647075</v>
      </c>
      <c r="G61" s="29">
        <v>566.56756317593101</v>
      </c>
      <c r="H61" s="29">
        <v>168.43200795082305</v>
      </c>
      <c r="I61" s="29">
        <v>211.76755030192763</v>
      </c>
      <c r="J61" s="29">
        <v>434.80849551948887</v>
      </c>
    </row>
    <row r="62" spans="1:10" x14ac:dyDescent="0.35">
      <c r="A62" s="29">
        <v>7</v>
      </c>
      <c r="B62" s="4">
        <v>44241</v>
      </c>
      <c r="C62" s="29">
        <v>128.40952395400291</v>
      </c>
      <c r="D62" s="29">
        <v>572.35666159202663</v>
      </c>
      <c r="E62" s="29">
        <v>551.89555241269363</v>
      </c>
      <c r="F62" s="29">
        <v>454.57271014012815</v>
      </c>
      <c r="G62" s="29">
        <v>597.93524960374907</v>
      </c>
      <c r="H62" s="29">
        <v>135.48938670667235</v>
      </c>
      <c r="I62" s="29">
        <v>202.28898495424443</v>
      </c>
      <c r="J62" s="29">
        <v>449.61998790835827</v>
      </c>
    </row>
    <row r="63" spans="1:10" x14ac:dyDescent="0.35">
      <c r="A63" s="29">
        <v>8</v>
      </c>
      <c r="B63" s="4">
        <v>44248</v>
      </c>
      <c r="C63" s="29">
        <v>141.27718263856536</v>
      </c>
      <c r="D63" s="29">
        <v>572.11870222150571</v>
      </c>
      <c r="E63" s="29">
        <v>495.73880830478447</v>
      </c>
      <c r="F63" s="29">
        <v>410.54443232510323</v>
      </c>
      <c r="G63" s="29">
        <v>515.30350702102157</v>
      </c>
      <c r="H63" s="29">
        <v>192.96536122346473</v>
      </c>
      <c r="I63" s="29">
        <v>206.97910886498107</v>
      </c>
      <c r="J63" s="29">
        <v>433.08740713296925</v>
      </c>
    </row>
    <row r="64" spans="1:10" x14ac:dyDescent="0.35">
      <c r="A64" s="29">
        <v>9</v>
      </c>
      <c r="B64" s="4">
        <v>44255</v>
      </c>
      <c r="C64" s="29">
        <v>120.37382398294383</v>
      </c>
      <c r="D64" s="29">
        <v>547.79821868423892</v>
      </c>
      <c r="E64" s="29">
        <v>466.36418286367859</v>
      </c>
      <c r="F64" s="29">
        <v>444.03206768520988</v>
      </c>
      <c r="G64" s="29">
        <v>543.83156570153437</v>
      </c>
      <c r="H64" s="29">
        <v>161.32822121741393</v>
      </c>
      <c r="I64" s="29">
        <v>212.18122330991832</v>
      </c>
      <c r="J64" s="29">
        <v>419.42185740815626</v>
      </c>
    </row>
    <row r="65" spans="1:10" x14ac:dyDescent="0.35">
      <c r="A65" s="29">
        <v>10</v>
      </c>
      <c r="B65" s="4">
        <v>44262</v>
      </c>
      <c r="C65" s="29">
        <v>135.35243646565297</v>
      </c>
      <c r="D65" s="29">
        <v>530.9677889905081</v>
      </c>
      <c r="E65" s="29">
        <v>490.79539241159898</v>
      </c>
      <c r="F65" s="29">
        <v>440.48155670142347</v>
      </c>
      <c r="G65" s="29">
        <v>517.78985479052994</v>
      </c>
      <c r="H65" s="29">
        <v>167.62111839343228</v>
      </c>
      <c r="I65" s="29">
        <v>193.07520009487246</v>
      </c>
      <c r="J65" s="29">
        <v>418.27411882371439</v>
      </c>
    </row>
    <row r="66" spans="1:10" x14ac:dyDescent="0.35">
      <c r="A66" s="29">
        <v>11</v>
      </c>
      <c r="B66" s="4">
        <v>44269</v>
      </c>
      <c r="C66" s="29">
        <v>132.15484729591248</v>
      </c>
      <c r="D66" s="29">
        <v>514.20140480985015</v>
      </c>
      <c r="E66" s="29">
        <v>451.76944108239934</v>
      </c>
      <c r="F66" s="29">
        <v>393.96541735599794</v>
      </c>
      <c r="G66" s="29">
        <v>507.99826241184633</v>
      </c>
      <c r="H66" s="29">
        <v>145.18203646873013</v>
      </c>
      <c r="I66" s="29">
        <v>198.41207369039014</v>
      </c>
      <c r="J66" s="29">
        <v>395.40400990986541</v>
      </c>
    </row>
    <row r="67" spans="1:10" x14ac:dyDescent="0.35">
      <c r="A67" s="29">
        <v>12</v>
      </c>
      <c r="B67" s="4">
        <v>44276</v>
      </c>
      <c r="C67" s="29">
        <v>125.07687310856871</v>
      </c>
      <c r="D67" s="29">
        <v>566.08080995593741</v>
      </c>
      <c r="E67" s="29">
        <v>429.32089402239035</v>
      </c>
      <c r="F67" s="29">
        <v>402.68477359532221</v>
      </c>
      <c r="G67" s="29">
        <v>472.21794834313425</v>
      </c>
      <c r="H67" s="29">
        <v>155.61889526878269</v>
      </c>
      <c r="I67" s="29">
        <v>186.88816467348227</v>
      </c>
      <c r="J67" s="29">
        <v>378.97087721643095</v>
      </c>
    </row>
    <row r="68" spans="1:10" x14ac:dyDescent="0.35">
      <c r="A68" s="29">
        <v>13</v>
      </c>
      <c r="B68" s="4">
        <v>44283</v>
      </c>
      <c r="C68" s="29">
        <v>117.38510966250064</v>
      </c>
      <c r="D68" s="29">
        <v>551.618760846442</v>
      </c>
      <c r="E68" s="29">
        <v>481.01415303200292</v>
      </c>
      <c r="F68" s="29">
        <v>393.61253549191633</v>
      </c>
      <c r="G68" s="29">
        <v>517.0768146214632</v>
      </c>
      <c r="H68" s="29">
        <v>179.05610565884257</v>
      </c>
      <c r="I68" s="29">
        <v>221.12453537849984</v>
      </c>
      <c r="J68" s="29">
        <v>391.30978067548074</v>
      </c>
    </row>
    <row r="69" spans="1:10" x14ac:dyDescent="0.35">
      <c r="A69" s="29">
        <v>14</v>
      </c>
      <c r="B69" s="4">
        <v>44290</v>
      </c>
      <c r="C69" s="29">
        <v>137.74787430669849</v>
      </c>
      <c r="D69" s="29">
        <v>513.36993679317322</v>
      </c>
      <c r="E69" s="29">
        <v>480.15660726978376</v>
      </c>
      <c r="F69" s="29">
        <v>398.42623552670295</v>
      </c>
      <c r="G69" s="29">
        <v>526.1857509229128</v>
      </c>
      <c r="H69" s="29">
        <v>174.84057002776049</v>
      </c>
      <c r="I69" s="29">
        <v>197.19447204926564</v>
      </c>
      <c r="J69" s="29">
        <v>398.46468302710525</v>
      </c>
    </row>
    <row r="70" spans="1:10" x14ac:dyDescent="0.35">
      <c r="A70" s="29">
        <v>15</v>
      </c>
      <c r="B70" s="4">
        <v>44297</v>
      </c>
      <c r="C70" s="29">
        <v>140.17124893819187</v>
      </c>
      <c r="D70" s="29">
        <v>595.68138291384389</v>
      </c>
      <c r="E70" s="29">
        <v>461.4334473765864</v>
      </c>
      <c r="F70" s="29">
        <v>430.22060611563018</v>
      </c>
      <c r="G70" s="29">
        <v>537.63118958699624</v>
      </c>
      <c r="H70" s="29">
        <v>175.74408128258142</v>
      </c>
      <c r="I70" s="29">
        <v>201.27799621164695</v>
      </c>
      <c r="J70" s="29">
        <v>404.838206587748</v>
      </c>
    </row>
    <row r="71" spans="1:10" x14ac:dyDescent="0.35">
      <c r="A71" s="29">
        <v>16</v>
      </c>
      <c r="B71" s="4">
        <v>44304</v>
      </c>
      <c r="C71" s="29">
        <v>144.02085696502604</v>
      </c>
      <c r="D71" s="29">
        <v>509.50568174425268</v>
      </c>
      <c r="E71" s="29">
        <v>482.57799340493887</v>
      </c>
      <c r="F71" s="29">
        <v>372.32461954420341</v>
      </c>
      <c r="G71" s="29">
        <v>515.75706893264146</v>
      </c>
      <c r="H71" s="29">
        <v>218.28446961114395</v>
      </c>
      <c r="I71" s="29">
        <v>200.87333174134346</v>
      </c>
      <c r="J71" s="29">
        <v>415.7552618312086</v>
      </c>
    </row>
    <row r="72" spans="1:10" x14ac:dyDescent="0.35">
      <c r="A72" s="29">
        <v>17</v>
      </c>
      <c r="B72" s="4">
        <v>44311</v>
      </c>
      <c r="C72" s="29">
        <v>152.29461198180726</v>
      </c>
      <c r="D72" s="29">
        <v>534.94260761534076</v>
      </c>
      <c r="E72" s="29">
        <v>507.42589004625381</v>
      </c>
      <c r="F72" s="29">
        <v>416.73416463615558</v>
      </c>
      <c r="G72" s="29">
        <v>533.27872688108266</v>
      </c>
      <c r="H72" s="29">
        <v>197.73279636344313</v>
      </c>
      <c r="I72" s="29">
        <v>192.44373768307946</v>
      </c>
      <c r="J72" s="29">
        <v>406.13906164052986</v>
      </c>
    </row>
    <row r="73" spans="1:10" x14ac:dyDescent="0.35">
      <c r="A73" s="29">
        <v>18</v>
      </c>
      <c r="B73" s="4">
        <v>44318</v>
      </c>
      <c r="C73" s="29">
        <v>145.5360946580065</v>
      </c>
      <c r="D73" s="29">
        <v>610.17340925628901</v>
      </c>
      <c r="E73" s="29">
        <v>482.85522791051199</v>
      </c>
      <c r="F73" s="29">
        <v>437.34089249856493</v>
      </c>
      <c r="G73" s="29">
        <v>560.40920305863256</v>
      </c>
      <c r="H73" s="29">
        <v>234.21864338974302</v>
      </c>
      <c r="I73" s="29">
        <v>216.80545804426959</v>
      </c>
      <c r="J73" s="29">
        <v>410.35573387288412</v>
      </c>
    </row>
    <row r="74" spans="1:10" x14ac:dyDescent="0.35">
      <c r="A74" s="29">
        <v>19</v>
      </c>
      <c r="B74" s="4">
        <v>44325</v>
      </c>
      <c r="C74" s="29">
        <v>153.1791887475643</v>
      </c>
      <c r="D74" s="29">
        <v>637.80591964450548</v>
      </c>
      <c r="E74" s="29">
        <v>508.02837215973415</v>
      </c>
      <c r="F74" s="29">
        <v>394.63850701234719</v>
      </c>
      <c r="G74" s="29">
        <v>578.42068030256564</v>
      </c>
      <c r="H74" s="29">
        <v>247.27118300468186</v>
      </c>
      <c r="I74" s="29">
        <v>226.08930882787789</v>
      </c>
      <c r="J74" s="29">
        <v>410.16865163839088</v>
      </c>
    </row>
    <row r="75" spans="1:10" x14ac:dyDescent="0.35">
      <c r="A75" s="29">
        <v>20</v>
      </c>
      <c r="B75" s="4">
        <v>44332</v>
      </c>
      <c r="C75" s="29">
        <v>148.40505309984525</v>
      </c>
      <c r="D75" s="29">
        <v>572.82939519452975</v>
      </c>
      <c r="E75" s="29">
        <v>575.09330964864307</v>
      </c>
      <c r="F75" s="29">
        <v>432.43479297226065</v>
      </c>
      <c r="G75" s="29">
        <v>650.23754933534769</v>
      </c>
      <c r="H75" s="29">
        <v>245.60421252764814</v>
      </c>
      <c r="I75" s="29">
        <v>228.36538907465803</v>
      </c>
      <c r="J75" s="29">
        <v>490.29672375980635</v>
      </c>
    </row>
    <row r="76" spans="1:10" x14ac:dyDescent="0.35">
      <c r="A76" s="29">
        <v>21</v>
      </c>
      <c r="B76" s="4">
        <v>44339</v>
      </c>
      <c r="C76" s="29">
        <v>151.23672463025821</v>
      </c>
      <c r="D76" s="29">
        <v>705.05174658223473</v>
      </c>
      <c r="E76" s="29">
        <v>542.54353141793149</v>
      </c>
      <c r="F76" s="29">
        <v>436.78278995694882</v>
      </c>
      <c r="G76" s="29">
        <v>674.37282550349846</v>
      </c>
      <c r="H76" s="29">
        <v>248.01309423713656</v>
      </c>
      <c r="I76" s="29">
        <v>217.77330943114234</v>
      </c>
      <c r="J76" s="29">
        <v>547.2412176030906</v>
      </c>
    </row>
    <row r="77" spans="1:10" x14ac:dyDescent="0.35">
      <c r="A77" s="29">
        <v>22</v>
      </c>
      <c r="B77" s="4">
        <v>44346</v>
      </c>
      <c r="C77" s="29">
        <v>156.80207460790052</v>
      </c>
      <c r="D77" s="29">
        <v>628.31577486349363</v>
      </c>
      <c r="E77" s="29">
        <v>727.01835939353737</v>
      </c>
      <c r="F77" s="29">
        <v>490.83205247454356</v>
      </c>
      <c r="G77" s="29">
        <v>844.57300035661444</v>
      </c>
      <c r="H77" s="29">
        <v>265.30783907621282</v>
      </c>
      <c r="I77" s="29">
        <v>219.91428971790845</v>
      </c>
      <c r="J77" s="29">
        <v>561.2365318176287</v>
      </c>
    </row>
    <row r="78" spans="1:10" x14ac:dyDescent="0.35">
      <c r="A78" s="29">
        <v>23</v>
      </c>
      <c r="B78" s="4">
        <v>44353</v>
      </c>
      <c r="C78" s="29">
        <v>145.43465205282655</v>
      </c>
      <c r="D78" s="29">
        <v>724.41713726242608</v>
      </c>
      <c r="E78" s="29">
        <v>722.23944331808536</v>
      </c>
      <c r="F78" s="29">
        <v>505.67730425347327</v>
      </c>
      <c r="G78" s="29">
        <v>1016.1333628252584</v>
      </c>
      <c r="H78" s="29">
        <v>296.60827834109682</v>
      </c>
      <c r="I78" s="29">
        <v>230.51033633715844</v>
      </c>
      <c r="J78" s="29">
        <v>578.2450893552591</v>
      </c>
    </row>
    <row r="79" spans="1:10" x14ac:dyDescent="0.35">
      <c r="A79" s="29">
        <v>24</v>
      </c>
      <c r="B79" s="4">
        <v>44360</v>
      </c>
      <c r="C79" s="29">
        <v>158.83977572652964</v>
      </c>
      <c r="D79" s="29">
        <v>677.9537963564436</v>
      </c>
      <c r="E79" s="29">
        <v>924.00887919579975</v>
      </c>
      <c r="F79" s="29">
        <v>432.18217973423828</v>
      </c>
      <c r="G79" s="29">
        <v>1164.9142275564855</v>
      </c>
      <c r="H79" s="29">
        <v>249.19426416008844</v>
      </c>
      <c r="I79" s="29">
        <v>235.27096714313214</v>
      </c>
      <c r="J79" s="29">
        <v>716.34759673744429</v>
      </c>
    </row>
    <row r="80" spans="1:10" x14ac:dyDescent="0.35">
      <c r="A80" s="29">
        <v>25</v>
      </c>
      <c r="B80" s="4">
        <v>44367</v>
      </c>
      <c r="C80" s="29">
        <v>163.07774965017705</v>
      </c>
      <c r="D80" s="29">
        <v>808.5559813792147</v>
      </c>
      <c r="E80" s="29">
        <v>1191.468947858792</v>
      </c>
      <c r="F80" s="29">
        <v>447.10192747161051</v>
      </c>
      <c r="G80" s="29">
        <v>1563.0561041540475</v>
      </c>
      <c r="H80" s="29">
        <v>270.36826446572934</v>
      </c>
      <c r="I80" s="29">
        <v>302.71000196282455</v>
      </c>
      <c r="J80" s="29">
        <v>932.50295208172315</v>
      </c>
    </row>
    <row r="81" spans="1:10" x14ac:dyDescent="0.35">
      <c r="A81" s="29">
        <v>26</v>
      </c>
      <c r="B81" s="4">
        <v>44374</v>
      </c>
      <c r="C81" s="29">
        <v>155.54976735557659</v>
      </c>
      <c r="D81" s="29">
        <v>903.92226006166084</v>
      </c>
      <c r="E81" s="29">
        <v>1480.3875957131163</v>
      </c>
      <c r="F81" s="29">
        <v>451.11112631142447</v>
      </c>
      <c r="G81" s="29">
        <v>2001.46343527207</v>
      </c>
      <c r="H81" s="29">
        <v>246.34017814880787</v>
      </c>
      <c r="I81" s="29">
        <v>286.12344140014585</v>
      </c>
      <c r="J81" s="29">
        <v>1050.0333292566152</v>
      </c>
    </row>
    <row r="82" spans="1:10" x14ac:dyDescent="0.35">
      <c r="A82" s="29">
        <v>27</v>
      </c>
      <c r="B82" s="4">
        <v>44381</v>
      </c>
      <c r="C82" s="29">
        <v>183.29938285479739</v>
      </c>
      <c r="D82" s="29">
        <v>1056.9091677138902</v>
      </c>
      <c r="E82" s="29">
        <v>1600.649384188986</v>
      </c>
      <c r="F82" s="29">
        <v>469.62888742496187</v>
      </c>
      <c r="G82" s="29">
        <v>1948.1456506284924</v>
      </c>
      <c r="H82" s="29">
        <v>242.4989408860792</v>
      </c>
      <c r="I82" s="29">
        <v>328.69812873504031</v>
      </c>
      <c r="J82" s="29">
        <v>1104.6390340455121</v>
      </c>
    </row>
    <row r="83" spans="1:10" x14ac:dyDescent="0.35">
      <c r="A83" s="29">
        <v>28</v>
      </c>
      <c r="B83" s="4">
        <v>44388</v>
      </c>
      <c r="C83" s="29">
        <v>177.66501789368135</v>
      </c>
      <c r="D83" s="29">
        <v>1219.6104182095896</v>
      </c>
      <c r="E83" s="29">
        <v>1650.794628157229</v>
      </c>
      <c r="F83" s="29">
        <v>622.87451443052646</v>
      </c>
      <c r="G83" s="29">
        <v>1697.3835159404462</v>
      </c>
      <c r="H83" s="29">
        <v>253.05013997208511</v>
      </c>
      <c r="I83" s="29">
        <v>395.02611519135587</v>
      </c>
      <c r="J83" s="29">
        <v>1162.2511985866922</v>
      </c>
    </row>
    <row r="84" spans="1:10" x14ac:dyDescent="0.35">
      <c r="A84" s="29">
        <v>29</v>
      </c>
      <c r="B84" s="4">
        <v>44395</v>
      </c>
      <c r="C84" s="29">
        <v>193.26401013325551</v>
      </c>
      <c r="D84" s="29">
        <v>1313.6689865329336</v>
      </c>
      <c r="E84" s="29">
        <v>1307.368670397967</v>
      </c>
      <c r="F84" s="29">
        <v>596.91371098567538</v>
      </c>
      <c r="G84" s="29">
        <v>1373.9711425280661</v>
      </c>
      <c r="H84" s="29">
        <v>263.01594577736057</v>
      </c>
      <c r="I84" s="29">
        <v>377.18579546358637</v>
      </c>
      <c r="J84" s="29">
        <v>1048.931663699829</v>
      </c>
    </row>
    <row r="85" spans="1:10" x14ac:dyDescent="0.35">
      <c r="A85" s="29">
        <v>30</v>
      </c>
      <c r="B85" s="4">
        <v>44402</v>
      </c>
      <c r="C85" s="29">
        <v>165.07733748084385</v>
      </c>
      <c r="D85" s="29">
        <v>1371.65993067621</v>
      </c>
      <c r="E85" s="29">
        <v>1109.9017305367643</v>
      </c>
      <c r="F85" s="29">
        <v>674.27631338608194</v>
      </c>
      <c r="G85" s="29">
        <v>1207.9695682007782</v>
      </c>
      <c r="H85" s="29">
        <v>244.95671935940956</v>
      </c>
      <c r="I85" s="29">
        <v>337.41473268092068</v>
      </c>
      <c r="J85" s="29">
        <v>821.55619958673492</v>
      </c>
    </row>
    <row r="86" spans="1:10" x14ac:dyDescent="0.35">
      <c r="A86" s="29">
        <v>31</v>
      </c>
      <c r="B86" s="4">
        <v>44409</v>
      </c>
      <c r="C86" s="29">
        <v>176.51057633132245</v>
      </c>
      <c r="D86" s="29">
        <v>1467.5351780046583</v>
      </c>
      <c r="E86" s="29">
        <v>864.58370773450929</v>
      </c>
      <c r="F86" s="29">
        <v>693.94008719729993</v>
      </c>
      <c r="G86" s="29">
        <v>905.64119656311573</v>
      </c>
      <c r="H86" s="29">
        <v>231.67125790993896</v>
      </c>
      <c r="I86" s="29">
        <v>348.24737304152239</v>
      </c>
      <c r="J86" s="29">
        <v>652.41248537374304</v>
      </c>
    </row>
    <row r="87" spans="1:10" x14ac:dyDescent="0.35">
      <c r="A87" s="29">
        <v>32</v>
      </c>
      <c r="B87" s="4">
        <v>44416</v>
      </c>
      <c r="C87" s="29">
        <v>143.2734597754295</v>
      </c>
      <c r="D87" s="29">
        <v>1334.6434054804326</v>
      </c>
      <c r="E87" s="29">
        <v>704.37721184349675</v>
      </c>
      <c r="F87" s="29">
        <v>746.85854818777068</v>
      </c>
      <c r="G87" s="29">
        <v>787.00431149380267</v>
      </c>
      <c r="H87" s="29">
        <v>208.56591716339159</v>
      </c>
      <c r="I87" s="29">
        <v>359.05966449915002</v>
      </c>
      <c r="J87" s="29">
        <v>558.83197690935958</v>
      </c>
    </row>
    <row r="88" spans="1:10" x14ac:dyDescent="0.35">
      <c r="A88" s="29">
        <v>33</v>
      </c>
      <c r="B88" s="4">
        <v>44423</v>
      </c>
      <c r="C88" s="29">
        <v>189.27889022545668</v>
      </c>
      <c r="D88" s="29">
        <v>1294.1658215388643</v>
      </c>
      <c r="E88" s="29">
        <v>636.11899934599523</v>
      </c>
      <c r="F88" s="29">
        <v>801.94859388841542</v>
      </c>
      <c r="G88" s="29">
        <v>650.8862538257838</v>
      </c>
      <c r="H88" s="29">
        <v>221.88306768530867</v>
      </c>
      <c r="I88" s="29">
        <v>382.45135445729932</v>
      </c>
      <c r="J88" s="29">
        <v>517.56473891932842</v>
      </c>
    </row>
    <row r="89" spans="1:10" x14ac:dyDescent="0.35">
      <c r="A89" s="29">
        <v>34</v>
      </c>
      <c r="B89" s="4">
        <v>44430</v>
      </c>
      <c r="C89" s="29">
        <v>220.23447239166359</v>
      </c>
      <c r="D89" s="29">
        <v>1138.7986320502346</v>
      </c>
      <c r="E89" s="29">
        <v>568.9673393940609</v>
      </c>
      <c r="F89" s="29">
        <v>729.18327924480559</v>
      </c>
      <c r="G89" s="29">
        <v>572.67462912126734</v>
      </c>
      <c r="H89" s="29">
        <v>201.74738098964377</v>
      </c>
      <c r="I89" s="29">
        <v>374.34963911612363</v>
      </c>
      <c r="J89" s="29">
        <v>454.60582209934012</v>
      </c>
    </row>
    <row r="90" spans="1:10" x14ac:dyDescent="0.35">
      <c r="A90" s="29">
        <v>35</v>
      </c>
      <c r="B90" s="4">
        <v>44437</v>
      </c>
      <c r="C90" s="29">
        <v>216.8880874071599</v>
      </c>
      <c r="D90" s="29">
        <v>1082.7174678140379</v>
      </c>
      <c r="E90" s="29">
        <v>506.89925114503632</v>
      </c>
      <c r="F90" s="29">
        <v>766.13754234560997</v>
      </c>
      <c r="G90" s="29">
        <v>586.47848258750355</v>
      </c>
      <c r="H90" s="29">
        <v>204.05544122694877</v>
      </c>
      <c r="I90" s="29">
        <v>414.70243397782144</v>
      </c>
      <c r="J90" s="29">
        <v>452.87529556840718</v>
      </c>
    </row>
    <row r="91" spans="1:10" x14ac:dyDescent="0.35">
      <c r="A91" s="29">
        <v>36</v>
      </c>
      <c r="B91" s="4">
        <v>44444</v>
      </c>
      <c r="C91" s="29">
        <v>233.28927386959694</v>
      </c>
      <c r="D91" s="29">
        <v>920.95310723006105</v>
      </c>
      <c r="E91" s="29">
        <v>503.70553202608392</v>
      </c>
      <c r="F91" s="29">
        <v>675.45049962090002</v>
      </c>
      <c r="G91" s="29">
        <v>548.73482927613941</v>
      </c>
      <c r="H91" s="29">
        <v>176.27276836303139</v>
      </c>
      <c r="I91" s="29">
        <v>354.75992395971525</v>
      </c>
      <c r="J91" s="29">
        <v>428.23057905741712</v>
      </c>
    </row>
    <row r="92" spans="1:10" x14ac:dyDescent="0.35">
      <c r="A92" s="29">
        <v>37</v>
      </c>
      <c r="B92" s="4">
        <v>44451</v>
      </c>
      <c r="C92" s="29">
        <v>198.97363330774513</v>
      </c>
      <c r="D92" s="29">
        <v>784.3746042111419</v>
      </c>
      <c r="E92" s="29">
        <v>508.18571540905862</v>
      </c>
      <c r="F92" s="29">
        <v>559.33790775528701</v>
      </c>
      <c r="G92" s="29">
        <v>553.59398664533182</v>
      </c>
      <c r="H92" s="29">
        <v>182.19548323579485</v>
      </c>
      <c r="I92" s="29">
        <v>306.72037166515634</v>
      </c>
      <c r="J92" s="29">
        <v>418.12105243675728</v>
      </c>
    </row>
    <row r="93" spans="1:10" x14ac:dyDescent="0.35">
      <c r="A93" s="29">
        <v>38</v>
      </c>
      <c r="B93" s="4">
        <v>44458</v>
      </c>
      <c r="C93" s="29">
        <v>211.98543230767751</v>
      </c>
      <c r="D93" s="29">
        <v>690.91097532287927</v>
      </c>
      <c r="E93" s="29">
        <v>493.12059665818344</v>
      </c>
      <c r="F93" s="29">
        <v>580.01283835791367</v>
      </c>
      <c r="G93" s="29">
        <v>490.29294382975536</v>
      </c>
      <c r="H93" s="29">
        <v>198.35403093800088</v>
      </c>
      <c r="I93" s="29">
        <v>291.68666100602786</v>
      </c>
      <c r="J93" s="29">
        <v>389.0341334456765</v>
      </c>
    </row>
    <row r="94" spans="1:10" x14ac:dyDescent="0.35">
      <c r="A94" s="29">
        <v>39</v>
      </c>
      <c r="B94" s="4">
        <v>44465</v>
      </c>
      <c r="C94" s="29">
        <v>184.62885763795302</v>
      </c>
      <c r="D94" s="29">
        <v>654.29498645651609</v>
      </c>
      <c r="E94" s="29">
        <v>463.23667249613356</v>
      </c>
      <c r="F94" s="29">
        <v>512.33661387429277</v>
      </c>
      <c r="G94" s="29">
        <v>557.25672193757168</v>
      </c>
      <c r="H94" s="29">
        <v>141.16421665446654</v>
      </c>
      <c r="I94" s="29">
        <v>250.00527202962883</v>
      </c>
      <c r="J94" s="29">
        <v>379.98619867852858</v>
      </c>
    </row>
    <row r="95" spans="1:10" x14ac:dyDescent="0.35">
      <c r="A95" s="29">
        <v>40</v>
      </c>
      <c r="B95" s="4">
        <v>44472</v>
      </c>
      <c r="C95" s="29">
        <v>161.22167891247275</v>
      </c>
      <c r="D95" s="29">
        <v>679.79314618492117</v>
      </c>
      <c r="E95" s="29">
        <v>489.30785684925638</v>
      </c>
      <c r="F95" s="29">
        <v>509.65452112800864</v>
      </c>
      <c r="G95" s="29">
        <v>494.1260121874858</v>
      </c>
      <c r="H95" s="29">
        <v>153.2184208195284</v>
      </c>
      <c r="I95" s="29">
        <v>253.9413802551303</v>
      </c>
      <c r="J95" s="29">
        <v>398.81550954341901</v>
      </c>
    </row>
    <row r="96" spans="1:10" x14ac:dyDescent="0.35">
      <c r="A96" s="29">
        <v>41</v>
      </c>
      <c r="B96" s="4">
        <v>44479</v>
      </c>
      <c r="C96" s="29">
        <v>165.08348898086834</v>
      </c>
      <c r="D96" s="29">
        <v>562.99076708880057</v>
      </c>
      <c r="E96" s="29">
        <v>436.81922481834647</v>
      </c>
      <c r="F96" s="29">
        <v>471.96607584490931</v>
      </c>
      <c r="G96" s="29">
        <v>512.02208953841409</v>
      </c>
      <c r="H96" s="29">
        <v>138.13642099132073</v>
      </c>
      <c r="I96" s="29">
        <v>231.23192739593145</v>
      </c>
      <c r="J96" s="29">
        <v>388.98340025702231</v>
      </c>
    </row>
    <row r="97" spans="1:10" x14ac:dyDescent="0.35">
      <c r="A97" s="29">
        <v>42</v>
      </c>
      <c r="B97" s="4">
        <v>44486</v>
      </c>
      <c r="C97" s="29">
        <v>149.39519702768672</v>
      </c>
      <c r="D97" s="29">
        <v>595.16143296286043</v>
      </c>
      <c r="E97" s="29">
        <v>418.02159325210005</v>
      </c>
      <c r="F97" s="29">
        <v>459.96132023996483</v>
      </c>
      <c r="G97" s="29">
        <v>474.22403804629857</v>
      </c>
      <c r="H97" s="29">
        <v>151.54561339846364</v>
      </c>
      <c r="I97" s="29">
        <v>215.86143267388059</v>
      </c>
      <c r="J97" s="29">
        <v>391.61124540029687</v>
      </c>
    </row>
    <row r="98" spans="1:10" x14ac:dyDescent="0.35">
      <c r="A98" s="29">
        <v>43</v>
      </c>
      <c r="B98" s="4">
        <v>44493</v>
      </c>
      <c r="C98" s="29">
        <v>130.65672299118501</v>
      </c>
      <c r="D98" s="29">
        <v>568.74928091457537</v>
      </c>
      <c r="E98" s="29">
        <v>390.35513860869287</v>
      </c>
      <c r="F98" s="29">
        <v>409.82462070979898</v>
      </c>
      <c r="G98" s="29">
        <v>503.78503442553574</v>
      </c>
      <c r="H98" s="29">
        <v>162.41344480199763</v>
      </c>
      <c r="I98" s="29">
        <v>229.1766905125541</v>
      </c>
      <c r="J98" s="29">
        <v>373.2399440375101</v>
      </c>
    </row>
    <row r="99" spans="1:10" x14ac:dyDescent="0.35">
      <c r="A99" s="29">
        <v>44</v>
      </c>
      <c r="B99" s="4">
        <v>44500</v>
      </c>
      <c r="C99" s="29">
        <v>137.8631475386083</v>
      </c>
      <c r="D99" s="29">
        <v>549.49248534887306</v>
      </c>
      <c r="E99" s="29">
        <v>440.33876218423109</v>
      </c>
      <c r="F99" s="29">
        <v>459.78141079580979</v>
      </c>
      <c r="G99" s="29">
        <v>523.3689858542059</v>
      </c>
      <c r="H99" s="29">
        <v>158.01739658390309</v>
      </c>
      <c r="I99" s="29">
        <v>202.60234672470878</v>
      </c>
      <c r="J99" s="29">
        <v>390.86520548679727</v>
      </c>
    </row>
    <row r="100" spans="1:10" x14ac:dyDescent="0.35">
      <c r="A100" s="29">
        <v>45</v>
      </c>
      <c r="B100" s="4">
        <v>44507</v>
      </c>
      <c r="C100" s="29">
        <v>162.70465104269243</v>
      </c>
      <c r="D100" s="29">
        <v>562.82507324346852</v>
      </c>
      <c r="E100" s="29">
        <v>404.89389578116828</v>
      </c>
      <c r="F100" s="29">
        <v>460.1246810906697</v>
      </c>
      <c r="G100" s="29">
        <v>490.18810349474165</v>
      </c>
      <c r="H100" s="29">
        <v>193.04841712274305</v>
      </c>
      <c r="I100" s="29">
        <v>233.64633929333007</v>
      </c>
      <c r="J100" s="29">
        <v>397.0777268895082</v>
      </c>
    </row>
    <row r="101" spans="1:10" x14ac:dyDescent="0.35">
      <c r="A101" s="29">
        <v>46</v>
      </c>
      <c r="B101" s="4">
        <v>44514</v>
      </c>
      <c r="C101" s="29">
        <v>147.1520796915967</v>
      </c>
      <c r="D101" s="29">
        <v>489.32207233941637</v>
      </c>
      <c r="E101" s="29">
        <v>453.2394271870603</v>
      </c>
      <c r="F101" s="29">
        <v>451.31890298183697</v>
      </c>
      <c r="G101" s="29">
        <v>477.7970500625122</v>
      </c>
      <c r="H101" s="29">
        <v>160.12034675697458</v>
      </c>
      <c r="I101" s="29">
        <v>213.15364881819013</v>
      </c>
      <c r="J101" s="29">
        <v>363.6060936115025</v>
      </c>
    </row>
    <row r="102" spans="1:10" x14ac:dyDescent="0.35">
      <c r="A102" s="29">
        <v>47</v>
      </c>
      <c r="B102" s="4">
        <v>44521</v>
      </c>
      <c r="C102" s="29">
        <v>178.54038619260217</v>
      </c>
      <c r="D102" s="29">
        <v>565.8841634769451</v>
      </c>
      <c r="E102" s="29">
        <v>364.00826050010119</v>
      </c>
      <c r="F102" s="29">
        <v>488.5448635604962</v>
      </c>
      <c r="G102" s="29">
        <v>440.87464968982931</v>
      </c>
      <c r="H102" s="29">
        <v>169.68064646386233</v>
      </c>
      <c r="I102" s="29">
        <v>203.90947118834583</v>
      </c>
      <c r="J102" s="29">
        <v>364.06358459636505</v>
      </c>
    </row>
    <row r="103" spans="1:10" x14ac:dyDescent="0.35">
      <c r="A103" s="29">
        <v>48</v>
      </c>
      <c r="B103" s="4">
        <v>44528</v>
      </c>
      <c r="C103" s="29">
        <v>186.81802643178349</v>
      </c>
      <c r="D103" s="29">
        <v>559.61081450787651</v>
      </c>
      <c r="E103" s="29">
        <v>468.84652216235611</v>
      </c>
      <c r="F103" s="29">
        <v>485.20077400106675</v>
      </c>
      <c r="G103" s="29">
        <v>524.46522068552827</v>
      </c>
      <c r="H103" s="29">
        <v>143.90393007370983</v>
      </c>
      <c r="I103" s="29">
        <v>224.12865472386824</v>
      </c>
      <c r="J103" s="29">
        <v>433.35535654246917</v>
      </c>
    </row>
    <row r="104" spans="1:10" x14ac:dyDescent="0.35">
      <c r="A104" s="29">
        <v>49</v>
      </c>
      <c r="B104" s="4">
        <v>44535</v>
      </c>
      <c r="C104" s="29">
        <v>188.53711762763891</v>
      </c>
      <c r="D104" s="29">
        <v>588.22598944865717</v>
      </c>
      <c r="E104" s="29">
        <v>472.57308657384715</v>
      </c>
      <c r="F104" s="29">
        <v>514.14534393364431</v>
      </c>
      <c r="G104" s="29">
        <v>555.91759614927741</v>
      </c>
      <c r="H104" s="29">
        <v>163.54402336470258</v>
      </c>
      <c r="I104" s="29">
        <v>258.40727575969123</v>
      </c>
      <c r="J104" s="29">
        <v>464.45799286654096</v>
      </c>
    </row>
    <row r="105" spans="1:10" x14ac:dyDescent="0.35">
      <c r="A105" s="29">
        <v>50</v>
      </c>
      <c r="B105" s="4">
        <v>44542</v>
      </c>
      <c r="C105" s="29">
        <v>213.64173760808723</v>
      </c>
      <c r="D105" s="29">
        <v>635.03902025915113</v>
      </c>
      <c r="E105" s="29">
        <v>609.30173983000293</v>
      </c>
      <c r="F105" s="29">
        <v>475.44744769383738</v>
      </c>
      <c r="G105" s="29">
        <v>616.01105779761053</v>
      </c>
      <c r="H105" s="29">
        <v>144.83436320447782</v>
      </c>
      <c r="I105" s="29">
        <v>235.17652142806145</v>
      </c>
      <c r="J105" s="29">
        <v>465.75007142051794</v>
      </c>
    </row>
    <row r="106" spans="1:10" x14ac:dyDescent="0.35">
      <c r="A106" s="29">
        <v>51</v>
      </c>
      <c r="B106" s="4">
        <v>44549</v>
      </c>
      <c r="C106" s="29">
        <v>242.02095043423893</v>
      </c>
      <c r="D106" s="29">
        <v>688.83250102335296</v>
      </c>
      <c r="E106" s="29">
        <v>516.85449684113519</v>
      </c>
      <c r="F106" s="29">
        <v>559.14679900703948</v>
      </c>
      <c r="G106" s="29">
        <v>598.74406069574582</v>
      </c>
      <c r="H106" s="29">
        <v>157.33505430677826</v>
      </c>
      <c r="I106" s="29">
        <v>322.28028700462926</v>
      </c>
      <c r="J106" s="29">
        <v>464.88314038990785</v>
      </c>
    </row>
    <row r="107" spans="1:10" x14ac:dyDescent="0.35">
      <c r="A107" s="29">
        <v>52</v>
      </c>
      <c r="B107" s="4">
        <v>44556</v>
      </c>
      <c r="C107" s="29">
        <v>242.11174165419189</v>
      </c>
      <c r="D107" s="29">
        <v>677.19401696397779</v>
      </c>
      <c r="E107" s="29">
        <v>491.44140545985113</v>
      </c>
      <c r="F107" s="29">
        <v>606.54832947305329</v>
      </c>
      <c r="G107" s="29">
        <v>527.11261402897958</v>
      </c>
      <c r="H107" s="29">
        <v>202.76341702225852</v>
      </c>
      <c r="I107" s="29">
        <v>292.40078255520712</v>
      </c>
      <c r="J107" s="29">
        <v>429.22778465826133</v>
      </c>
    </row>
    <row r="108" spans="1:10" x14ac:dyDescent="0.35">
      <c r="A108" s="3">
        <v>1</v>
      </c>
      <c r="B108" s="4">
        <v>44563</v>
      </c>
      <c r="C108" s="29">
        <v>207.0371665515984</v>
      </c>
      <c r="D108" s="29">
        <v>663.0393031449812</v>
      </c>
      <c r="E108" s="29">
        <v>481.90608037394975</v>
      </c>
      <c r="F108" s="29">
        <v>529.22656780899661</v>
      </c>
      <c r="G108" s="29">
        <v>479.16062682276237</v>
      </c>
      <c r="H108" s="29">
        <v>192.69141557043395</v>
      </c>
      <c r="I108" s="29">
        <v>318.4862184032844</v>
      </c>
      <c r="J108" s="29">
        <v>386.14912956165062</v>
      </c>
    </row>
    <row r="109" spans="1:10" x14ac:dyDescent="0.35">
      <c r="A109" s="3">
        <v>2</v>
      </c>
      <c r="B109" s="4">
        <v>44570</v>
      </c>
      <c r="C109" s="29">
        <v>176.23496349997856</v>
      </c>
      <c r="D109" s="29">
        <v>654.99586244613522</v>
      </c>
      <c r="E109" s="29">
        <v>387.66129749715572</v>
      </c>
      <c r="F109" s="29">
        <v>506.86921584721983</v>
      </c>
      <c r="G109" s="29">
        <v>435.45974255888387</v>
      </c>
      <c r="H109" s="29">
        <v>181.64011501691277</v>
      </c>
      <c r="I109" s="29">
        <v>291.67795742553261</v>
      </c>
      <c r="J109" s="29">
        <v>400.33194579016623</v>
      </c>
    </row>
    <row r="110" spans="1:10" x14ac:dyDescent="0.35">
      <c r="A110" s="3">
        <v>3</v>
      </c>
      <c r="B110" s="4">
        <v>44577</v>
      </c>
      <c r="C110" s="29">
        <v>172.15060121648639</v>
      </c>
      <c r="D110" s="29">
        <v>579.49201927578906</v>
      </c>
      <c r="E110" s="29">
        <v>436.36798319415533</v>
      </c>
      <c r="F110" s="29">
        <v>442.15761499768701</v>
      </c>
      <c r="G110" s="29">
        <v>435.79189100478044</v>
      </c>
      <c r="H110" s="29">
        <v>186.89100810571438</v>
      </c>
      <c r="I110" s="29">
        <v>248.01067540528692</v>
      </c>
      <c r="J110" s="29">
        <v>325.84351040082731</v>
      </c>
    </row>
    <row r="111" spans="1:10" x14ac:dyDescent="0.35">
      <c r="A111" s="3">
        <v>4</v>
      </c>
      <c r="B111" s="4">
        <v>44584</v>
      </c>
      <c r="C111" s="29">
        <v>153.80835285934754</v>
      </c>
      <c r="D111" s="29">
        <v>484.85218433548471</v>
      </c>
      <c r="E111" s="29">
        <v>391.86303534354852</v>
      </c>
      <c r="F111" s="29">
        <v>377.09135872539639</v>
      </c>
      <c r="G111" s="29">
        <v>470.99878095297424</v>
      </c>
      <c r="H111" s="29">
        <v>143.66798405592084</v>
      </c>
      <c r="I111" s="29">
        <v>202.59903334314103</v>
      </c>
      <c r="J111" s="29">
        <v>345.81213867546404</v>
      </c>
    </row>
    <row r="112" spans="1:10" x14ac:dyDescent="0.35">
      <c r="A112" s="3">
        <v>5</v>
      </c>
      <c r="B112" s="4">
        <v>44591</v>
      </c>
      <c r="C112" s="29">
        <v>143.30071629916648</v>
      </c>
      <c r="D112" s="29">
        <v>550.52600486604479</v>
      </c>
      <c r="E112" s="29">
        <v>415.53805683971228</v>
      </c>
      <c r="F112" s="29">
        <v>412.92713398601597</v>
      </c>
      <c r="G112" s="29">
        <v>449.4677460273623</v>
      </c>
      <c r="H112" s="29">
        <v>154.98504487374248</v>
      </c>
      <c r="I112" s="29">
        <v>214.99148763338121</v>
      </c>
      <c r="J112" s="29">
        <v>368.58527084477754</v>
      </c>
    </row>
    <row r="113" spans="1:10" x14ac:dyDescent="0.35">
      <c r="A113" s="3">
        <v>6</v>
      </c>
      <c r="B113" s="4">
        <v>44598</v>
      </c>
      <c r="C113" s="29">
        <v>148.84519366431041</v>
      </c>
      <c r="D113" s="29">
        <v>502.58041107657459</v>
      </c>
      <c r="E113" s="29">
        <v>449.64836023815758</v>
      </c>
      <c r="F113" s="29">
        <v>395.56347964581471</v>
      </c>
      <c r="G113" s="29">
        <v>499.94545637072906</v>
      </c>
      <c r="H113" s="29">
        <v>129.40815918522267</v>
      </c>
      <c r="I113" s="29">
        <v>227.05499500709504</v>
      </c>
      <c r="J113" s="29">
        <v>383.02121910325337</v>
      </c>
    </row>
    <row r="114" spans="1:10" x14ac:dyDescent="0.35">
      <c r="A114" s="3">
        <v>7</v>
      </c>
      <c r="B114" s="4">
        <v>44605</v>
      </c>
      <c r="C114" s="29">
        <v>139.85061251268661</v>
      </c>
      <c r="D114" s="29">
        <v>481.2490318107869</v>
      </c>
      <c r="E114" s="29">
        <v>445.99844357938213</v>
      </c>
      <c r="F114" s="29">
        <v>384.4118964335471</v>
      </c>
      <c r="G114" s="29">
        <v>445.7586494773073</v>
      </c>
      <c r="H114" s="29">
        <v>140.77949000774379</v>
      </c>
      <c r="I114" s="29">
        <v>220.59611686920795</v>
      </c>
      <c r="J114" s="29">
        <v>380.57098568879638</v>
      </c>
    </row>
    <row r="115" spans="1:10" x14ac:dyDescent="0.35">
      <c r="A115" s="3">
        <v>8</v>
      </c>
      <c r="B115" s="4">
        <v>44612</v>
      </c>
      <c r="C115" s="29">
        <v>146.11509683535181</v>
      </c>
      <c r="D115" s="29">
        <v>488.591654606107</v>
      </c>
      <c r="E115" s="29">
        <v>398.47216813181763</v>
      </c>
      <c r="F115" s="29">
        <v>370.96486371793429</v>
      </c>
      <c r="G115" s="29">
        <v>451.03686037544526</v>
      </c>
      <c r="H115" s="29">
        <v>141.94283156962615</v>
      </c>
      <c r="I115" s="29">
        <v>208.95879023997111</v>
      </c>
      <c r="J115" s="29">
        <v>388.11739955130895</v>
      </c>
    </row>
    <row r="116" spans="1:10" x14ac:dyDescent="0.35">
      <c r="A116" s="3">
        <v>9</v>
      </c>
      <c r="B116" s="4">
        <v>44619</v>
      </c>
      <c r="C116" s="29">
        <v>147.78978588096271</v>
      </c>
      <c r="D116" s="29">
        <v>508.9660725112708</v>
      </c>
      <c r="E116" s="29">
        <v>404.00230424339009</v>
      </c>
      <c r="F116" s="29">
        <v>429.85412595543767</v>
      </c>
      <c r="G116" s="29">
        <v>455.47242457503842</v>
      </c>
      <c r="H116" s="29">
        <v>133.01510696449034</v>
      </c>
      <c r="I116" s="29">
        <v>220.14367932094405</v>
      </c>
      <c r="J116" s="29">
        <v>370.27909694274615</v>
      </c>
    </row>
    <row r="117" spans="1:10" x14ac:dyDescent="0.35">
      <c r="A117" s="3">
        <v>10</v>
      </c>
      <c r="B117" s="4">
        <v>44626</v>
      </c>
      <c r="C117" s="29">
        <v>153.25181855873012</v>
      </c>
      <c r="D117" s="29">
        <v>542.0299915738774</v>
      </c>
      <c r="E117" s="29">
        <v>418.06644510157253</v>
      </c>
      <c r="F117" s="29">
        <v>415.96453959818996</v>
      </c>
      <c r="G117" s="29">
        <v>482.92574794095276</v>
      </c>
      <c r="H117" s="29">
        <v>128.99009626802899</v>
      </c>
      <c r="I117" s="29">
        <v>215.57015908870497</v>
      </c>
      <c r="J117" s="29">
        <v>406.55938823099484</v>
      </c>
    </row>
    <row r="118" spans="1:10" x14ac:dyDescent="0.35">
      <c r="A118" s="3">
        <v>11</v>
      </c>
      <c r="B118" s="4">
        <v>44633</v>
      </c>
      <c r="C118" s="29">
        <v>144.07482938543654</v>
      </c>
      <c r="D118" s="29">
        <v>562.94839964218284</v>
      </c>
      <c r="E118" s="29">
        <v>395.88029801198968</v>
      </c>
      <c r="F118" s="29">
        <v>393.24850522038457</v>
      </c>
      <c r="G118" s="29">
        <v>422.31451788335488</v>
      </c>
      <c r="H118" s="29">
        <v>164.1738725124363</v>
      </c>
      <c r="I118" s="29">
        <v>208.3500821691544</v>
      </c>
      <c r="J118" s="29">
        <v>351.89054551043125</v>
      </c>
    </row>
    <row r="119" spans="1:10" x14ac:dyDescent="0.35">
      <c r="A119" s="3">
        <v>12</v>
      </c>
      <c r="B119" s="4">
        <v>44640</v>
      </c>
      <c r="C119" s="29">
        <v>140.42162501203271</v>
      </c>
      <c r="D119" s="29">
        <v>520.82744163438588</v>
      </c>
      <c r="E119" s="29">
        <v>472.63561300395338</v>
      </c>
      <c r="F119" s="29">
        <v>425.15246294802728</v>
      </c>
      <c r="G119" s="29">
        <v>460.49887723771047</v>
      </c>
      <c r="H119" s="29">
        <v>127.84249024067387</v>
      </c>
      <c r="I119" s="29">
        <v>218.94783330162232</v>
      </c>
      <c r="J119" s="29">
        <v>350.53707952177501</v>
      </c>
    </row>
    <row r="120" spans="1:10" x14ac:dyDescent="0.35">
      <c r="A120" s="3">
        <v>13</v>
      </c>
      <c r="B120" s="4">
        <v>44647</v>
      </c>
      <c r="C120" s="29">
        <v>147.66861867280721</v>
      </c>
      <c r="D120" s="29">
        <v>560.84693731885272</v>
      </c>
      <c r="E120" s="29">
        <v>435.34488539024397</v>
      </c>
      <c r="F120" s="29">
        <v>439.93783543077848</v>
      </c>
      <c r="G120" s="29">
        <v>483.52744594591059</v>
      </c>
      <c r="H120" s="29">
        <v>128.56482565356245</v>
      </c>
      <c r="I120" s="29">
        <v>209.43382645191559</v>
      </c>
      <c r="J120" s="29">
        <v>431.92558302341109</v>
      </c>
    </row>
    <row r="121" spans="1:10" x14ac:dyDescent="0.35">
      <c r="A121" s="3">
        <v>14</v>
      </c>
      <c r="B121" s="4">
        <v>44654</v>
      </c>
      <c r="C121" s="29">
        <v>151.21709770062674</v>
      </c>
      <c r="D121" s="29">
        <v>539.03054154570805</v>
      </c>
      <c r="E121" s="29">
        <v>480.16203540203213</v>
      </c>
      <c r="F121" s="29">
        <v>410.02737661556944</v>
      </c>
      <c r="G121" s="29">
        <v>541.00586309647406</v>
      </c>
      <c r="H121" s="29">
        <v>137.65090175379407</v>
      </c>
      <c r="I121" s="29">
        <v>221.51238508210324</v>
      </c>
      <c r="J121" s="29">
        <v>400.01235447913768</v>
      </c>
    </row>
    <row r="122" spans="1:10" x14ac:dyDescent="0.35">
      <c r="A122" s="3">
        <v>15</v>
      </c>
      <c r="B122" s="4">
        <v>44661</v>
      </c>
      <c r="C122" s="29">
        <v>179.64145282696418</v>
      </c>
      <c r="D122" s="29">
        <v>582.78909279004893</v>
      </c>
      <c r="E122" s="29">
        <v>485.8605055973793</v>
      </c>
      <c r="F122" s="29">
        <v>410.328610652002</v>
      </c>
      <c r="G122" s="29">
        <v>537.52787469478039</v>
      </c>
      <c r="H122" s="29">
        <v>178.05234628602184</v>
      </c>
      <c r="I122" s="29">
        <v>210.75355308873981</v>
      </c>
      <c r="J122" s="29">
        <v>429.6656289125508</v>
      </c>
    </row>
    <row r="123" spans="1:10" x14ac:dyDescent="0.35">
      <c r="A123" s="3">
        <v>16</v>
      </c>
      <c r="B123" s="4">
        <v>44668</v>
      </c>
      <c r="C123" s="29">
        <v>150.41036212103634</v>
      </c>
      <c r="D123" s="29">
        <v>554.64505718070677</v>
      </c>
      <c r="E123" s="29">
        <v>500.64966792615434</v>
      </c>
      <c r="F123" s="29">
        <v>443.28633534029763</v>
      </c>
      <c r="G123" s="29">
        <v>520.52690583496633</v>
      </c>
      <c r="H123" s="29">
        <v>161.804745154058</v>
      </c>
      <c r="I123" s="29">
        <v>239.65613270677318</v>
      </c>
      <c r="J123" s="29">
        <v>415.1823064260787</v>
      </c>
    </row>
    <row r="124" spans="1:10" x14ac:dyDescent="0.35">
      <c r="A124" s="3">
        <v>17</v>
      </c>
      <c r="B124" s="4">
        <v>44675</v>
      </c>
      <c r="C124" s="29">
        <v>159.92194917160975</v>
      </c>
      <c r="D124" s="29">
        <v>597.23785996867355</v>
      </c>
      <c r="E124" s="29">
        <v>513.68578279748965</v>
      </c>
      <c r="F124" s="29">
        <v>449.74184826246278</v>
      </c>
      <c r="G124" s="29">
        <v>580.21047745841122</v>
      </c>
      <c r="H124" s="29">
        <v>162.81688636529162</v>
      </c>
      <c r="I124" s="29">
        <v>218.15435968388874</v>
      </c>
      <c r="J124" s="29">
        <v>422.51844117593805</v>
      </c>
    </row>
    <row r="125" spans="1:10" x14ac:dyDescent="0.35">
      <c r="A125" s="3">
        <v>18</v>
      </c>
      <c r="B125" s="4">
        <v>44682</v>
      </c>
      <c r="C125" s="29">
        <v>152.80015694568885</v>
      </c>
      <c r="D125" s="29">
        <v>644.46068897249279</v>
      </c>
      <c r="E125" s="29">
        <v>518.43734775638688</v>
      </c>
      <c r="F125" s="29">
        <v>445.56685317189158</v>
      </c>
      <c r="G125" s="29">
        <v>665.7066299568105</v>
      </c>
      <c r="H125" s="29">
        <v>164.05573618881004</v>
      </c>
      <c r="I125" s="29">
        <v>264.72690865716038</v>
      </c>
      <c r="J125" s="29">
        <v>485.31382245008194</v>
      </c>
    </row>
    <row r="126" spans="1:10" x14ac:dyDescent="0.35">
      <c r="A126" s="3">
        <v>19</v>
      </c>
      <c r="B126" s="4">
        <v>44689</v>
      </c>
      <c r="C126" s="29">
        <v>170.61981167990876</v>
      </c>
      <c r="D126" s="29">
        <v>654.02898569643128</v>
      </c>
      <c r="E126" s="29">
        <v>535.09282843789447</v>
      </c>
      <c r="F126" s="29">
        <v>509.9042722798107</v>
      </c>
      <c r="G126" s="29">
        <v>656.67448435919687</v>
      </c>
      <c r="H126" s="29">
        <v>150.46067848342776</v>
      </c>
      <c r="I126" s="29">
        <v>249.26490111974954</v>
      </c>
      <c r="J126" s="29">
        <v>510.49113075728008</v>
      </c>
    </row>
    <row r="127" spans="1:10" x14ac:dyDescent="0.35">
      <c r="A127" s="3">
        <v>20</v>
      </c>
      <c r="B127" s="4">
        <v>44696</v>
      </c>
      <c r="C127" s="29">
        <v>160.64251400583657</v>
      </c>
      <c r="D127" s="29">
        <v>643.25407490560076</v>
      </c>
      <c r="E127" s="29">
        <v>554.28480932754769</v>
      </c>
      <c r="F127" s="29">
        <v>436.77131445769737</v>
      </c>
      <c r="G127" s="29">
        <v>622.80563095163848</v>
      </c>
      <c r="H127" s="29">
        <v>166.8753047617289</v>
      </c>
      <c r="I127" s="29">
        <v>219.71682041943177</v>
      </c>
      <c r="J127" s="29">
        <v>464.72738319175824</v>
      </c>
    </row>
    <row r="128" spans="1:10" x14ac:dyDescent="0.35">
      <c r="A128" s="3">
        <v>21</v>
      </c>
      <c r="B128" s="4">
        <v>44703</v>
      </c>
      <c r="C128" s="29">
        <v>153.58509604060836</v>
      </c>
      <c r="D128" s="29">
        <v>646.74975457703135</v>
      </c>
      <c r="E128" s="29">
        <v>537.82434530149612</v>
      </c>
      <c r="F128" s="29">
        <v>463.92198741960306</v>
      </c>
      <c r="G128" s="29">
        <v>607.39650939699607</v>
      </c>
      <c r="H128" s="29">
        <v>180.67636098963789</v>
      </c>
      <c r="I128" s="29">
        <v>252.3580435521439</v>
      </c>
      <c r="J128" s="29">
        <v>485.52810928838994</v>
      </c>
    </row>
    <row r="129" spans="1:10" x14ac:dyDescent="0.35">
      <c r="A129" s="3">
        <v>22</v>
      </c>
      <c r="B129" s="4">
        <v>44710</v>
      </c>
      <c r="C129" s="29">
        <v>174.21803530998656</v>
      </c>
      <c r="D129" s="29">
        <v>695.61531242879835</v>
      </c>
      <c r="E129" s="29">
        <v>581.04532502552638</v>
      </c>
      <c r="F129" s="29">
        <v>386.96002294501409</v>
      </c>
      <c r="G129" s="29">
        <v>621.66264755842224</v>
      </c>
      <c r="H129" s="29">
        <v>166.39566318221489</v>
      </c>
      <c r="I129" s="29">
        <v>264.59596978890352</v>
      </c>
      <c r="J129" s="29">
        <v>498.59895373479975</v>
      </c>
    </row>
    <row r="130" spans="1:10" x14ac:dyDescent="0.35">
      <c r="A130" s="3">
        <v>23</v>
      </c>
      <c r="B130" s="4">
        <v>44717</v>
      </c>
      <c r="C130" s="29">
        <v>191.8156677398872</v>
      </c>
      <c r="D130" s="29">
        <v>744.71982907778727</v>
      </c>
      <c r="E130" s="29">
        <v>562.60600119668607</v>
      </c>
      <c r="F130" s="29">
        <v>431.20065338209486</v>
      </c>
      <c r="G130" s="29">
        <v>611.47636310427401</v>
      </c>
      <c r="H130" s="29">
        <v>177.18826905336005</v>
      </c>
      <c r="I130" s="29">
        <v>251.37535396924889</v>
      </c>
      <c r="J130" s="29">
        <v>462.9064403861945</v>
      </c>
    </row>
    <row r="131" spans="1:10" x14ac:dyDescent="0.35">
      <c r="A131" s="3">
        <v>24</v>
      </c>
      <c r="B131" s="4">
        <v>44724</v>
      </c>
      <c r="C131" s="29">
        <v>175.58826689992497</v>
      </c>
      <c r="D131" s="29">
        <v>707.7037214506056</v>
      </c>
      <c r="E131" s="29">
        <v>610.84361404802905</v>
      </c>
      <c r="F131" s="29">
        <v>453.49787004670839</v>
      </c>
      <c r="G131" s="29">
        <v>585.20074872768623</v>
      </c>
      <c r="H131" s="29">
        <v>198.40874715007931</v>
      </c>
      <c r="I131" s="29">
        <v>263.04160983416642</v>
      </c>
      <c r="J131" s="29">
        <v>508.00773927760622</v>
      </c>
    </row>
    <row r="132" spans="1:10" x14ac:dyDescent="0.35">
      <c r="A132" s="3">
        <v>25</v>
      </c>
      <c r="B132" s="4">
        <v>44731</v>
      </c>
      <c r="C132" s="29">
        <v>190.31941689371945</v>
      </c>
      <c r="D132" s="29">
        <v>683.73770487070237</v>
      </c>
      <c r="E132" s="29">
        <v>518.04407318497147</v>
      </c>
      <c r="F132" s="29">
        <v>426.72030616445443</v>
      </c>
      <c r="G132" s="29">
        <v>608.84536724831628</v>
      </c>
      <c r="H132" s="29">
        <v>173.55635683286772</v>
      </c>
      <c r="I132" s="29">
        <v>256.78705584924319</v>
      </c>
      <c r="J132" s="29">
        <v>500.57987990088236</v>
      </c>
    </row>
    <row r="133" spans="1:10" x14ac:dyDescent="0.35">
      <c r="A133" s="3">
        <v>26</v>
      </c>
      <c r="B133" s="4">
        <v>44738</v>
      </c>
      <c r="C133" s="29">
        <v>159.85036059152679</v>
      </c>
      <c r="D133" s="29">
        <v>753.9771225674325</v>
      </c>
      <c r="E133" s="29">
        <v>562.05779604118788</v>
      </c>
      <c r="F133" s="29">
        <v>448.76083538584174</v>
      </c>
      <c r="G133" s="29">
        <v>591.42978332959865</v>
      </c>
      <c r="H133" s="29">
        <v>194.30885035442677</v>
      </c>
      <c r="I133" s="29">
        <v>282.04713335461395</v>
      </c>
      <c r="J133" s="29">
        <v>480.07435980777501</v>
      </c>
    </row>
    <row r="134" spans="1:10" x14ac:dyDescent="0.35">
      <c r="A134" s="3">
        <v>27</v>
      </c>
      <c r="B134" s="4">
        <v>44745</v>
      </c>
      <c r="C134" s="29">
        <v>152.38082937778665</v>
      </c>
      <c r="D134" s="29">
        <v>647.33996494287044</v>
      </c>
      <c r="E134" s="29">
        <v>548.47937593453253</v>
      </c>
      <c r="F134" s="29">
        <v>512.09677231919966</v>
      </c>
      <c r="G134" s="29">
        <v>655.00835043594952</v>
      </c>
      <c r="H134" s="29">
        <v>165.91565259665219</v>
      </c>
      <c r="I134" s="29">
        <v>259.63887678664537</v>
      </c>
      <c r="J134" s="29">
        <v>419.11266010144266</v>
      </c>
    </row>
    <row r="135" spans="1:10" x14ac:dyDescent="0.35">
      <c r="A135" s="3">
        <v>28</v>
      </c>
      <c r="B135" s="4">
        <v>44752</v>
      </c>
      <c r="C135" s="29">
        <v>170.06240087863461</v>
      </c>
      <c r="D135" s="29">
        <v>679.65145491594922</v>
      </c>
      <c r="E135" s="29">
        <v>472.21764389488976</v>
      </c>
      <c r="F135" s="29">
        <v>485.2808316121816</v>
      </c>
      <c r="G135" s="29">
        <v>528.90694461522094</v>
      </c>
      <c r="H135" s="29">
        <v>171.5628351697182</v>
      </c>
      <c r="I135" s="29">
        <v>268.742886526706</v>
      </c>
      <c r="J135" s="29">
        <v>433.55055712688795</v>
      </c>
    </row>
    <row r="136" spans="1:10" x14ac:dyDescent="0.35">
      <c r="A136" s="3">
        <v>29</v>
      </c>
      <c r="B136" s="4">
        <v>44759</v>
      </c>
      <c r="C136" s="29">
        <v>171.06597046362475</v>
      </c>
      <c r="D136" s="29">
        <v>606.03335361670361</v>
      </c>
      <c r="E136" s="29">
        <v>495.75681825728611</v>
      </c>
      <c r="F136" s="29">
        <v>440.61166518263246</v>
      </c>
      <c r="G136" s="29">
        <v>546.73337889578954</v>
      </c>
      <c r="H136" s="29">
        <v>163.80066848104161</v>
      </c>
      <c r="I136" s="29">
        <v>238.91543253789155</v>
      </c>
      <c r="J136" s="29">
        <v>404.88203577601064</v>
      </c>
    </row>
    <row r="137" spans="1:10" x14ac:dyDescent="0.35">
      <c r="A137" s="3">
        <v>30</v>
      </c>
      <c r="B137" s="4">
        <v>44766</v>
      </c>
      <c r="C137" s="29">
        <v>183.78660066781572</v>
      </c>
      <c r="D137" s="29">
        <v>641.3306498804111</v>
      </c>
      <c r="E137" s="29">
        <v>472.08015756750547</v>
      </c>
      <c r="F137" s="29">
        <v>404.99521763919807</v>
      </c>
      <c r="G137" s="29">
        <v>508.53319850726007</v>
      </c>
      <c r="H137" s="29">
        <v>168.6775650666163</v>
      </c>
      <c r="I137" s="29">
        <v>226.43826478140957</v>
      </c>
      <c r="J137" s="29">
        <v>370.95587555887556</v>
      </c>
    </row>
    <row r="138" spans="1:10" x14ac:dyDescent="0.35">
      <c r="A138" s="3">
        <v>31</v>
      </c>
      <c r="B138" s="4">
        <v>44773</v>
      </c>
      <c r="C138" s="29">
        <v>158.4420846914411</v>
      </c>
      <c r="D138" s="29">
        <v>613.82816809364954</v>
      </c>
      <c r="E138" s="29">
        <v>478.04635625966802</v>
      </c>
      <c r="F138" s="29">
        <v>417.23849937741551</v>
      </c>
      <c r="G138" s="29">
        <v>501.10343739985325</v>
      </c>
      <c r="H138" s="29">
        <v>173.7140194306869</v>
      </c>
      <c r="I138" s="29">
        <v>254.34241545968376</v>
      </c>
      <c r="J138" s="29">
        <v>424.96208847906388</v>
      </c>
    </row>
    <row r="139" spans="1:10" x14ac:dyDescent="0.35">
      <c r="A139" s="3">
        <v>32</v>
      </c>
      <c r="B139" s="4">
        <v>44780</v>
      </c>
      <c r="C139" s="29">
        <v>158.77814485470802</v>
      </c>
      <c r="D139" s="29">
        <v>687.05219244977968</v>
      </c>
      <c r="E139" s="29">
        <v>456.37358570304502</v>
      </c>
      <c r="F139" s="29">
        <v>471.04029964792642</v>
      </c>
      <c r="G139" s="29">
        <v>494.29466399805904</v>
      </c>
      <c r="H139" s="29">
        <v>186.45931563143637</v>
      </c>
      <c r="I139" s="29">
        <v>273.66433201275521</v>
      </c>
      <c r="J139" s="29">
        <v>409.08851100879713</v>
      </c>
    </row>
    <row r="140" spans="1:10" x14ac:dyDescent="0.35">
      <c r="A140" s="114" t="s">
        <v>173</v>
      </c>
      <c r="B140" s="114"/>
      <c r="C140" s="27">
        <f>SUM(C3:C139)</f>
        <v>23649.09058384625</v>
      </c>
      <c r="D140" s="27">
        <f t="shared" ref="D140:J140" si="0">SUM(D3:D139)</f>
        <v>94580.763329920985</v>
      </c>
      <c r="E140" s="27">
        <f t="shared" si="0"/>
        <v>76571.718951433722</v>
      </c>
      <c r="F140" s="27">
        <f t="shared" si="0"/>
        <v>70003.365104948476</v>
      </c>
      <c r="G140" s="27">
        <f t="shared" si="0"/>
        <v>84172.897777949707</v>
      </c>
      <c r="H140" s="27">
        <f t="shared" si="0"/>
        <v>23923.888967638864</v>
      </c>
      <c r="I140" s="27">
        <f t="shared" si="0"/>
        <v>36261.488108106903</v>
      </c>
      <c r="J140" s="27">
        <f t="shared" si="0"/>
        <v>63909.408884771532</v>
      </c>
    </row>
    <row r="141" spans="1:10" ht="18" customHeight="1" x14ac:dyDescent="0.35">
      <c r="A141" s="108" t="s">
        <v>8</v>
      </c>
      <c r="B141" s="109"/>
      <c r="C141" s="109"/>
      <c r="D141" s="109"/>
      <c r="E141" s="109"/>
      <c r="F141" s="109"/>
      <c r="G141" s="109"/>
      <c r="H141" s="109"/>
      <c r="I141" s="109"/>
      <c r="J141" s="110"/>
    </row>
    <row r="142" spans="1:10" x14ac:dyDescent="0.35">
      <c r="A142" s="29" t="s">
        <v>176</v>
      </c>
      <c r="B142" s="29"/>
      <c r="C142" s="33">
        <v>6930.5228886964223</v>
      </c>
      <c r="D142" s="33">
        <v>23632.68279776636</v>
      </c>
      <c r="E142" s="33">
        <v>14845.166335344633</v>
      </c>
      <c r="F142" s="33">
        <v>13881.138376610379</v>
      </c>
      <c r="G142" s="33">
        <v>22186.438658552986</v>
      </c>
      <c r="H142" s="33">
        <v>5692.1255613299982</v>
      </c>
      <c r="I142" s="33">
        <v>8664.4661222405284</v>
      </c>
      <c r="J142" s="33">
        <v>11912.330929205436</v>
      </c>
    </row>
  </sheetData>
  <mergeCells count="4">
    <mergeCell ref="A141:J141"/>
    <mergeCell ref="C1:J1"/>
    <mergeCell ref="A1:B2"/>
    <mergeCell ref="A140:B14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48118.074423912083</v>
      </c>
      <c r="C2" s="39">
        <f t="shared" ref="C2:R2" si="0">SUMIF(C4:C91,"&gt;"&amp;0,C4:C91)</f>
        <v>16162.197158870133</v>
      </c>
      <c r="D2" s="39">
        <f t="shared" si="0"/>
        <v>58224.649097543755</v>
      </c>
      <c r="E2" s="39">
        <f t="shared" si="0"/>
        <v>59165.862380334685</v>
      </c>
      <c r="F2" s="39">
        <f t="shared" si="0"/>
        <v>30584.206520433276</v>
      </c>
      <c r="G2" s="39">
        <f t="shared" si="0"/>
        <v>22196.215681625315</v>
      </c>
      <c r="H2" s="39">
        <f t="shared" si="0"/>
        <v>8187.7082499741318</v>
      </c>
      <c r="I2" s="39">
        <f t="shared" si="0"/>
        <v>16334.849004370173</v>
      </c>
      <c r="J2" s="39">
        <f t="shared" si="0"/>
        <v>27915.936689059592</v>
      </c>
      <c r="K2" s="60">
        <f t="shared" si="0"/>
        <v>5348.5744162960009</v>
      </c>
      <c r="L2" s="39">
        <f t="shared" si="0"/>
        <v>21156.705559144491</v>
      </c>
      <c r="M2" s="39">
        <f t="shared" si="0"/>
        <v>14289.244500429821</v>
      </c>
      <c r="N2" s="39">
        <f t="shared" si="0"/>
        <v>13118.048153497353</v>
      </c>
      <c r="O2" s="39">
        <f t="shared" si="0"/>
        <v>19767.052550962093</v>
      </c>
      <c r="P2" s="39">
        <f t="shared" si="0"/>
        <v>4661.9273766443657</v>
      </c>
      <c r="Q2" s="39">
        <f t="shared" si="0"/>
        <v>7429.6913608640552</v>
      </c>
      <c r="R2" s="40">
        <f t="shared" si="0"/>
        <v>11078.746184394364</v>
      </c>
      <c r="S2" s="40">
        <f>SUMIF(S4:S91,"&gt;"&amp;0,S4:S91)</f>
        <v>286861.54396539129</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59.667454354976599</v>
      </c>
      <c r="K6" s="53"/>
      <c r="L6" s="54">
        <v>58.049104409625784</v>
      </c>
      <c r="M6" s="54"/>
      <c r="N6" s="54"/>
      <c r="O6" s="54"/>
      <c r="P6" s="54"/>
      <c r="Q6" s="54"/>
      <c r="R6" s="55"/>
      <c r="S6" s="55">
        <v>59.667454354976144</v>
      </c>
    </row>
    <row r="7" spans="1:19" x14ac:dyDescent="0.35">
      <c r="A7" s="45">
        <f t="shared" si="1"/>
        <v>43968</v>
      </c>
      <c r="B7" s="53"/>
      <c r="C7" s="54"/>
      <c r="D7" s="54"/>
      <c r="E7" s="54"/>
      <c r="F7" s="54"/>
      <c r="G7" s="54"/>
      <c r="H7" s="54"/>
      <c r="I7" s="54"/>
      <c r="J7" s="54">
        <v>153.92107572700161</v>
      </c>
      <c r="K7" s="53"/>
      <c r="L7" s="54">
        <v>263.30078054539797</v>
      </c>
      <c r="M7" s="54"/>
      <c r="N7" s="54"/>
      <c r="O7" s="54"/>
      <c r="P7" s="54"/>
      <c r="Q7" s="54"/>
      <c r="R7" s="55"/>
      <c r="S7" s="55">
        <v>153.92107572700297</v>
      </c>
    </row>
    <row r="8" spans="1:19" x14ac:dyDescent="0.35">
      <c r="A8" s="45">
        <f t="shared" si="1"/>
        <v>43975</v>
      </c>
      <c r="B8" s="53"/>
      <c r="C8" s="54"/>
      <c r="D8" s="54"/>
      <c r="E8" s="54"/>
      <c r="F8" s="54"/>
      <c r="G8" s="54"/>
      <c r="H8" s="54"/>
      <c r="I8" s="54"/>
      <c r="J8" s="54">
        <v>86.541592483958539</v>
      </c>
      <c r="K8" s="53"/>
      <c r="L8" s="54">
        <v>294.02598583796237</v>
      </c>
      <c r="M8" s="54"/>
      <c r="N8" s="54"/>
      <c r="O8" s="54"/>
      <c r="P8" s="54"/>
      <c r="Q8" s="54"/>
      <c r="R8" s="55"/>
      <c r="S8" s="55">
        <v>86.541592483959903</v>
      </c>
    </row>
    <row r="9" spans="1:19" x14ac:dyDescent="0.35">
      <c r="A9" s="45">
        <f t="shared" si="1"/>
        <v>43982</v>
      </c>
      <c r="B9" s="53">
        <v>50</v>
      </c>
      <c r="C9" s="54"/>
      <c r="D9" s="54"/>
      <c r="E9" s="54"/>
      <c r="F9" s="54"/>
      <c r="G9" s="54"/>
      <c r="H9" s="54"/>
      <c r="I9" s="54"/>
      <c r="J9" s="54">
        <v>33.565220772465636</v>
      </c>
      <c r="K9" s="53">
        <v>6.8965517241379306</v>
      </c>
      <c r="L9" s="54">
        <v>369.46122238723581</v>
      </c>
      <c r="M9" s="54"/>
      <c r="N9" s="54"/>
      <c r="O9" s="54"/>
      <c r="P9" s="54"/>
      <c r="Q9" s="54">
        <v>18.103448275862068</v>
      </c>
      <c r="R9" s="55"/>
      <c r="S9" s="55">
        <v>171.56522077246518</v>
      </c>
    </row>
    <row r="10" spans="1:19" x14ac:dyDescent="0.35">
      <c r="A10" s="45">
        <f t="shared" si="1"/>
        <v>43989</v>
      </c>
      <c r="B10" s="53">
        <v>182.44270963160398</v>
      </c>
      <c r="C10" s="54"/>
      <c r="D10" s="54">
        <v>30</v>
      </c>
      <c r="E10" s="54">
        <v>11</v>
      </c>
      <c r="F10" s="54"/>
      <c r="G10" s="54"/>
      <c r="H10" s="54"/>
      <c r="I10" s="54"/>
      <c r="J10" s="54">
        <v>188.07490620680551</v>
      </c>
      <c r="K10" s="53">
        <v>13.619127742263714</v>
      </c>
      <c r="L10" s="54">
        <v>464.5070258951713</v>
      </c>
      <c r="M10" s="54">
        <v>9</v>
      </c>
      <c r="N10" s="54"/>
      <c r="O10" s="54">
        <v>14</v>
      </c>
      <c r="P10" s="54"/>
      <c r="Q10" s="54">
        <v>26.900792868546034</v>
      </c>
      <c r="R10" s="55">
        <v>3</v>
      </c>
      <c r="S10" s="55">
        <v>529.51761583840926</v>
      </c>
    </row>
    <row r="11" spans="1:19" x14ac:dyDescent="0.35">
      <c r="A11" s="45">
        <f t="shared" si="1"/>
        <v>43996</v>
      </c>
      <c r="B11" s="53">
        <v>486.33168221311325</v>
      </c>
      <c r="C11" s="54"/>
      <c r="D11" s="54">
        <v>575.22734224386045</v>
      </c>
      <c r="E11" s="54">
        <v>179.78079553333509</v>
      </c>
      <c r="F11" s="54"/>
      <c r="G11" s="54"/>
      <c r="H11" s="54"/>
      <c r="I11" s="54"/>
      <c r="J11" s="54">
        <v>344.68343842527634</v>
      </c>
      <c r="K11" s="53">
        <v>49.492739646085496</v>
      </c>
      <c r="L11" s="54">
        <v>486.78771449796204</v>
      </c>
      <c r="M11" s="54">
        <v>137.44990552761129</v>
      </c>
      <c r="N11" s="54">
        <v>15.12</v>
      </c>
      <c r="O11" s="54">
        <v>112.13033532619409</v>
      </c>
      <c r="P11" s="54"/>
      <c r="Q11" s="54">
        <v>120.75297854441641</v>
      </c>
      <c r="R11" s="55">
        <v>-23.131716600589073</v>
      </c>
      <c r="S11" s="55">
        <v>1586.0232584155856</v>
      </c>
    </row>
    <row r="12" spans="1:19" x14ac:dyDescent="0.35">
      <c r="A12" s="45">
        <f t="shared" si="1"/>
        <v>44003</v>
      </c>
      <c r="B12" s="53">
        <v>743.99232227329139</v>
      </c>
      <c r="C12" s="54"/>
      <c r="D12" s="54">
        <v>1027.8993645026176</v>
      </c>
      <c r="E12" s="54">
        <v>295.87114202321391</v>
      </c>
      <c r="F12" s="54">
        <v>5</v>
      </c>
      <c r="G12" s="54">
        <v>5</v>
      </c>
      <c r="H12" s="54"/>
      <c r="I12" s="54"/>
      <c r="J12" s="54">
        <v>281.54101998666715</v>
      </c>
      <c r="K12" s="53">
        <v>137.15491011615649</v>
      </c>
      <c r="L12" s="54">
        <v>423.96209885549399</v>
      </c>
      <c r="M12" s="54">
        <v>241.76594742731783</v>
      </c>
      <c r="N12" s="54">
        <v>26.764070537260636</v>
      </c>
      <c r="O12" s="54">
        <v>354.35335879910031</v>
      </c>
      <c r="P12" s="54"/>
      <c r="Q12" s="54">
        <v>214.65730034370191</v>
      </c>
      <c r="R12" s="55">
        <v>70.813150251245986</v>
      </c>
      <c r="S12" s="55">
        <v>2374.3038487857903</v>
      </c>
    </row>
    <row r="13" spans="1:19" x14ac:dyDescent="0.35">
      <c r="A13" s="45">
        <f t="shared" si="1"/>
        <v>44010</v>
      </c>
      <c r="B13" s="53">
        <v>1123.4284958108422</v>
      </c>
      <c r="C13" s="54">
        <v>49.664602424909731</v>
      </c>
      <c r="D13" s="54">
        <v>1393.7661591265964</v>
      </c>
      <c r="E13" s="54">
        <v>420.08202018863017</v>
      </c>
      <c r="F13" s="54">
        <v>12.118400027871303</v>
      </c>
      <c r="G13" s="54">
        <v>-7.4181606765769175</v>
      </c>
      <c r="H13" s="54">
        <v>5</v>
      </c>
      <c r="I13" s="54">
        <v>29</v>
      </c>
      <c r="J13" s="54">
        <v>327.4435308814991</v>
      </c>
      <c r="K13" s="53">
        <v>156.72266431064799</v>
      </c>
      <c r="L13" s="54">
        <v>419.45075068919527</v>
      </c>
      <c r="M13" s="54">
        <v>384.14482070674359</v>
      </c>
      <c r="N13" s="54">
        <v>76.516409868224969</v>
      </c>
      <c r="O13" s="54">
        <v>481.65195708885039</v>
      </c>
      <c r="P13" s="54">
        <v>2.0258800616724102</v>
      </c>
      <c r="Q13" s="54">
        <v>237.25903185605142</v>
      </c>
      <c r="R13" s="55">
        <v>111.56350213951532</v>
      </c>
      <c r="S13" s="55">
        <v>3361.0850477837721</v>
      </c>
    </row>
    <row r="14" spans="1:19" x14ac:dyDescent="0.35">
      <c r="A14" s="45">
        <f t="shared" si="1"/>
        <v>44017</v>
      </c>
      <c r="B14" s="53">
        <v>1441.8800039495527</v>
      </c>
      <c r="C14" s="54">
        <v>160.22191907888214</v>
      </c>
      <c r="D14" s="54">
        <v>1775.5444496941914</v>
      </c>
      <c r="E14" s="54">
        <v>605.50509103852505</v>
      </c>
      <c r="F14" s="54">
        <v>43.664881080337636</v>
      </c>
      <c r="G14" s="54">
        <v>165.55890436762661</v>
      </c>
      <c r="H14" s="54">
        <v>-20.737080055225761</v>
      </c>
      <c r="I14" s="54">
        <v>147.82443327959436</v>
      </c>
      <c r="J14" s="54">
        <v>412.19729757015455</v>
      </c>
      <c r="K14" s="53">
        <v>79.712991872868685</v>
      </c>
      <c r="L14" s="54">
        <v>417.61193319064932</v>
      </c>
      <c r="M14" s="54">
        <v>525.0784590998926</v>
      </c>
      <c r="N14" s="54">
        <v>127.28867256828983</v>
      </c>
      <c r="O14" s="54">
        <v>647.12104464904178</v>
      </c>
      <c r="P14" s="54">
        <v>36.130321652349977</v>
      </c>
      <c r="Q14" s="54">
        <v>271.56035600355864</v>
      </c>
      <c r="R14" s="55">
        <v>217.04577082270413</v>
      </c>
      <c r="S14" s="55">
        <v>4731.6599000036385</v>
      </c>
    </row>
    <row r="15" spans="1:19" x14ac:dyDescent="0.35">
      <c r="A15" s="45">
        <f t="shared" si="1"/>
        <v>44024</v>
      </c>
      <c r="B15" s="53">
        <v>1454.4984456302243</v>
      </c>
      <c r="C15" s="54">
        <v>341.17978989709275</v>
      </c>
      <c r="D15" s="54">
        <v>2226.3065772181731</v>
      </c>
      <c r="E15" s="54">
        <v>1197.6576943446528</v>
      </c>
      <c r="F15" s="54">
        <v>218.88573000444421</v>
      </c>
      <c r="G15" s="54">
        <v>299.44718385075453</v>
      </c>
      <c r="H15" s="54">
        <v>57.112839344423548</v>
      </c>
      <c r="I15" s="54">
        <v>286.36858633526344</v>
      </c>
      <c r="J15" s="54">
        <v>414.79362364497888</v>
      </c>
      <c r="K15" s="53">
        <v>204.38600286500673</v>
      </c>
      <c r="L15" s="54">
        <v>358.17752033917736</v>
      </c>
      <c r="M15" s="54">
        <v>698.46894119226909</v>
      </c>
      <c r="N15" s="54">
        <v>375.55389758324981</v>
      </c>
      <c r="O15" s="54">
        <v>789.87064533288299</v>
      </c>
      <c r="P15" s="54">
        <v>20.610907794426197</v>
      </c>
      <c r="Q15" s="54">
        <v>281.14848763415296</v>
      </c>
      <c r="R15" s="55">
        <v>302.56268326985605</v>
      </c>
      <c r="S15" s="55">
        <v>6496.2504702700026</v>
      </c>
    </row>
    <row r="16" spans="1:19" x14ac:dyDescent="0.35">
      <c r="A16" s="45">
        <f t="shared" si="1"/>
        <v>44031</v>
      </c>
      <c r="B16" s="53">
        <v>1373.7357165322517</v>
      </c>
      <c r="C16" s="54">
        <v>487.08543166843208</v>
      </c>
      <c r="D16" s="54">
        <v>1845.3815508452938</v>
      </c>
      <c r="E16" s="54">
        <v>1584.9290516690326</v>
      </c>
      <c r="F16" s="54">
        <v>212.42272228889601</v>
      </c>
      <c r="G16" s="54">
        <v>457.60520078909906</v>
      </c>
      <c r="H16" s="54">
        <v>90.823733850398128</v>
      </c>
      <c r="I16" s="54">
        <v>286.91284477199451</v>
      </c>
      <c r="J16" s="54">
        <v>338.58956458008549</v>
      </c>
      <c r="K16" s="53">
        <v>183.42609943667219</v>
      </c>
      <c r="L16" s="54">
        <v>279.20318040068946</v>
      </c>
      <c r="M16" s="54">
        <v>557.47933914462305</v>
      </c>
      <c r="N16" s="54">
        <v>535.40230243875362</v>
      </c>
      <c r="O16" s="54">
        <v>508.88784069966141</v>
      </c>
      <c r="P16" s="54">
        <v>70.951255452464324</v>
      </c>
      <c r="Q16" s="54">
        <v>202.08103977192283</v>
      </c>
      <c r="R16" s="55">
        <v>289.14437107262779</v>
      </c>
      <c r="S16" s="55">
        <v>6677.4858169954896</v>
      </c>
    </row>
    <row r="17" spans="1:19" x14ac:dyDescent="0.35">
      <c r="A17" s="45">
        <f t="shared" si="1"/>
        <v>44038</v>
      </c>
      <c r="B17" s="53">
        <v>969.46383389040352</v>
      </c>
      <c r="C17" s="54">
        <v>546.72570973511426</v>
      </c>
      <c r="D17" s="54">
        <v>1421.3401414884693</v>
      </c>
      <c r="E17" s="54">
        <v>1353.6095063594651</v>
      </c>
      <c r="F17" s="54">
        <v>296.16355884146128</v>
      </c>
      <c r="G17" s="54">
        <v>396.08565021112008</v>
      </c>
      <c r="H17" s="54">
        <v>67.981141097598424</v>
      </c>
      <c r="I17" s="54">
        <v>242.22213999029861</v>
      </c>
      <c r="J17" s="54">
        <v>240.79342348661578</v>
      </c>
      <c r="K17" s="53">
        <v>68.92519923743842</v>
      </c>
      <c r="L17" s="54">
        <v>170.48778476565542</v>
      </c>
      <c r="M17" s="54">
        <v>391.62508395476101</v>
      </c>
      <c r="N17" s="54">
        <v>330.48104892225501</v>
      </c>
      <c r="O17" s="54">
        <v>393.53684972879694</v>
      </c>
      <c r="P17" s="54">
        <v>107.78018796828906</v>
      </c>
      <c r="Q17" s="54">
        <v>141.56790355518612</v>
      </c>
      <c r="R17" s="55">
        <v>283.95118316485167</v>
      </c>
      <c r="S17" s="55">
        <v>5534.3851051005404</v>
      </c>
    </row>
    <row r="18" spans="1:19" x14ac:dyDescent="0.35">
      <c r="A18" s="45">
        <f t="shared" si="1"/>
        <v>44045</v>
      </c>
      <c r="B18" s="53">
        <v>587.95509743670345</v>
      </c>
      <c r="C18" s="54">
        <v>460.74433872566158</v>
      </c>
      <c r="D18" s="54">
        <v>887.73598516166817</v>
      </c>
      <c r="E18" s="54">
        <v>1069.9235204474921</v>
      </c>
      <c r="F18" s="54">
        <v>194.48925352328638</v>
      </c>
      <c r="G18" s="54">
        <v>275.52728973404817</v>
      </c>
      <c r="H18" s="54">
        <v>71.016474455723596</v>
      </c>
      <c r="I18" s="54">
        <v>202.20716795173269</v>
      </c>
      <c r="J18" s="54">
        <v>249.70340653033054</v>
      </c>
      <c r="K18" s="53">
        <v>76.508856813178227</v>
      </c>
      <c r="L18" s="54">
        <v>227.36280102646037</v>
      </c>
      <c r="M18" s="54">
        <v>233.12126161340825</v>
      </c>
      <c r="N18" s="54">
        <v>277.3183151524135</v>
      </c>
      <c r="O18" s="54">
        <v>167.85126172074911</v>
      </c>
      <c r="P18" s="54">
        <v>123.54987499578945</v>
      </c>
      <c r="Q18" s="54">
        <v>98.977788960277337</v>
      </c>
      <c r="R18" s="55">
        <v>222.44163177384519</v>
      </c>
      <c r="S18" s="55">
        <v>3999.3025339666547</v>
      </c>
    </row>
    <row r="19" spans="1:19" x14ac:dyDescent="0.35">
      <c r="A19" s="45">
        <f t="shared" si="1"/>
        <v>44052</v>
      </c>
      <c r="B19" s="53">
        <v>369.9779859551852</v>
      </c>
      <c r="C19" s="54">
        <v>320.93335857090619</v>
      </c>
      <c r="D19" s="54">
        <v>579.34093781852403</v>
      </c>
      <c r="E19" s="54">
        <v>677.2793412292724</v>
      </c>
      <c r="F19" s="54">
        <v>196.4697270452034</v>
      </c>
      <c r="G19" s="54">
        <v>235.14288907166394</v>
      </c>
      <c r="H19" s="54">
        <v>89.444081025313096</v>
      </c>
      <c r="I19" s="54">
        <v>130.99912567632668</v>
      </c>
      <c r="J19" s="54">
        <v>95.023611945756898</v>
      </c>
      <c r="K19" s="53">
        <v>47.046188585926956</v>
      </c>
      <c r="L19" s="54">
        <v>74.900099895262883</v>
      </c>
      <c r="M19" s="54">
        <v>123.13552315150224</v>
      </c>
      <c r="N19" s="54">
        <v>109.46376356410542</v>
      </c>
      <c r="O19" s="54">
        <v>155.38267708817637</v>
      </c>
      <c r="P19" s="54">
        <v>123.23810187997833</v>
      </c>
      <c r="Q19" s="54">
        <v>51.765353751716447</v>
      </c>
      <c r="R19" s="55">
        <v>112.6830184757597</v>
      </c>
      <c r="S19" s="55">
        <v>2694.6110583381451</v>
      </c>
    </row>
    <row r="20" spans="1:19" x14ac:dyDescent="0.35">
      <c r="A20" s="45">
        <f t="shared" si="1"/>
        <v>44059</v>
      </c>
      <c r="B20" s="53">
        <v>457.65637775006303</v>
      </c>
      <c r="C20" s="54">
        <v>306.3066067966306</v>
      </c>
      <c r="D20" s="54">
        <v>416.15044276613253</v>
      </c>
      <c r="E20" s="54">
        <v>445.52079913544321</v>
      </c>
      <c r="F20" s="54">
        <v>119.96090191729695</v>
      </c>
      <c r="G20" s="54">
        <v>105.83990478773273</v>
      </c>
      <c r="H20" s="54">
        <v>101.32165938306798</v>
      </c>
      <c r="I20" s="54">
        <v>166.65522062008574</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132.3861145618535</v>
      </c>
      <c r="S20" s="55">
        <v>2345.5149679007227</v>
      </c>
    </row>
    <row r="21" spans="1:19" x14ac:dyDescent="0.35">
      <c r="A21" s="45">
        <f t="shared" si="1"/>
        <v>44066</v>
      </c>
      <c r="B21" s="53">
        <v>204.34136089213416</v>
      </c>
      <c r="C21" s="54">
        <v>248.09155191825096</v>
      </c>
      <c r="D21" s="54">
        <v>313.95392147375287</v>
      </c>
      <c r="E21" s="54">
        <v>319.98530786985702</v>
      </c>
      <c r="F21" s="54">
        <v>126.04679770200983</v>
      </c>
      <c r="G21" s="54">
        <v>58.308025986042708</v>
      </c>
      <c r="H21" s="54">
        <v>91.460165970700132</v>
      </c>
      <c r="I21" s="54">
        <v>46.641326843826164</v>
      </c>
      <c r="J21" s="54">
        <v>166.32872728825737</v>
      </c>
      <c r="K21" s="53">
        <v>5.7411561475123847</v>
      </c>
      <c r="L21" s="54">
        <v>86.817195550153656</v>
      </c>
      <c r="M21" s="54">
        <v>115.92335731516835</v>
      </c>
      <c r="N21" s="54">
        <v>140.13908142409451</v>
      </c>
      <c r="O21" s="54">
        <v>16.078664831120022</v>
      </c>
      <c r="P21" s="54">
        <v>65.506971573878758</v>
      </c>
      <c r="Q21" s="54">
        <v>25.905037228145062</v>
      </c>
      <c r="R21" s="55">
        <v>68.059150474061596</v>
      </c>
      <c r="S21" s="55">
        <v>1575.1571859448231</v>
      </c>
    </row>
    <row r="22" spans="1:19" x14ac:dyDescent="0.35">
      <c r="A22" s="45">
        <f t="shared" si="1"/>
        <v>44073</v>
      </c>
      <c r="B22" s="53">
        <v>205.42314320632318</v>
      </c>
      <c r="C22" s="54">
        <v>124.34344320713603</v>
      </c>
      <c r="D22" s="54">
        <v>174.47328009245075</v>
      </c>
      <c r="E22" s="54">
        <v>302.10731462724902</v>
      </c>
      <c r="F22" s="54">
        <v>107.52439225371108</v>
      </c>
      <c r="G22" s="54">
        <v>37.406365417252914</v>
      </c>
      <c r="H22" s="54">
        <v>24.141617541541791</v>
      </c>
      <c r="I22" s="54">
        <v>30.815596876777136</v>
      </c>
      <c r="J22" s="54">
        <v>155.28695278559326</v>
      </c>
      <c r="K22" s="53">
        <v>10.874938458146573</v>
      </c>
      <c r="L22" s="54">
        <v>66.370530931794406</v>
      </c>
      <c r="M22" s="54">
        <v>56.00457592164878</v>
      </c>
      <c r="N22" s="54">
        <v>45.110565953202354</v>
      </c>
      <c r="O22" s="54">
        <v>-22.203923089893692</v>
      </c>
      <c r="P22" s="54">
        <v>48.069523007250325</v>
      </c>
      <c r="Q22" s="54">
        <v>20.918985190132872</v>
      </c>
      <c r="R22" s="55">
        <v>28.422098200422113</v>
      </c>
      <c r="S22" s="55">
        <v>1161.5221060080421</v>
      </c>
    </row>
    <row r="23" spans="1:19" x14ac:dyDescent="0.35">
      <c r="A23" s="45">
        <f t="shared" si="1"/>
        <v>44080</v>
      </c>
      <c r="B23" s="53">
        <v>97.7221868661195</v>
      </c>
      <c r="C23" s="54">
        <v>75.311104665196581</v>
      </c>
      <c r="D23" s="54">
        <v>44.659861571418332</v>
      </c>
      <c r="E23" s="54">
        <v>33.213916081055231</v>
      </c>
      <c r="F23" s="54">
        <v>27.063453603013386</v>
      </c>
      <c r="G23" s="54">
        <v>34.087534100595576</v>
      </c>
      <c r="H23" s="54">
        <v>69.728963922048933</v>
      </c>
      <c r="I23" s="54">
        <v>-2.093410180664705</v>
      </c>
      <c r="J23" s="54">
        <v>160.39267266719673</v>
      </c>
      <c r="K23" s="53">
        <v>20.659598748997183</v>
      </c>
      <c r="L23" s="54">
        <v>114.3459870885269</v>
      </c>
      <c r="M23" s="54">
        <v>-43.229659133739631</v>
      </c>
      <c r="N23" s="54">
        <v>-22.350429155126449</v>
      </c>
      <c r="O23" s="54">
        <v>-26.25361445283454</v>
      </c>
      <c r="P23" s="54">
        <v>63.871680236864535</v>
      </c>
      <c r="Q23" s="54">
        <v>-9.9529380557121669</v>
      </c>
      <c r="R23" s="55">
        <v>66.863641123440289</v>
      </c>
      <c r="S23" s="55">
        <v>542.17969347663347</v>
      </c>
    </row>
    <row r="24" spans="1:19" x14ac:dyDescent="0.35">
      <c r="A24" s="45">
        <f t="shared" si="1"/>
        <v>44087</v>
      </c>
      <c r="B24" s="53">
        <v>66.040680727533982</v>
      </c>
      <c r="C24" s="54">
        <v>35.602100244438361</v>
      </c>
      <c r="D24" s="54">
        <v>-31.474403109962395</v>
      </c>
      <c r="E24" s="54">
        <v>150.21173405286299</v>
      </c>
      <c r="F24" s="54">
        <v>93.697841996783382</v>
      </c>
      <c r="G24" s="54">
        <v>8.8513967390994139</v>
      </c>
      <c r="H24" s="54">
        <v>37.5172138132138</v>
      </c>
      <c r="I24" s="54">
        <v>17.304992206117845</v>
      </c>
      <c r="J24" s="54">
        <v>-7.7588437679942217</v>
      </c>
      <c r="K24" s="53">
        <v>8.1402282346396362</v>
      </c>
      <c r="L24" s="54">
        <v>-34.356885162096034</v>
      </c>
      <c r="M24" s="54">
        <v>21.27304312363691</v>
      </c>
      <c r="N24" s="54">
        <v>-28.098277091905743</v>
      </c>
      <c r="O24" s="54">
        <v>-57.433769179476428</v>
      </c>
      <c r="P24" s="54">
        <v>15.036008260221649</v>
      </c>
      <c r="Q24" s="54">
        <v>-4.3549686481443359</v>
      </c>
      <c r="R24" s="55">
        <v>-8.8345973876791959</v>
      </c>
      <c r="S24" s="55">
        <v>409.22595978004756</v>
      </c>
    </row>
    <row r="25" spans="1:19" x14ac:dyDescent="0.35">
      <c r="A25" s="45">
        <f t="shared" si="1"/>
        <v>44094</v>
      </c>
      <c r="B25" s="53">
        <v>117.62968713984856</v>
      </c>
      <c r="C25" s="54">
        <v>148.6615069084022</v>
      </c>
      <c r="D25" s="54">
        <v>14.344243968405408</v>
      </c>
      <c r="E25" s="54">
        <v>104.88404966119765</v>
      </c>
      <c r="F25" s="54">
        <v>64.538477645261082</v>
      </c>
      <c r="G25" s="54">
        <v>62.784807520774621</v>
      </c>
      <c r="H25" s="54">
        <v>51.705402062850368</v>
      </c>
      <c r="I25" s="54">
        <v>12.36268907751878</v>
      </c>
      <c r="J25" s="54">
        <v>-15.917016300281603</v>
      </c>
      <c r="K25" s="53">
        <v>1.1810685219074344</v>
      </c>
      <c r="L25" s="54">
        <v>-22.515099248801562</v>
      </c>
      <c r="M25" s="54">
        <v>-9.7698217207517359</v>
      </c>
      <c r="N25" s="54">
        <v>21.214090352814537</v>
      </c>
      <c r="O25" s="54">
        <v>40.904214230303182</v>
      </c>
      <c r="P25" s="54">
        <v>36.332403638985994</v>
      </c>
      <c r="Q25" s="54">
        <v>-3.7604641956048965</v>
      </c>
      <c r="R25" s="55">
        <v>-18.235011054860649</v>
      </c>
      <c r="S25" s="55">
        <v>576.91086398426341</v>
      </c>
    </row>
    <row r="26" spans="1:19" x14ac:dyDescent="0.35">
      <c r="A26" s="45">
        <f t="shared" si="1"/>
        <v>44101</v>
      </c>
      <c r="B26" s="53">
        <v>104.02801472309716</v>
      </c>
      <c r="C26" s="54">
        <v>75.857506522890276</v>
      </c>
      <c r="D26" s="54">
        <v>-96.616719195548967</v>
      </c>
      <c r="E26" s="54">
        <v>-47.806083312770397</v>
      </c>
      <c r="F26" s="54">
        <v>0.47459702587229913</v>
      </c>
      <c r="G26" s="54">
        <v>-87.691304673844002</v>
      </c>
      <c r="H26" s="54">
        <v>29.652311715781366</v>
      </c>
      <c r="I26" s="54">
        <v>19.044875040961301</v>
      </c>
      <c r="J26" s="54">
        <v>59.899810308508449</v>
      </c>
      <c r="K26" s="53">
        <v>-0.59303460173305211</v>
      </c>
      <c r="L26" s="54">
        <v>59.863871361104543</v>
      </c>
      <c r="M26" s="54">
        <v>1.6011981442844672</v>
      </c>
      <c r="N26" s="54">
        <v>-64.233249231213961</v>
      </c>
      <c r="O26" s="54">
        <v>-70.045095919133701</v>
      </c>
      <c r="P26" s="54">
        <v>35.676346362399244</v>
      </c>
      <c r="Q26" s="54">
        <v>-16.301077248282013</v>
      </c>
      <c r="R26" s="55">
        <v>-48.668573457368723</v>
      </c>
      <c r="S26" s="55">
        <v>288.95711533711074</v>
      </c>
    </row>
    <row r="27" spans="1:19" x14ac:dyDescent="0.35">
      <c r="A27" s="45">
        <f t="shared" si="1"/>
        <v>44108</v>
      </c>
      <c r="B27" s="53">
        <v>181.51699774705048</v>
      </c>
      <c r="C27" s="54">
        <v>70.745967630667792</v>
      </c>
      <c r="D27" s="54">
        <v>60.526527637734944</v>
      </c>
      <c r="E27" s="54">
        <v>149.4403509473907</v>
      </c>
      <c r="F27" s="54">
        <v>128.38088962069946</v>
      </c>
      <c r="G27" s="54">
        <v>18.299360820088395</v>
      </c>
      <c r="H27" s="54">
        <v>57.384865914462182</v>
      </c>
      <c r="I27" s="54">
        <v>19.941932593785054</v>
      </c>
      <c r="J27" s="54">
        <v>66.764540103229592</v>
      </c>
      <c r="K27" s="53">
        <v>57.36593592832466</v>
      </c>
      <c r="L27" s="54">
        <v>47.426142355271395</v>
      </c>
      <c r="M27" s="54">
        <v>-22.234532313026477</v>
      </c>
      <c r="N27" s="54">
        <v>3.9807632917871842</v>
      </c>
      <c r="O27" s="54">
        <v>38.009779956412558</v>
      </c>
      <c r="P27" s="54">
        <v>38.653544670955569</v>
      </c>
      <c r="Q27" s="54">
        <v>27.673056231240338</v>
      </c>
      <c r="R27" s="55">
        <v>18.138289322623848</v>
      </c>
      <c r="S27" s="55">
        <v>753.00143301511343</v>
      </c>
    </row>
    <row r="28" spans="1:19" x14ac:dyDescent="0.35">
      <c r="A28" s="45">
        <f t="shared" si="1"/>
        <v>44115</v>
      </c>
      <c r="B28" s="53">
        <v>233.63580896086637</v>
      </c>
      <c r="C28" s="54">
        <v>122.84113966047158</v>
      </c>
      <c r="D28" s="54">
        <v>128.48942400991064</v>
      </c>
      <c r="E28" s="54">
        <v>254.31132304477615</v>
      </c>
      <c r="F28" s="54">
        <v>116.81719820802903</v>
      </c>
      <c r="G28" s="54">
        <v>103.14317318915334</v>
      </c>
      <c r="H28" s="54">
        <v>48.384904425995046</v>
      </c>
      <c r="I28" s="54">
        <v>91.505188022006109</v>
      </c>
      <c r="J28" s="54">
        <v>64.877245579268106</v>
      </c>
      <c r="K28" s="53">
        <v>24.732030842273758</v>
      </c>
      <c r="L28" s="54">
        <v>46.781106954419101</v>
      </c>
      <c r="M28" s="54">
        <v>-33.288789812538823</v>
      </c>
      <c r="N28" s="54">
        <v>42.558759063117691</v>
      </c>
      <c r="O28" s="54">
        <v>30.972241042328335</v>
      </c>
      <c r="P28" s="54">
        <v>48.493348559606218</v>
      </c>
      <c r="Q28" s="54">
        <v>35.820415467331202</v>
      </c>
      <c r="R28" s="55">
        <v>61.989285697928153</v>
      </c>
      <c r="S28" s="55">
        <v>1164.0054051004772</v>
      </c>
    </row>
    <row r="29" spans="1:19" x14ac:dyDescent="0.35">
      <c r="A29" s="45">
        <f t="shared" si="1"/>
        <v>44122</v>
      </c>
      <c r="B29" s="53">
        <v>240.07782015010389</v>
      </c>
      <c r="C29" s="54">
        <v>116.20916633219969</v>
      </c>
      <c r="D29" s="54">
        <v>108.58265161035251</v>
      </c>
      <c r="E29" s="54">
        <v>116.90283513147028</v>
      </c>
      <c r="F29" s="54">
        <v>176.64882297812301</v>
      </c>
      <c r="G29" s="54">
        <v>104.24859151804424</v>
      </c>
      <c r="H29" s="54">
        <v>65.492221106741283</v>
      </c>
      <c r="I29" s="54">
        <v>156.56521862570548</v>
      </c>
      <c r="J29" s="54">
        <v>8.8753430903714161</v>
      </c>
      <c r="K29" s="53">
        <v>29.056732803018619</v>
      </c>
      <c r="L29" s="54">
        <v>12.24725508744632</v>
      </c>
      <c r="M29" s="54">
        <v>25.066610918716719</v>
      </c>
      <c r="N29" s="54">
        <v>-6.0256899301355134</v>
      </c>
      <c r="O29" s="54">
        <v>46.95471569881272</v>
      </c>
      <c r="P29" s="54">
        <v>45.580165516432942</v>
      </c>
      <c r="Q29" s="54">
        <v>62.202531250716049</v>
      </c>
      <c r="R29" s="55">
        <v>12.037391091641837</v>
      </c>
      <c r="S29" s="55">
        <v>1093.6026705431068</v>
      </c>
    </row>
    <row r="30" spans="1:19" x14ac:dyDescent="0.35">
      <c r="A30" s="45">
        <f t="shared" si="1"/>
        <v>44129</v>
      </c>
      <c r="B30" s="53">
        <v>307.375587687799</v>
      </c>
      <c r="C30" s="54">
        <v>106.28927715950147</v>
      </c>
      <c r="D30" s="54">
        <v>49.569114237239319</v>
      </c>
      <c r="E30" s="54">
        <v>103.99317998659308</v>
      </c>
      <c r="F30" s="54">
        <v>82.60541796846951</v>
      </c>
      <c r="G30" s="54">
        <v>102.24130519826747</v>
      </c>
      <c r="H30" s="54">
        <v>43.65966143020205</v>
      </c>
      <c r="I30" s="54">
        <v>36.35137446916201</v>
      </c>
      <c r="J30" s="54">
        <v>-38.510713488466877</v>
      </c>
      <c r="K30" s="53">
        <v>10.909867435626836</v>
      </c>
      <c r="L30" s="54">
        <v>-16.168133039820702</v>
      </c>
      <c r="M30" s="54">
        <v>19.651659682658988</v>
      </c>
      <c r="N30" s="54">
        <v>-3.843991370255992</v>
      </c>
      <c r="O30" s="54">
        <v>10.20721702197028</v>
      </c>
      <c r="P30" s="54">
        <v>53.907951791740487</v>
      </c>
      <c r="Q30" s="54">
        <v>171.93051065424558</v>
      </c>
      <c r="R30" s="55">
        <v>28.688693214053785</v>
      </c>
      <c r="S30" s="55">
        <v>832.08491813722867</v>
      </c>
    </row>
    <row r="31" spans="1:19" x14ac:dyDescent="0.35">
      <c r="A31" s="45">
        <f t="shared" si="1"/>
        <v>44136</v>
      </c>
      <c r="B31" s="53">
        <v>428.85701208137448</v>
      </c>
      <c r="C31" s="54">
        <v>84.549476995506495</v>
      </c>
      <c r="D31" s="54">
        <v>33.166536703216934</v>
      </c>
      <c r="E31" s="54">
        <v>214.6169901598978</v>
      </c>
      <c r="F31" s="54">
        <v>96.234490349407679</v>
      </c>
      <c r="G31" s="54">
        <v>60.474665355709476</v>
      </c>
      <c r="H31" s="54">
        <v>50.457787275617761</v>
      </c>
      <c r="I31" s="54">
        <v>20.673528115574641</v>
      </c>
      <c r="J31" s="54">
        <v>47.25370952427761</v>
      </c>
      <c r="K31" s="53">
        <v>44.637977388459376</v>
      </c>
      <c r="L31" s="54">
        <v>9.5865015717739084</v>
      </c>
      <c r="M31" s="54">
        <v>-22.948263394502362</v>
      </c>
      <c r="N31" s="54">
        <v>-58.978065523356747</v>
      </c>
      <c r="O31" s="54">
        <v>48.528986329637576</v>
      </c>
      <c r="P31" s="54">
        <v>48.918288091396121</v>
      </c>
      <c r="Q31" s="54">
        <v>243.38431716485363</v>
      </c>
      <c r="R31" s="55">
        <v>5.5801301613024634</v>
      </c>
      <c r="S31" s="55">
        <v>1036.2841965605912</v>
      </c>
    </row>
    <row r="32" spans="1:19" x14ac:dyDescent="0.35">
      <c r="A32" s="45">
        <f t="shared" si="1"/>
        <v>44143</v>
      </c>
      <c r="B32" s="53">
        <v>701.17014051612068</v>
      </c>
      <c r="C32" s="54">
        <v>70.481207024037758</v>
      </c>
      <c r="D32" s="54">
        <v>153.60216240085606</v>
      </c>
      <c r="E32" s="54">
        <v>156.65624360928496</v>
      </c>
      <c r="F32" s="54">
        <v>309.27549426543067</v>
      </c>
      <c r="G32" s="54">
        <v>85.41204255567925</v>
      </c>
      <c r="H32" s="54">
        <v>33.55379392067772</v>
      </c>
      <c r="I32" s="54">
        <v>7.7041324792681962</v>
      </c>
      <c r="J32" s="54">
        <v>138.94651004949469</v>
      </c>
      <c r="K32" s="53">
        <v>45.340008427759713</v>
      </c>
      <c r="L32" s="54">
        <v>132.37592677773944</v>
      </c>
      <c r="M32" s="54">
        <v>35.934446210603141</v>
      </c>
      <c r="N32" s="54">
        <v>7.8314801873204942E-2</v>
      </c>
      <c r="O32" s="54">
        <v>48.446845508984552</v>
      </c>
      <c r="P32" s="54">
        <v>22.002505313087767</v>
      </c>
      <c r="Q32" s="54">
        <v>320.56320064285603</v>
      </c>
      <c r="R32" s="55">
        <v>23.65651361305396</v>
      </c>
      <c r="S32" s="55">
        <v>1656.8017268208459</v>
      </c>
    </row>
    <row r="33" spans="1:19" x14ac:dyDescent="0.35">
      <c r="A33" s="45">
        <f t="shared" si="1"/>
        <v>44150</v>
      </c>
      <c r="B33" s="53">
        <v>845.15134637962387</v>
      </c>
      <c r="C33" s="54">
        <v>80.752092072244068</v>
      </c>
      <c r="D33" s="54">
        <v>108.92340789852983</v>
      </c>
      <c r="E33" s="54">
        <v>92.9738307474679</v>
      </c>
      <c r="F33" s="54">
        <v>198.93470208650069</v>
      </c>
      <c r="G33" s="54">
        <v>65.007157054528761</v>
      </c>
      <c r="H33" s="54">
        <v>51.413930645091625</v>
      </c>
      <c r="I33" s="54">
        <v>55.740542686169533</v>
      </c>
      <c r="J33" s="54">
        <v>121.34851658659841</v>
      </c>
      <c r="K33" s="53">
        <v>69.200101889870666</v>
      </c>
      <c r="L33" s="54">
        <v>65.778296339848225</v>
      </c>
      <c r="M33" s="54">
        <v>-2.7388018061550383</v>
      </c>
      <c r="N33" s="54">
        <v>-10.737216129081389</v>
      </c>
      <c r="O33" s="54">
        <v>67.64462615760408</v>
      </c>
      <c r="P33" s="54">
        <v>31.576238393231606</v>
      </c>
      <c r="Q33" s="54">
        <v>453.64658137134097</v>
      </c>
      <c r="R33" s="55">
        <v>16.771451101777245</v>
      </c>
      <c r="S33" s="55">
        <v>1620.245526156752</v>
      </c>
    </row>
    <row r="34" spans="1:19" x14ac:dyDescent="0.35">
      <c r="A34" s="45">
        <f t="shared" si="1"/>
        <v>44157</v>
      </c>
      <c r="B34" s="53">
        <v>1134.7335715285687</v>
      </c>
      <c r="C34" s="54">
        <v>-38.093760866100354</v>
      </c>
      <c r="D34" s="54">
        <v>-85.927933766833803</v>
      </c>
      <c r="E34" s="54">
        <v>135.45915981552275</v>
      </c>
      <c r="F34" s="54">
        <v>68.179898832072695</v>
      </c>
      <c r="G34" s="54">
        <v>-69.471953403829957</v>
      </c>
      <c r="H34" s="54">
        <v>-20.918972744961536</v>
      </c>
      <c r="I34" s="54">
        <v>-18.209569120008382</v>
      </c>
      <c r="J34" s="54">
        <v>41.239493684092508</v>
      </c>
      <c r="K34" s="53">
        <v>145.02461566823547</v>
      </c>
      <c r="L34" s="54">
        <v>45.406468341885102</v>
      </c>
      <c r="M34" s="54">
        <v>-41.128291919313142</v>
      </c>
      <c r="N34" s="54">
        <v>-34.697099583438273</v>
      </c>
      <c r="O34" s="54">
        <v>27.03983578677537</v>
      </c>
      <c r="P34" s="54">
        <v>6.6184687305116938</v>
      </c>
      <c r="Q34" s="54">
        <v>386.46878060820632</v>
      </c>
      <c r="R34" s="55">
        <v>-11.945926352134677</v>
      </c>
      <c r="S34" s="55">
        <v>1379.6121238602573</v>
      </c>
    </row>
    <row r="35" spans="1:19" x14ac:dyDescent="0.35">
      <c r="A35" s="45">
        <f t="shared" si="1"/>
        <v>44164</v>
      </c>
      <c r="B35" s="53">
        <v>1545.634320076967</v>
      </c>
      <c r="C35" s="54">
        <v>-11.750362299438734</v>
      </c>
      <c r="D35" s="54">
        <v>-0.88577940734171534</v>
      </c>
      <c r="E35" s="54">
        <v>226.1208180702622</v>
      </c>
      <c r="F35" s="54">
        <v>88.610776551892513</v>
      </c>
      <c r="G35" s="54">
        <v>29.395361462377878</v>
      </c>
      <c r="H35" s="54">
        <v>18.327847387182828</v>
      </c>
      <c r="I35" s="54">
        <v>-17.057018625656951</v>
      </c>
      <c r="J35" s="54">
        <v>267.05452218454207</v>
      </c>
      <c r="K35" s="53">
        <v>189.82402180159039</v>
      </c>
      <c r="L35" s="54">
        <v>135.59641153510205</v>
      </c>
      <c r="M35" s="54">
        <v>-9.6968219787237331</v>
      </c>
      <c r="N35" s="54">
        <v>32.969286858571536</v>
      </c>
      <c r="O35" s="54">
        <v>-11.514975907684232</v>
      </c>
      <c r="P35" s="54">
        <v>12.170202686068905</v>
      </c>
      <c r="Q35" s="54">
        <v>326.98172471287569</v>
      </c>
      <c r="R35" s="55">
        <v>-71.096041292333894</v>
      </c>
      <c r="S35" s="55">
        <v>2175.143645733222</v>
      </c>
    </row>
    <row r="36" spans="1:19" x14ac:dyDescent="0.35">
      <c r="A36" s="45">
        <f t="shared" si="1"/>
        <v>44171</v>
      </c>
      <c r="B36" s="53">
        <v>1907.4772724977158</v>
      </c>
      <c r="C36" s="54">
        <v>6.1280639304574152</v>
      </c>
      <c r="D36" s="54">
        <v>157.23833227973</v>
      </c>
      <c r="E36" s="54">
        <v>631.65576734243314</v>
      </c>
      <c r="F36" s="54">
        <v>202.12990544770798</v>
      </c>
      <c r="G36" s="54">
        <v>142.15441675059947</v>
      </c>
      <c r="H36" s="54">
        <v>48.798805457051003</v>
      </c>
      <c r="I36" s="54">
        <v>24.160263061439196</v>
      </c>
      <c r="J36" s="54">
        <v>420.63383439282507</v>
      </c>
      <c r="K36" s="53">
        <v>243.71701362155875</v>
      </c>
      <c r="L36" s="54">
        <v>247.47015174575739</v>
      </c>
      <c r="M36" s="54">
        <v>-12.350329227347061</v>
      </c>
      <c r="N36" s="54">
        <v>198.40369230360818</v>
      </c>
      <c r="O36" s="54">
        <v>26.684073241044075</v>
      </c>
      <c r="P36" s="54">
        <v>-9.4237253142316177</v>
      </c>
      <c r="Q36" s="54">
        <v>232.04752965407997</v>
      </c>
      <c r="R36" s="55">
        <v>49.465764992001084</v>
      </c>
      <c r="S36" s="55">
        <v>3540.3766611599549</v>
      </c>
    </row>
    <row r="37" spans="1:19" x14ac:dyDescent="0.35">
      <c r="A37" s="45">
        <f t="shared" si="1"/>
        <v>44178</v>
      </c>
      <c r="B37" s="53">
        <v>2193.8629931695696</v>
      </c>
      <c r="C37" s="54">
        <v>29.784091092416588</v>
      </c>
      <c r="D37" s="54">
        <v>118.67551839255498</v>
      </c>
      <c r="E37" s="54">
        <v>1119.1522717199953</v>
      </c>
      <c r="F37" s="54">
        <v>159.10434239441201</v>
      </c>
      <c r="G37" s="54">
        <v>107.05171896529112</v>
      </c>
      <c r="H37" s="54">
        <v>64.231157334266811</v>
      </c>
      <c r="I37" s="54">
        <v>-9.4331351715395613</v>
      </c>
      <c r="J37" s="54">
        <v>851.37464295701454</v>
      </c>
      <c r="K37" s="53">
        <v>239.64054208019093</v>
      </c>
      <c r="L37" s="54">
        <v>480.5173503382249</v>
      </c>
      <c r="M37" s="54">
        <v>-22.969993919306205</v>
      </c>
      <c r="N37" s="54">
        <v>419.77187769215305</v>
      </c>
      <c r="O37" s="54">
        <v>39.901802186595546</v>
      </c>
      <c r="P37" s="54">
        <v>-0.16036479588981933</v>
      </c>
      <c r="Q37" s="54">
        <v>212.14119888207659</v>
      </c>
      <c r="R37" s="55">
        <v>34.563731638817728</v>
      </c>
      <c r="S37" s="55">
        <v>4643.236736025523</v>
      </c>
    </row>
    <row r="38" spans="1:19" x14ac:dyDescent="0.35">
      <c r="A38" s="45">
        <f t="shared" si="1"/>
        <v>44185</v>
      </c>
      <c r="B38" s="53">
        <v>2407.0929889459658</v>
      </c>
      <c r="C38" s="54">
        <v>118.92024606902919</v>
      </c>
      <c r="D38" s="54">
        <v>637.27877608178596</v>
      </c>
      <c r="E38" s="54">
        <v>2247.4979953168795</v>
      </c>
      <c r="F38" s="54">
        <v>348.21252627515992</v>
      </c>
      <c r="G38" s="54">
        <v>288.82315268350044</v>
      </c>
      <c r="H38" s="54">
        <v>71.105150727401281</v>
      </c>
      <c r="I38" s="54">
        <v>127.02125360270611</v>
      </c>
      <c r="J38" s="54">
        <v>1186.6099614184309</v>
      </c>
      <c r="K38" s="53">
        <v>279.18990324430757</v>
      </c>
      <c r="L38" s="54">
        <v>755.01806124038865</v>
      </c>
      <c r="M38" s="54">
        <v>191.12665052924234</v>
      </c>
      <c r="N38" s="54">
        <v>967.52949393814129</v>
      </c>
      <c r="O38" s="54">
        <v>240.29351869836592</v>
      </c>
      <c r="P38" s="54">
        <v>19.627919028231332</v>
      </c>
      <c r="Q38" s="54">
        <v>128.78759877905753</v>
      </c>
      <c r="R38" s="55">
        <v>175.28774789473459</v>
      </c>
      <c r="S38" s="55">
        <v>7432.5620511208581</v>
      </c>
    </row>
    <row r="39" spans="1:19" x14ac:dyDescent="0.35">
      <c r="A39" s="45">
        <f t="shared" si="1"/>
        <v>44192</v>
      </c>
      <c r="B39" s="53">
        <v>2274.9161400981648</v>
      </c>
      <c r="C39" s="54">
        <v>189.02504102849332</v>
      </c>
      <c r="D39" s="54">
        <v>1305.8333374610731</v>
      </c>
      <c r="E39" s="54">
        <v>3373.1151254281931</v>
      </c>
      <c r="F39" s="54">
        <v>926.47792235979523</v>
      </c>
      <c r="G39" s="54">
        <v>599.30142735050526</v>
      </c>
      <c r="H39" s="54">
        <v>119.47179388659436</v>
      </c>
      <c r="I39" s="54">
        <v>336.2633752678048</v>
      </c>
      <c r="J39" s="54">
        <v>1501.9963974978348</v>
      </c>
      <c r="K39" s="53">
        <v>223.68655911122508</v>
      </c>
      <c r="L39" s="54">
        <v>992.82908585344944</v>
      </c>
      <c r="M39" s="54">
        <v>390.96878132618167</v>
      </c>
      <c r="N39" s="54">
        <v>1245.4856467127856</v>
      </c>
      <c r="O39" s="54">
        <v>435.30780665509945</v>
      </c>
      <c r="P39" s="54">
        <v>68.882090911127108</v>
      </c>
      <c r="Q39" s="54">
        <v>99.218125462794575</v>
      </c>
      <c r="R39" s="55">
        <v>445.63435531190055</v>
      </c>
      <c r="S39" s="55">
        <v>10626.400560378475</v>
      </c>
    </row>
    <row r="40" spans="1:19" x14ac:dyDescent="0.35">
      <c r="A40" s="45">
        <f t="shared" si="1"/>
        <v>44199</v>
      </c>
      <c r="B40" s="53">
        <v>2320.7713669614386</v>
      </c>
      <c r="C40" s="54">
        <v>355.86590774467277</v>
      </c>
      <c r="D40" s="54">
        <v>1922.8948616288346</v>
      </c>
      <c r="E40" s="54">
        <v>4778.697001026967</v>
      </c>
      <c r="F40" s="54">
        <v>1737.8880353828515</v>
      </c>
      <c r="G40" s="54">
        <v>935.86034928480888</v>
      </c>
      <c r="H40" s="54">
        <v>49.138768983866669</v>
      </c>
      <c r="I40" s="54">
        <v>462.03462263672611</v>
      </c>
      <c r="J40" s="54">
        <v>1506.1754880886911</v>
      </c>
      <c r="K40" s="53">
        <v>201.26118515426521</v>
      </c>
      <c r="L40" s="54">
        <v>959.86812604851843</v>
      </c>
      <c r="M40" s="54">
        <v>586.98114293212871</v>
      </c>
      <c r="N40" s="54">
        <v>1381.7007951592204</v>
      </c>
      <c r="O40" s="54">
        <v>615.64904768352244</v>
      </c>
      <c r="P40" s="54">
        <v>73.293304659068781</v>
      </c>
      <c r="Q40" s="54">
        <v>94.330944177186126</v>
      </c>
      <c r="R40" s="55">
        <v>637.57511814136319</v>
      </c>
      <c r="S40" s="55">
        <v>14069.326401738821</v>
      </c>
    </row>
    <row r="41" spans="1:19" x14ac:dyDescent="0.35">
      <c r="A41" s="45">
        <f t="shared" si="1"/>
        <v>44206</v>
      </c>
      <c r="B41" s="53">
        <v>2155.8654658980595</v>
      </c>
      <c r="C41" s="54">
        <v>445.36291027435249</v>
      </c>
      <c r="D41" s="54">
        <v>2181.7462467043947</v>
      </c>
      <c r="E41" s="54">
        <v>5071.5667758181135</v>
      </c>
      <c r="F41" s="54">
        <v>2641.1110837914712</v>
      </c>
      <c r="G41" s="54">
        <v>1495.1873887636948</v>
      </c>
      <c r="H41" s="54">
        <v>138.16724583904039</v>
      </c>
      <c r="I41" s="54">
        <v>656.11867778647741</v>
      </c>
      <c r="J41" s="54">
        <v>1340.198654203999</v>
      </c>
      <c r="K41" s="53">
        <v>132.85386818046237</v>
      </c>
      <c r="L41" s="54">
        <v>903.76339050201329</v>
      </c>
      <c r="M41" s="54">
        <v>578.42931500952557</v>
      </c>
      <c r="N41" s="54">
        <v>1066.0430040237889</v>
      </c>
      <c r="O41" s="54">
        <v>669.67271054736875</v>
      </c>
      <c r="P41" s="54">
        <v>93.13642205424253</v>
      </c>
      <c r="Q41" s="54">
        <v>72.275303292956494</v>
      </c>
      <c r="R41" s="55">
        <v>605.40511451047439</v>
      </c>
      <c r="S41" s="55">
        <v>16125.32444907961</v>
      </c>
    </row>
    <row r="42" spans="1:19" x14ac:dyDescent="0.35">
      <c r="A42" s="45">
        <f t="shared" si="1"/>
        <v>44213</v>
      </c>
      <c r="B42" s="53">
        <v>1532.374954177749</v>
      </c>
      <c r="C42" s="54">
        <v>488.02221413247139</v>
      </c>
      <c r="D42" s="54">
        <v>1833.4713769551486</v>
      </c>
      <c r="E42" s="54">
        <v>4024.0959521004174</v>
      </c>
      <c r="F42" s="54">
        <v>2064.0533407117528</v>
      </c>
      <c r="G42" s="54">
        <v>1327.2727280195822</v>
      </c>
      <c r="H42" s="54">
        <v>160.45590277647841</v>
      </c>
      <c r="I42" s="54">
        <v>714.32087851528945</v>
      </c>
      <c r="J42" s="54">
        <v>980.43992779796588</v>
      </c>
      <c r="K42" s="53">
        <v>111.68025532141901</v>
      </c>
      <c r="L42" s="54">
        <v>668.22278415778317</v>
      </c>
      <c r="M42" s="54">
        <v>496.78954251188486</v>
      </c>
      <c r="N42" s="54">
        <v>722.99985905935898</v>
      </c>
      <c r="O42" s="54">
        <v>554.50310778548885</v>
      </c>
      <c r="P42" s="54">
        <v>102.55572970689121</v>
      </c>
      <c r="Q42" s="54">
        <v>69.634432260798775</v>
      </c>
      <c r="R42" s="55">
        <v>546.45097561255147</v>
      </c>
      <c r="S42" s="55">
        <v>13124.507275186879</v>
      </c>
    </row>
    <row r="43" spans="1:19" x14ac:dyDescent="0.35">
      <c r="A43" s="45">
        <f t="shared" si="1"/>
        <v>44220</v>
      </c>
      <c r="B43" s="53">
        <v>839.71234565773057</v>
      </c>
      <c r="C43" s="54">
        <v>293.76877280321747</v>
      </c>
      <c r="D43" s="54">
        <v>1064.8986496114721</v>
      </c>
      <c r="E43" s="54">
        <v>1974.0738434020809</v>
      </c>
      <c r="F43" s="54">
        <v>1240.435252049532</v>
      </c>
      <c r="G43" s="54">
        <v>857.19349144350497</v>
      </c>
      <c r="H43" s="54">
        <v>113.17080193110539</v>
      </c>
      <c r="I43" s="54">
        <v>452.41325910961439</v>
      </c>
      <c r="J43" s="54">
        <v>600.61068577819469</v>
      </c>
      <c r="K43" s="53">
        <v>41.970089165121806</v>
      </c>
      <c r="L43" s="54">
        <v>410.00551028238101</v>
      </c>
      <c r="M43" s="54">
        <v>328.03248755140459</v>
      </c>
      <c r="N43" s="54">
        <v>369.82484713672716</v>
      </c>
      <c r="O43" s="54">
        <v>350.75511172433363</v>
      </c>
      <c r="P43" s="54">
        <v>57.921768101163451</v>
      </c>
      <c r="Q43" s="54">
        <v>9.7043623023918428</v>
      </c>
      <c r="R43" s="55">
        <v>280.9977286043727</v>
      </c>
      <c r="S43" s="55">
        <v>7436.2771017864397</v>
      </c>
    </row>
    <row r="44" spans="1:19" x14ac:dyDescent="0.35">
      <c r="A44" s="45">
        <f t="shared" si="1"/>
        <v>44227</v>
      </c>
      <c r="B44" s="53">
        <v>480.28548598449197</v>
      </c>
      <c r="C44" s="54">
        <v>268.04884828363845</v>
      </c>
      <c r="D44" s="54">
        <v>807.34934076118566</v>
      </c>
      <c r="E44" s="54">
        <v>1321.1805649313862</v>
      </c>
      <c r="F44" s="54">
        <v>711.61244516230033</v>
      </c>
      <c r="G44" s="54">
        <v>540.13595427301618</v>
      </c>
      <c r="H44" s="54">
        <v>97.614439747408426</v>
      </c>
      <c r="I44" s="54">
        <v>259.13169977072471</v>
      </c>
      <c r="J44" s="54">
        <v>419.77451147355725</v>
      </c>
      <c r="K44" s="53">
        <v>27.337750362248954</v>
      </c>
      <c r="L44" s="54">
        <v>338.27328277126776</v>
      </c>
      <c r="M44" s="54">
        <v>243.6676871801107</v>
      </c>
      <c r="N44" s="54">
        <v>216.703691088786</v>
      </c>
      <c r="O44" s="54">
        <v>223.07164883977515</v>
      </c>
      <c r="P44" s="54">
        <v>48.679155724094358</v>
      </c>
      <c r="Q44" s="54">
        <v>19.190277934913354</v>
      </c>
      <c r="R44" s="55">
        <v>188.1222196375341</v>
      </c>
      <c r="S44" s="55">
        <v>4905.1332903877155</v>
      </c>
    </row>
    <row r="45" spans="1:19" x14ac:dyDescent="0.35">
      <c r="A45" s="45">
        <f t="shared" si="1"/>
        <v>44234</v>
      </c>
      <c r="B45" s="53">
        <v>398.67661048386231</v>
      </c>
      <c r="C45" s="54">
        <v>190.88042698302405</v>
      </c>
      <c r="D45" s="54">
        <v>421.61410252473547</v>
      </c>
      <c r="E45" s="54">
        <v>752.91560990965763</v>
      </c>
      <c r="F45" s="54">
        <v>368.84453316499423</v>
      </c>
      <c r="G45" s="54">
        <v>355.05411006951226</v>
      </c>
      <c r="H45" s="54">
        <v>82.614351202215119</v>
      </c>
      <c r="I45" s="54">
        <v>193.30828948140879</v>
      </c>
      <c r="J45" s="54">
        <v>253.29980307048618</v>
      </c>
      <c r="K45" s="53">
        <v>40.723910357353162</v>
      </c>
      <c r="L45" s="54">
        <v>203.79257209141701</v>
      </c>
      <c r="M45" s="54">
        <v>137.03493627981038</v>
      </c>
      <c r="N45" s="54">
        <v>161.5889187924127</v>
      </c>
      <c r="O45" s="54">
        <v>157.17488061018338</v>
      </c>
      <c r="P45" s="54">
        <v>58.628510976392477</v>
      </c>
      <c r="Q45" s="54">
        <v>31.495126549683164</v>
      </c>
      <c r="R45" s="55">
        <v>127.41440831351071</v>
      </c>
      <c r="S45" s="55">
        <v>3017.2078368898983</v>
      </c>
    </row>
    <row r="46" spans="1:19" x14ac:dyDescent="0.35">
      <c r="A46" s="45">
        <f t="shared" si="1"/>
        <v>44241</v>
      </c>
      <c r="B46" s="53">
        <v>206.89143244273123</v>
      </c>
      <c r="C46" s="54">
        <v>87.642805383382552</v>
      </c>
      <c r="D46" s="54">
        <v>509.71114497972349</v>
      </c>
      <c r="E46" s="54">
        <v>565.58164242865723</v>
      </c>
      <c r="F46" s="54">
        <v>397.99377742469198</v>
      </c>
      <c r="G46" s="54">
        <v>341.8308229773088</v>
      </c>
      <c r="H46" s="54">
        <v>126.50126443754505</v>
      </c>
      <c r="I46" s="54">
        <v>218.83825047640221</v>
      </c>
      <c r="J46" s="54">
        <v>173.5889517875645</v>
      </c>
      <c r="K46" s="53">
        <v>22.437060271880867</v>
      </c>
      <c r="L46" s="54">
        <v>117.52375186258899</v>
      </c>
      <c r="M46" s="54">
        <v>108.68367684983741</v>
      </c>
      <c r="N46" s="54">
        <v>57.466332002385116</v>
      </c>
      <c r="O46" s="54">
        <v>169.59035914499322</v>
      </c>
      <c r="P46" s="54">
        <v>27.918898088603754</v>
      </c>
      <c r="Q46" s="54">
        <v>28.977946367647377</v>
      </c>
      <c r="R46" s="55">
        <v>119.09321370004153</v>
      </c>
      <c r="S46" s="55">
        <v>2628.5800923380066</v>
      </c>
    </row>
    <row r="47" spans="1:19" x14ac:dyDescent="0.35">
      <c r="A47" s="45">
        <f t="shared" si="1"/>
        <v>44248</v>
      </c>
      <c r="B47" s="53">
        <v>235.71494797859805</v>
      </c>
      <c r="C47" s="54">
        <v>152.87067949133092</v>
      </c>
      <c r="D47" s="54">
        <v>356.81982280433454</v>
      </c>
      <c r="E47" s="54">
        <v>338.10159280388825</v>
      </c>
      <c r="F47" s="54">
        <v>290.64649007006062</v>
      </c>
      <c r="G47" s="54">
        <v>273.89075767293627</v>
      </c>
      <c r="H47" s="54">
        <v>82.611739695419431</v>
      </c>
      <c r="I47" s="54">
        <v>110.20574486863336</v>
      </c>
      <c r="J47" s="54">
        <v>124.31200315639398</v>
      </c>
      <c r="K47" s="53">
        <v>39.361441742105171</v>
      </c>
      <c r="L47" s="54">
        <v>112.71243846776872</v>
      </c>
      <c r="M47" s="54">
        <v>74.36236650085317</v>
      </c>
      <c r="N47" s="54">
        <v>5.4912000858089982</v>
      </c>
      <c r="O47" s="54">
        <v>92.843462090472144</v>
      </c>
      <c r="P47" s="54">
        <v>90.468943448103076</v>
      </c>
      <c r="Q47" s="54">
        <v>16.404484282157284</v>
      </c>
      <c r="R47" s="55">
        <v>82.662553076075767</v>
      </c>
      <c r="S47" s="55">
        <v>1965.1737785416008</v>
      </c>
    </row>
    <row r="48" spans="1:19" x14ac:dyDescent="0.35">
      <c r="A48" s="45">
        <f t="shared" si="1"/>
        <v>44255</v>
      </c>
      <c r="B48" s="53">
        <v>197.26049308638858</v>
      </c>
      <c r="C48" s="54">
        <v>125.78926132054164</v>
      </c>
      <c r="D48" s="54">
        <v>295.26348317592669</v>
      </c>
      <c r="E48" s="54">
        <v>375.413646366992</v>
      </c>
      <c r="F48" s="54">
        <v>331.13950227540033</v>
      </c>
      <c r="G48" s="54">
        <v>132.10284755784653</v>
      </c>
      <c r="H48" s="54">
        <v>56.446465265820052</v>
      </c>
      <c r="I48" s="54">
        <v>83.29272610573139</v>
      </c>
      <c r="J48" s="54">
        <v>133.21279917975744</v>
      </c>
      <c r="K48" s="53">
        <v>-0.20099960591475963</v>
      </c>
      <c r="L48" s="54">
        <v>76.340033760428355</v>
      </c>
      <c r="M48" s="54">
        <v>68.898855957335229</v>
      </c>
      <c r="N48" s="54">
        <v>49.82529235065266</v>
      </c>
      <c r="O48" s="54">
        <v>104.66872845413661</v>
      </c>
      <c r="P48" s="54">
        <v>48.607850134463433</v>
      </c>
      <c r="Q48" s="54">
        <v>46.459853802751866</v>
      </c>
      <c r="R48" s="55">
        <v>38.151512988789875</v>
      </c>
      <c r="S48" s="55">
        <v>1729.9212243344155</v>
      </c>
    </row>
    <row r="49" spans="1:19" x14ac:dyDescent="0.35">
      <c r="A49" s="45">
        <f t="shared" si="1"/>
        <v>44262</v>
      </c>
      <c r="B49" s="53">
        <v>158.93545578416115</v>
      </c>
      <c r="C49" s="54">
        <v>139.85316434780344</v>
      </c>
      <c r="D49" s="54">
        <v>264.48989139800506</v>
      </c>
      <c r="E49" s="54">
        <v>357.97262072565672</v>
      </c>
      <c r="F49" s="54">
        <v>276.52274350122354</v>
      </c>
      <c r="G49" s="54">
        <v>291.41749898107651</v>
      </c>
      <c r="H49" s="54">
        <v>77.049022824727075</v>
      </c>
      <c r="I49" s="54">
        <v>135.96168143519628</v>
      </c>
      <c r="J49" s="54">
        <v>101.0414240108073</v>
      </c>
      <c r="K49" s="53">
        <v>22.734097416755077</v>
      </c>
      <c r="L49" s="54">
        <v>85.78180168563506</v>
      </c>
      <c r="M49" s="54">
        <v>56.655062218983119</v>
      </c>
      <c r="N49" s="54">
        <v>41.614578242865662</v>
      </c>
      <c r="O49" s="54">
        <v>108.18650459218082</v>
      </c>
      <c r="P49" s="54">
        <v>71.198985827257076</v>
      </c>
      <c r="Q49" s="54">
        <v>6.8434298724540099</v>
      </c>
      <c r="R49" s="55">
        <v>49.762434627211974</v>
      </c>
      <c r="S49" s="55">
        <v>1803.2435030086162</v>
      </c>
    </row>
    <row r="50" spans="1:19" x14ac:dyDescent="0.35">
      <c r="A50" s="45">
        <f t="shared" si="1"/>
        <v>44269</v>
      </c>
      <c r="B50" s="53">
        <v>81.426763206062105</v>
      </c>
      <c r="C50" s="54">
        <v>162.84164390699249</v>
      </c>
      <c r="D50" s="54">
        <v>214.80751446837053</v>
      </c>
      <c r="E50" s="54">
        <v>252.92813170178852</v>
      </c>
      <c r="F50" s="54">
        <v>172.9421236303906</v>
      </c>
      <c r="G50" s="54">
        <v>139.94396596507033</v>
      </c>
      <c r="H50" s="54">
        <v>52.586457957504166</v>
      </c>
      <c r="I50" s="54">
        <v>73.18788048291799</v>
      </c>
      <c r="J50" s="54">
        <v>15.90051481956209</v>
      </c>
      <c r="K50" s="53">
        <v>11.094686967203117</v>
      </c>
      <c r="L50" s="54">
        <v>61.299774987733883</v>
      </c>
      <c r="M50" s="54">
        <v>37.255981722325146</v>
      </c>
      <c r="N50" s="54">
        <v>23.872357549868923</v>
      </c>
      <c r="O50" s="54">
        <v>69.485920757957217</v>
      </c>
      <c r="P50" s="54">
        <v>37.506256076187739</v>
      </c>
      <c r="Q50" s="54">
        <v>14.841666505513274</v>
      </c>
      <c r="R50" s="55">
        <v>43.555027680655712</v>
      </c>
      <c r="S50" s="55">
        <v>1166.5649961386953</v>
      </c>
    </row>
    <row r="51" spans="1:19" x14ac:dyDescent="0.35">
      <c r="A51" s="45">
        <f t="shared" si="1"/>
        <v>44276</v>
      </c>
      <c r="B51" s="53">
        <v>117.69089164324532</v>
      </c>
      <c r="C51" s="54">
        <v>120.49790747081624</v>
      </c>
      <c r="D51" s="54">
        <v>179.62833106087169</v>
      </c>
      <c r="E51" s="54">
        <v>268.51850651545442</v>
      </c>
      <c r="F51" s="54">
        <v>198.82437443407559</v>
      </c>
      <c r="G51" s="54">
        <v>212.92889927975114</v>
      </c>
      <c r="H51" s="54">
        <v>58.35459978501197</v>
      </c>
      <c r="I51" s="54">
        <v>99.579510728991181</v>
      </c>
      <c r="J51" s="54">
        <v>129.18853165608868</v>
      </c>
      <c r="K51" s="53">
        <v>19.438179352339986</v>
      </c>
      <c r="L51" s="54">
        <v>110.07836261898149</v>
      </c>
      <c r="M51" s="54">
        <v>9.1274433701634621</v>
      </c>
      <c r="N51" s="54">
        <v>47.029948246834863</v>
      </c>
      <c r="O51" s="54">
        <v>63.173747725551152</v>
      </c>
      <c r="P51" s="54">
        <v>31.889981599089168</v>
      </c>
      <c r="Q51" s="54">
        <v>13.679384736317047</v>
      </c>
      <c r="R51" s="55">
        <v>29.245320498259844</v>
      </c>
      <c r="S51" s="55">
        <v>1385.2115525742574</v>
      </c>
    </row>
    <row r="52" spans="1:19" x14ac:dyDescent="0.35">
      <c r="A52" s="45">
        <f t="shared" si="1"/>
        <v>44283</v>
      </c>
      <c r="B52" s="53">
        <v>144.04788939203263</v>
      </c>
      <c r="C52" s="54">
        <v>132.54002315849493</v>
      </c>
      <c r="D52" s="54">
        <v>266.85110017973989</v>
      </c>
      <c r="E52" s="54">
        <v>241.5406983661494</v>
      </c>
      <c r="F52" s="54">
        <v>184.60724780940495</v>
      </c>
      <c r="G52" s="54">
        <v>139.10608724756912</v>
      </c>
      <c r="H52" s="54">
        <v>36.219595392438634</v>
      </c>
      <c r="I52" s="54">
        <v>60.887733618035668</v>
      </c>
      <c r="J52" s="54">
        <v>31.550857374762927</v>
      </c>
      <c r="K52" s="53">
        <v>-6.6178317182797883</v>
      </c>
      <c r="L52" s="54">
        <v>16.972032582254883</v>
      </c>
      <c r="M52" s="54">
        <v>21.637462671590924</v>
      </c>
      <c r="N52" s="54">
        <v>-17.164642998491615</v>
      </c>
      <c r="O52" s="54">
        <v>62.647194675870935</v>
      </c>
      <c r="P52" s="54">
        <v>47.448259135006822</v>
      </c>
      <c r="Q52" s="54">
        <v>9.5245334889129651</v>
      </c>
      <c r="R52" s="55">
        <v>50.052253966375361</v>
      </c>
      <c r="S52" s="55">
        <v>1237.3512325386328</v>
      </c>
    </row>
    <row r="53" spans="1:19" x14ac:dyDescent="0.35">
      <c r="A53" s="45">
        <f t="shared" si="1"/>
        <v>44290</v>
      </c>
      <c r="B53" s="53">
        <v>176.23854426859907</v>
      </c>
      <c r="C53" s="54">
        <v>182.15656412288814</v>
      </c>
      <c r="D53" s="54">
        <v>282.91834835378609</v>
      </c>
      <c r="E53" s="54">
        <v>284.09968349472115</v>
      </c>
      <c r="F53" s="54">
        <v>172.06608302590007</v>
      </c>
      <c r="G53" s="54">
        <v>164.24605484679284</v>
      </c>
      <c r="H53" s="54">
        <v>117.22496705486844</v>
      </c>
      <c r="I53" s="54">
        <v>87.493787288752173</v>
      </c>
      <c r="J53" s="54">
        <v>12.22032748249967</v>
      </c>
      <c r="K53" s="53">
        <v>40.065707807260253</v>
      </c>
      <c r="L53" s="54">
        <v>-23.159175088313077</v>
      </c>
      <c r="M53" s="54">
        <v>70.029863855858537</v>
      </c>
      <c r="N53" s="54">
        <v>-19.221843893745643</v>
      </c>
      <c r="O53" s="54">
        <v>117.14717768258754</v>
      </c>
      <c r="P53" s="54">
        <v>27.719666022284201</v>
      </c>
      <c r="Q53" s="54">
        <v>2.2590774185261751</v>
      </c>
      <c r="R53" s="55">
        <v>26.151318312593617</v>
      </c>
      <c r="S53" s="55">
        <v>1478.6643599387917</v>
      </c>
    </row>
    <row r="54" spans="1:19" x14ac:dyDescent="0.35">
      <c r="A54" s="45">
        <f t="shared" si="1"/>
        <v>44297</v>
      </c>
      <c r="B54" s="53">
        <v>164.63837003446429</v>
      </c>
      <c r="C54" s="54">
        <v>142.3366341364125</v>
      </c>
      <c r="D54" s="54">
        <v>276.26602915706667</v>
      </c>
      <c r="E54" s="54">
        <v>247.82260583845277</v>
      </c>
      <c r="F54" s="54">
        <v>181.25813631431129</v>
      </c>
      <c r="G54" s="54">
        <v>115.60255807749411</v>
      </c>
      <c r="H54" s="54">
        <v>109.14140615154912</v>
      </c>
      <c r="I54" s="54">
        <v>212.85117429838226</v>
      </c>
      <c r="J54" s="54">
        <v>132.38393579509352</v>
      </c>
      <c r="K54" s="53">
        <v>32.033373932720863</v>
      </c>
      <c r="L54" s="54">
        <v>72.679966087688285</v>
      </c>
      <c r="M54" s="54">
        <v>-12.056377797412836</v>
      </c>
      <c r="N54" s="54">
        <v>25.54000902244411</v>
      </c>
      <c r="O54" s="54">
        <v>104.38293196600353</v>
      </c>
      <c r="P54" s="54">
        <v>55.015866369427428</v>
      </c>
      <c r="Q54" s="54">
        <v>39.012098821861059</v>
      </c>
      <c r="R54" s="55">
        <v>40.061932801230057</v>
      </c>
      <c r="S54" s="55">
        <v>1582.3008498032541</v>
      </c>
    </row>
    <row r="55" spans="1:19" x14ac:dyDescent="0.35">
      <c r="A55" s="45">
        <f t="shared" si="1"/>
        <v>44304</v>
      </c>
      <c r="B55" s="53">
        <v>139.50710363286316</v>
      </c>
      <c r="C55" s="54">
        <v>265.175885772382</v>
      </c>
      <c r="D55" s="54">
        <v>285.70902513591932</v>
      </c>
      <c r="E55" s="54">
        <v>203.61538422463082</v>
      </c>
      <c r="F55" s="54">
        <v>230.98868181030252</v>
      </c>
      <c r="G55" s="54">
        <v>165.49959612630153</v>
      </c>
      <c r="H55" s="54">
        <v>90.905084926100301</v>
      </c>
      <c r="I55" s="54">
        <v>148.45596680038443</v>
      </c>
      <c r="J55" s="54">
        <v>26.679384786513879</v>
      </c>
      <c r="K55" s="53">
        <v>36.927301779171799</v>
      </c>
      <c r="L55" s="54">
        <v>-41.624536941294195</v>
      </c>
      <c r="M55" s="54">
        <v>5.951279963076388</v>
      </c>
      <c r="N55" s="54">
        <v>-15.759392203335892</v>
      </c>
      <c r="O55" s="54">
        <v>51.969783641208437</v>
      </c>
      <c r="P55" s="54">
        <v>78.401780196923994</v>
      </c>
      <c r="Q55" s="54">
        <v>3.2177096748085319</v>
      </c>
      <c r="R55" s="55">
        <v>72.518765057721509</v>
      </c>
      <c r="S55" s="55">
        <v>1556.5361132153594</v>
      </c>
    </row>
    <row r="56" spans="1:19" x14ac:dyDescent="0.35">
      <c r="A56" s="45">
        <f t="shared" si="1"/>
        <v>44311</v>
      </c>
      <c r="B56" s="53">
        <v>108.17075404345064</v>
      </c>
      <c r="C56" s="54">
        <v>253.74740433099447</v>
      </c>
      <c r="D56" s="54">
        <v>312.22132188305613</v>
      </c>
      <c r="E56" s="54">
        <v>244.11014572423051</v>
      </c>
      <c r="F56" s="54">
        <v>125.51535988134503</v>
      </c>
      <c r="G56" s="54">
        <v>127.99622555369649</v>
      </c>
      <c r="H56" s="54">
        <v>190.21096607213212</v>
      </c>
      <c r="I56" s="54">
        <v>168.32373083036521</v>
      </c>
      <c r="J56" s="54">
        <v>-11.265619999077671</v>
      </c>
      <c r="K56" s="53">
        <v>46.903724764408466</v>
      </c>
      <c r="L56" s="54">
        <v>-14.815505917941209</v>
      </c>
      <c r="M56" s="54">
        <v>21.315597558482807</v>
      </c>
      <c r="N56" s="54">
        <v>3.6392330351287683</v>
      </c>
      <c r="O56" s="54">
        <v>72.899955308329822</v>
      </c>
      <c r="P56" s="54">
        <v>64.247906896934808</v>
      </c>
      <c r="Q56" s="54">
        <v>-14.435977175724389</v>
      </c>
      <c r="R56" s="55">
        <v>7.3152505678322086</v>
      </c>
      <c r="S56" s="55">
        <v>1530.2959083192836</v>
      </c>
    </row>
    <row r="57" spans="1:19" x14ac:dyDescent="0.35">
      <c r="A57" s="45">
        <f t="shared" si="1"/>
        <v>44318</v>
      </c>
      <c r="B57" s="53">
        <v>89.748538671898132</v>
      </c>
      <c r="C57" s="54">
        <v>282.62713268842811</v>
      </c>
      <c r="D57" s="54">
        <v>264.986926079868</v>
      </c>
      <c r="E57" s="54">
        <v>220.13344133349074</v>
      </c>
      <c r="F57" s="54">
        <v>155.5705154860118</v>
      </c>
      <c r="G57" s="54">
        <v>131.86763686387815</v>
      </c>
      <c r="H57" s="54">
        <v>201.08626387288507</v>
      </c>
      <c r="I57" s="54">
        <v>187.10874063863332</v>
      </c>
      <c r="J57" s="54">
        <v>77.021826926914969</v>
      </c>
      <c r="K57" s="53">
        <v>3.5234379246408594</v>
      </c>
      <c r="L57" s="54">
        <v>0.78098501622332606</v>
      </c>
      <c r="M57" s="54">
        <v>34.794059275229472</v>
      </c>
      <c r="N57" s="54">
        <v>-4.5854043524818735</v>
      </c>
      <c r="O57" s="54">
        <v>46.047403993600255</v>
      </c>
      <c r="P57" s="54">
        <v>82.947448486379471</v>
      </c>
      <c r="Q57" s="54">
        <v>17.380788057039922</v>
      </c>
      <c r="R57" s="55">
        <v>-2.7049390413891956</v>
      </c>
      <c r="S57" s="55">
        <v>1610.1510225620514</v>
      </c>
    </row>
    <row r="58" spans="1:19" x14ac:dyDescent="0.35">
      <c r="A58" s="45">
        <f t="shared" si="1"/>
        <v>44325</v>
      </c>
      <c r="B58" s="53">
        <v>119.28458557067779</v>
      </c>
      <c r="C58" s="54">
        <v>329.31972524951721</v>
      </c>
      <c r="D58" s="54">
        <v>293.6633997878032</v>
      </c>
      <c r="E58" s="54">
        <v>213.42553490816044</v>
      </c>
      <c r="F58" s="54">
        <v>142.48291367554975</v>
      </c>
      <c r="G58" s="54">
        <v>182.12497836397461</v>
      </c>
      <c r="H58" s="54">
        <v>269.27364548173892</v>
      </c>
      <c r="I58" s="54">
        <v>244.00992193101138</v>
      </c>
      <c r="J58" s="54">
        <v>82.664926125245074</v>
      </c>
      <c r="K58" s="53">
        <v>36.260519354289414</v>
      </c>
      <c r="L58" s="54">
        <v>-8.4857295757922202</v>
      </c>
      <c r="M58" s="54">
        <v>5.1958082130647085</v>
      </c>
      <c r="N58" s="54">
        <v>-20.780479521298389</v>
      </c>
      <c r="O58" s="54">
        <v>97.050865411010648</v>
      </c>
      <c r="P58" s="54">
        <v>103.75531949512978</v>
      </c>
      <c r="Q58" s="54">
        <v>22.65215885136584</v>
      </c>
      <c r="R58" s="55">
        <v>-26.998720087379354</v>
      </c>
      <c r="S58" s="55">
        <v>1876.2496310936331</v>
      </c>
    </row>
    <row r="59" spans="1:19" x14ac:dyDescent="0.35">
      <c r="A59" s="45">
        <f t="shared" si="1"/>
        <v>44332</v>
      </c>
      <c r="B59" s="53">
        <v>59.78154181009063</v>
      </c>
      <c r="C59" s="54">
        <v>370.90604362229919</v>
      </c>
      <c r="D59" s="54">
        <v>528.96691296166091</v>
      </c>
      <c r="E59" s="54">
        <v>221.4157866250232</v>
      </c>
      <c r="F59" s="54">
        <v>142.90028793332976</v>
      </c>
      <c r="G59" s="54">
        <v>121.98989900586412</v>
      </c>
      <c r="H59" s="54">
        <v>226.31736833338152</v>
      </c>
      <c r="I59" s="54">
        <v>237.34786809318325</v>
      </c>
      <c r="J59" s="54">
        <v>4.3419463656064181</v>
      </c>
      <c r="K59" s="53">
        <v>9.6662515891141538</v>
      </c>
      <c r="L59" s="54">
        <v>-58.220148017229917</v>
      </c>
      <c r="M59" s="54">
        <v>69.58485381091856</v>
      </c>
      <c r="N59" s="54">
        <v>-8.2315421972572267</v>
      </c>
      <c r="O59" s="54">
        <v>157.30389036620971</v>
      </c>
      <c r="P59" s="54">
        <v>97.668723857141288</v>
      </c>
      <c r="Q59" s="54">
        <v>10.284580146741689</v>
      </c>
      <c r="R59" s="55">
        <v>87.529730061882219</v>
      </c>
      <c r="S59" s="55">
        <v>1913.9676547504914</v>
      </c>
    </row>
    <row r="60" spans="1:19" x14ac:dyDescent="0.35">
      <c r="A60" s="45">
        <f t="shared" si="1"/>
        <v>44339</v>
      </c>
      <c r="B60" s="53">
        <v>123.4534041900838</v>
      </c>
      <c r="C60" s="54">
        <v>409.35803851261198</v>
      </c>
      <c r="D60" s="54">
        <v>625.79672166417276</v>
      </c>
      <c r="E60" s="54">
        <v>268.5808666827138</v>
      </c>
      <c r="F60" s="54">
        <v>126.25423269191697</v>
      </c>
      <c r="G60" s="54">
        <v>212.12733686741149</v>
      </c>
      <c r="H60" s="54">
        <v>260.38980202691999</v>
      </c>
      <c r="I60" s="54">
        <v>367.53277531771323</v>
      </c>
      <c r="J60" s="54">
        <v>180.58913468093988</v>
      </c>
      <c r="K60" s="53">
        <v>16.942195056844724</v>
      </c>
      <c r="L60" s="54">
        <v>61.509532610429915</v>
      </c>
      <c r="M60" s="54">
        <v>-32.24204755714743</v>
      </c>
      <c r="N60" s="54">
        <v>4.3022177433776392</v>
      </c>
      <c r="O60" s="54">
        <v>173.61399326189792</v>
      </c>
      <c r="P60" s="54">
        <v>78.544269039775287</v>
      </c>
      <c r="Q60" s="54">
        <v>-16.299954562048981</v>
      </c>
      <c r="R60" s="55">
        <v>129.6376133093097</v>
      </c>
      <c r="S60" s="55">
        <v>2574.0823126344803</v>
      </c>
    </row>
    <row r="61" spans="1:19" x14ac:dyDescent="0.35">
      <c r="A61" s="45">
        <f t="shared" si="1"/>
        <v>44346</v>
      </c>
      <c r="B61" s="53">
        <v>167.82105653907911</v>
      </c>
      <c r="C61" s="54">
        <v>400.16324600212329</v>
      </c>
      <c r="D61" s="54">
        <v>946.05548021284153</v>
      </c>
      <c r="E61" s="54">
        <v>439.29266489632005</v>
      </c>
      <c r="F61" s="54">
        <v>300.50687987035622</v>
      </c>
      <c r="G61" s="54">
        <v>279.89973378663092</v>
      </c>
      <c r="H61" s="54">
        <v>298.64864387085657</v>
      </c>
      <c r="I61" s="54">
        <v>369.98453868858712</v>
      </c>
      <c r="J61" s="54">
        <v>11.592146759314346</v>
      </c>
      <c r="K61" s="53">
        <v>-11.168101956375523</v>
      </c>
      <c r="L61" s="54">
        <v>-1.6248615621515228</v>
      </c>
      <c r="M61" s="54">
        <v>126.67877259815964</v>
      </c>
      <c r="N61" s="54">
        <v>6.9744492572795593</v>
      </c>
      <c r="O61" s="54">
        <v>296.52485092909069</v>
      </c>
      <c r="P61" s="54">
        <v>70.860868785262028</v>
      </c>
      <c r="Q61" s="54">
        <v>-36.604879798517516</v>
      </c>
      <c r="R61" s="55">
        <v>113.43174145073874</v>
      </c>
      <c r="S61" s="55">
        <v>3213.9643906261117</v>
      </c>
    </row>
    <row r="62" spans="1:19" x14ac:dyDescent="0.35">
      <c r="A62" s="45">
        <f t="shared" si="1"/>
        <v>44353</v>
      </c>
      <c r="B62" s="53">
        <v>138.4251147092707</v>
      </c>
      <c r="C62" s="54">
        <v>407.23302205109621</v>
      </c>
      <c r="D62" s="54">
        <v>1102.8763837215618</v>
      </c>
      <c r="E62" s="54">
        <v>301.79021483794349</v>
      </c>
      <c r="F62" s="54">
        <v>344.26384405969702</v>
      </c>
      <c r="G62" s="54">
        <v>323.72673031268573</v>
      </c>
      <c r="H62" s="54">
        <v>222.16998651683036</v>
      </c>
      <c r="I62" s="54">
        <v>392.59162181209558</v>
      </c>
      <c r="J62" s="54">
        <v>88.626384161108035</v>
      </c>
      <c r="K62" s="53">
        <v>-3.7083812271283705</v>
      </c>
      <c r="L62" s="54">
        <v>72.516105776720678</v>
      </c>
      <c r="M62" s="54">
        <v>106.82180734778956</v>
      </c>
      <c r="N62" s="54">
        <v>43.34667125244107</v>
      </c>
      <c r="O62" s="54">
        <v>430.53091841073672</v>
      </c>
      <c r="P62" s="54">
        <v>119.24933801039759</v>
      </c>
      <c r="Q62" s="54">
        <v>-24.596126807200761</v>
      </c>
      <c r="R62" s="55">
        <v>79.510608557681792</v>
      </c>
      <c r="S62" s="55">
        <v>3321.7033021822936</v>
      </c>
    </row>
    <row r="63" spans="1:19" x14ac:dyDescent="0.35">
      <c r="A63" s="45">
        <f t="shared" si="1"/>
        <v>44360</v>
      </c>
      <c r="B63" s="53">
        <v>-80.88662170940097</v>
      </c>
      <c r="C63" s="54">
        <v>269.1889740137683</v>
      </c>
      <c r="D63" s="54">
        <v>1692.2500227042672</v>
      </c>
      <c r="E63" s="54">
        <v>216.76530169403031</v>
      </c>
      <c r="F63" s="54">
        <v>201.54261898623463</v>
      </c>
      <c r="G63" s="54">
        <v>208.11066355321952</v>
      </c>
      <c r="H63" s="54">
        <v>129.95861544691286</v>
      </c>
      <c r="I63" s="54">
        <v>248.4640664846853</v>
      </c>
      <c r="J63" s="54">
        <v>15.013372178877717</v>
      </c>
      <c r="K63" s="53">
        <v>7.6102567126266649</v>
      </c>
      <c r="L63" s="54">
        <v>90.423694151163659</v>
      </c>
      <c r="M63" s="54">
        <v>316.66547519039409</v>
      </c>
      <c r="N63" s="54">
        <v>-74.040760683640826</v>
      </c>
      <c r="O63" s="54">
        <v>538.50476777499284</v>
      </c>
      <c r="P63" s="54">
        <v>85.877180552358055</v>
      </c>
      <c r="Q63" s="54">
        <v>-5.7885634707916722</v>
      </c>
      <c r="R63" s="55">
        <v>241.42153299023289</v>
      </c>
      <c r="S63" s="55">
        <v>2981.2936350619821</v>
      </c>
    </row>
    <row r="64" spans="1:19" x14ac:dyDescent="0.35">
      <c r="A64" s="45">
        <f t="shared" si="1"/>
        <v>44367</v>
      </c>
      <c r="B64" s="53">
        <v>137.40630969033236</v>
      </c>
      <c r="C64" s="54">
        <v>227.90117513994051</v>
      </c>
      <c r="D64" s="54">
        <v>2746.580477249518</v>
      </c>
      <c r="E64" s="54">
        <v>301.94885690176079</v>
      </c>
      <c r="F64" s="54">
        <v>304.18938907070628</v>
      </c>
      <c r="G64" s="54">
        <v>327.76836121435485</v>
      </c>
      <c r="H64" s="54">
        <v>123.53691289807438</v>
      </c>
      <c r="I64" s="54">
        <v>502.70390544170186</v>
      </c>
      <c r="J64" s="54">
        <v>226.4375516413379</v>
      </c>
      <c r="K64" s="53">
        <v>31.473976278518819</v>
      </c>
      <c r="L64" s="54">
        <v>219.44029977712864</v>
      </c>
      <c r="M64" s="54">
        <v>597.43294473937317</v>
      </c>
      <c r="N64" s="54">
        <v>9.4026475796333671</v>
      </c>
      <c r="O64" s="54">
        <v>975.61830990969054</v>
      </c>
      <c r="P64" s="54">
        <v>102.10340012680575</v>
      </c>
      <c r="Q64" s="54">
        <v>85.106176477599092</v>
      </c>
      <c r="R64" s="55">
        <v>477.02766734062595</v>
      </c>
      <c r="S64" s="55">
        <v>4898.4729392476984</v>
      </c>
    </row>
    <row r="65" spans="1:19" x14ac:dyDescent="0.35">
      <c r="A65" s="45">
        <f t="shared" si="1"/>
        <v>44374</v>
      </c>
      <c r="B65" s="53">
        <v>172.39699682173159</v>
      </c>
      <c r="C65" s="54">
        <v>279.99216793225844</v>
      </c>
      <c r="D65" s="54">
        <v>3631.363576434951</v>
      </c>
      <c r="E65" s="54">
        <v>335.53024368658748</v>
      </c>
      <c r="F65" s="54">
        <v>645.46921949623538</v>
      </c>
      <c r="G65" s="54">
        <v>480.78383849888837</v>
      </c>
      <c r="H65" s="54">
        <v>153.9698055805236</v>
      </c>
      <c r="I65" s="54">
        <v>575.31602853976597</v>
      </c>
      <c r="J65" s="54">
        <v>362.09102653466698</v>
      </c>
      <c r="K65" s="53">
        <v>12.255693887833502</v>
      </c>
      <c r="L65" s="54">
        <v>284.00395929817967</v>
      </c>
      <c r="M65" s="54">
        <v>883.48496689893329</v>
      </c>
      <c r="N65" s="54">
        <v>-18.113566219340839</v>
      </c>
      <c r="O65" s="54">
        <v>1445.595430268143</v>
      </c>
      <c r="P65" s="54">
        <v>68.532379652809766</v>
      </c>
      <c r="Q65" s="54">
        <v>52.707819898410492</v>
      </c>
      <c r="R65" s="55">
        <v>592.91772232756853</v>
      </c>
      <c r="S65" s="55">
        <v>6636.9129035256628</v>
      </c>
    </row>
    <row r="66" spans="1:19" x14ac:dyDescent="0.35">
      <c r="A66" s="45">
        <f t="shared" si="1"/>
        <v>44381</v>
      </c>
      <c r="B66" s="53">
        <v>308.76192545963795</v>
      </c>
      <c r="C66" s="54">
        <v>316.00386158234357</v>
      </c>
      <c r="D66" s="54">
        <v>3821.4233370362999</v>
      </c>
      <c r="E66" s="54">
        <v>475.16598247093248</v>
      </c>
      <c r="F66" s="54">
        <v>1186.2004916932369</v>
      </c>
      <c r="G66" s="54">
        <v>719.81152782501556</v>
      </c>
      <c r="H66" s="54">
        <v>119.48778066341367</v>
      </c>
      <c r="I66" s="54">
        <v>729.93363309796882</v>
      </c>
      <c r="J66" s="54">
        <v>592.20137641663564</v>
      </c>
      <c r="K66" s="53">
        <v>55.543264553908529</v>
      </c>
      <c r="L66" s="54">
        <v>467.48637269250742</v>
      </c>
      <c r="M66" s="54">
        <v>1073.9352117498645</v>
      </c>
      <c r="N66" s="54">
        <v>22.857468679455508</v>
      </c>
      <c r="O66" s="54">
        <v>1447.5327137725096</v>
      </c>
      <c r="P66" s="54">
        <v>88.830342024218254</v>
      </c>
      <c r="Q66" s="54">
        <v>102.45628987278485</v>
      </c>
      <c r="R66" s="55">
        <v>676.71903391298179</v>
      </c>
      <c r="S66" s="55">
        <v>8268.9899162455076</v>
      </c>
    </row>
    <row r="67" spans="1:19" x14ac:dyDescent="0.35">
      <c r="A67" s="45">
        <f t="shared" si="1"/>
        <v>44388</v>
      </c>
      <c r="B67" s="53">
        <v>609.45892367982378</v>
      </c>
      <c r="C67" s="54">
        <v>358.88307551295645</v>
      </c>
      <c r="D67" s="54">
        <v>3709.1436019018088</v>
      </c>
      <c r="E67" s="54">
        <v>1020.5105612218254</v>
      </c>
      <c r="F67" s="54">
        <v>1613.8467928457931</v>
      </c>
      <c r="G67" s="54">
        <v>991.98120307948079</v>
      </c>
      <c r="H67" s="54">
        <v>218.27138253281731</v>
      </c>
      <c r="I67" s="54">
        <v>930.47329284268562</v>
      </c>
      <c r="J67" s="54">
        <v>895.56167731593632</v>
      </c>
      <c r="K67" s="53">
        <v>57.788387986613401</v>
      </c>
      <c r="L67" s="54">
        <v>632.46187193272783</v>
      </c>
      <c r="M67" s="54">
        <v>1118.1855241361841</v>
      </c>
      <c r="N67" s="54">
        <v>165.18021436834488</v>
      </c>
      <c r="O67" s="54">
        <v>1204.4886710845401</v>
      </c>
      <c r="P67" s="54">
        <v>108.03113577006755</v>
      </c>
      <c r="Q67" s="54">
        <v>183.98628291432885</v>
      </c>
      <c r="R67" s="55">
        <v>737.4579748389408</v>
      </c>
      <c r="S67" s="55">
        <v>10348.130510933101</v>
      </c>
    </row>
    <row r="68" spans="1:19" x14ac:dyDescent="0.35">
      <c r="A68" s="45">
        <f t="shared" si="1"/>
        <v>44395</v>
      </c>
      <c r="B68" s="53">
        <v>700.95253149032919</v>
      </c>
      <c r="C68" s="54">
        <v>411.85312510280926</v>
      </c>
      <c r="D68" s="54">
        <v>2807.8872797942163</v>
      </c>
      <c r="E68" s="54">
        <v>1226.1755637337046</v>
      </c>
      <c r="F68" s="54">
        <v>1664.1826825326848</v>
      </c>
      <c r="G68" s="54">
        <v>1075.209616379595</v>
      </c>
      <c r="H68" s="54">
        <v>197.59957833979922</v>
      </c>
      <c r="I68" s="54">
        <v>987.07114903943216</v>
      </c>
      <c r="J68" s="54">
        <v>1082.6205947341216</v>
      </c>
      <c r="K68" s="53">
        <v>79.209400012740588</v>
      </c>
      <c r="L68" s="54">
        <v>779.67039647689842</v>
      </c>
      <c r="M68" s="54">
        <v>826.55509554746789</v>
      </c>
      <c r="N68" s="54">
        <v>167.7522320944903</v>
      </c>
      <c r="O68" s="54">
        <v>877.57891005703539</v>
      </c>
      <c r="P68" s="54">
        <v>117.36266020773974</v>
      </c>
      <c r="Q68" s="54">
        <v>146.24455806696113</v>
      </c>
      <c r="R68" s="55">
        <v>597.9231718771515</v>
      </c>
      <c r="S68" s="55">
        <v>10153.552121146713</v>
      </c>
    </row>
    <row r="69" spans="1:19" x14ac:dyDescent="0.35">
      <c r="A69" s="45">
        <f t="shared" si="1"/>
        <v>44402</v>
      </c>
      <c r="B69" s="53">
        <v>502.99064516335534</v>
      </c>
      <c r="C69" s="54">
        <v>460.69435047630679</v>
      </c>
      <c r="D69" s="54">
        <v>2153.6382223682772</v>
      </c>
      <c r="E69" s="54">
        <v>1377.3869646782027</v>
      </c>
      <c r="F69" s="54">
        <v>1393.1428940332601</v>
      </c>
      <c r="G69" s="54">
        <v>935.21736009768927</v>
      </c>
      <c r="H69" s="54">
        <v>180.62663984932738</v>
      </c>
      <c r="I69" s="54">
        <v>677.58832914586048</v>
      </c>
      <c r="J69" s="54">
        <v>1258.8744904998121</v>
      </c>
      <c r="K69" s="53">
        <v>56.392537273370607</v>
      </c>
      <c r="L69" s="54">
        <v>780.14510854399362</v>
      </c>
      <c r="M69" s="54">
        <v>622.37196884197715</v>
      </c>
      <c r="N69" s="54">
        <v>209.06138035486515</v>
      </c>
      <c r="O69" s="54">
        <v>709.77820862335921</v>
      </c>
      <c r="P69" s="54">
        <v>103.86472895644837</v>
      </c>
      <c r="Q69" s="54">
        <v>116.65609919105228</v>
      </c>
      <c r="R69" s="55">
        <v>389.17650079221869</v>
      </c>
      <c r="S69" s="55">
        <v>8940.1598963120705</v>
      </c>
    </row>
    <row r="70" spans="1:19" x14ac:dyDescent="0.35">
      <c r="A70" s="45">
        <f t="shared" ref="A70:A133" si="2">A69+7</f>
        <v>44409</v>
      </c>
      <c r="B70" s="53">
        <v>604.36635978929007</v>
      </c>
      <c r="C70" s="54">
        <v>324.98268310275773</v>
      </c>
      <c r="D70" s="54">
        <v>1291.0298863616561</v>
      </c>
      <c r="E70" s="54">
        <v>1192.1269076456726</v>
      </c>
      <c r="F70" s="54">
        <v>860.16866162557335</v>
      </c>
      <c r="G70" s="54">
        <v>674.41570786864679</v>
      </c>
      <c r="H70" s="54">
        <v>137.95942220293807</v>
      </c>
      <c r="I70" s="54">
        <v>530.88891763176923</v>
      </c>
      <c r="J70" s="54">
        <v>1269.2059254978899</v>
      </c>
      <c r="K70" s="53">
        <v>51.782274006391276</v>
      </c>
      <c r="L70" s="54">
        <v>901.85316171689828</v>
      </c>
      <c r="M70" s="54">
        <v>365.41630303286274</v>
      </c>
      <c r="N70" s="54">
        <v>252.70707868055354</v>
      </c>
      <c r="O70" s="54">
        <v>385.91845024388442</v>
      </c>
      <c r="P70" s="54">
        <v>95.47674655608543</v>
      </c>
      <c r="Q70" s="54">
        <v>124.09478137509623</v>
      </c>
      <c r="R70" s="55">
        <v>243.32507197341141</v>
      </c>
      <c r="S70" s="55">
        <v>6885.1444717261656</v>
      </c>
    </row>
    <row r="71" spans="1:19" x14ac:dyDescent="0.35">
      <c r="A71" s="45">
        <f t="shared" si="2"/>
        <v>44416</v>
      </c>
      <c r="B71" s="53">
        <v>548.82062700385404</v>
      </c>
      <c r="C71" s="54">
        <v>250.27264544877028</v>
      </c>
      <c r="D71" s="54">
        <v>846.90480672117701</v>
      </c>
      <c r="E71" s="54">
        <v>1126.2447651977475</v>
      </c>
      <c r="F71" s="54">
        <v>406.75420952441459</v>
      </c>
      <c r="G71" s="54">
        <v>470.42417420052413</v>
      </c>
      <c r="H71" s="54">
        <v>128.16239713266197</v>
      </c>
      <c r="I71" s="54">
        <v>350.69409900884068</v>
      </c>
      <c r="J71" s="54">
        <v>1091.5964305082164</v>
      </c>
      <c r="K71" s="53">
        <v>22.923310492696459</v>
      </c>
      <c r="L71" s="54">
        <v>759.92987638621662</v>
      </c>
      <c r="M71" s="54">
        <v>198.49474710633558</v>
      </c>
      <c r="N71" s="54">
        <v>269.22169576760467</v>
      </c>
      <c r="O71" s="54">
        <v>308.09857509956777</v>
      </c>
      <c r="P71" s="54">
        <v>70.514383615791019</v>
      </c>
      <c r="Q71" s="54">
        <v>134.20237243715565</v>
      </c>
      <c r="R71" s="55">
        <v>163.12530583718313</v>
      </c>
      <c r="S71" s="55">
        <v>5219.874154746205</v>
      </c>
    </row>
    <row r="72" spans="1:19" x14ac:dyDescent="0.35">
      <c r="A72" s="45">
        <f t="shared" si="2"/>
        <v>44423</v>
      </c>
      <c r="B72" s="53">
        <v>778.33724259482278</v>
      </c>
      <c r="C72" s="54">
        <v>336.05592610482688</v>
      </c>
      <c r="D72" s="54">
        <v>570.82925234894401</v>
      </c>
      <c r="E72" s="54">
        <v>1390.4074879383143</v>
      </c>
      <c r="F72" s="54">
        <v>404.71088157669374</v>
      </c>
      <c r="G72" s="54">
        <v>435.28877115694991</v>
      </c>
      <c r="H72" s="54">
        <v>201.97714894085362</v>
      </c>
      <c r="I72" s="54">
        <v>365.67703589838914</v>
      </c>
      <c r="J72" s="54">
        <v>1044.2432254519256</v>
      </c>
      <c r="K72" s="53">
        <v>70.891411347395376</v>
      </c>
      <c r="L72" s="54">
        <v>728.15221206685897</v>
      </c>
      <c r="M72" s="54">
        <v>166.75422735512757</v>
      </c>
      <c r="N72" s="54">
        <v>351.62013068251639</v>
      </c>
      <c r="O72" s="54">
        <v>217.88801735661838</v>
      </c>
      <c r="P72" s="54">
        <v>96.112975171959562</v>
      </c>
      <c r="Q72" s="54">
        <v>160.51220267085961</v>
      </c>
      <c r="R72" s="55">
        <v>163.13182853950303</v>
      </c>
      <c r="S72" s="55">
        <v>5527.5269720117631</v>
      </c>
    </row>
    <row r="73" spans="1:19" x14ac:dyDescent="0.35">
      <c r="A73" s="45">
        <f t="shared" si="2"/>
        <v>44430</v>
      </c>
      <c r="B73" s="53">
        <v>876.66976725395125</v>
      </c>
      <c r="C73" s="54">
        <v>292.26315841529765</v>
      </c>
      <c r="D73" s="54">
        <v>380.31513405110013</v>
      </c>
      <c r="E73" s="54">
        <v>1240.9716299227771</v>
      </c>
      <c r="F73" s="54">
        <v>289.21480186222288</v>
      </c>
      <c r="G73" s="54">
        <v>501.3117651200821</v>
      </c>
      <c r="H73" s="54">
        <v>163.38306774880823</v>
      </c>
      <c r="I73" s="54">
        <v>257.55310099124574</v>
      </c>
      <c r="J73" s="54">
        <v>841.72843011541124</v>
      </c>
      <c r="K73" s="53">
        <v>109.3304730194741</v>
      </c>
      <c r="L73" s="54">
        <v>568.18974802456319</v>
      </c>
      <c r="M73" s="54">
        <v>116.87030556336987</v>
      </c>
      <c r="N73" s="54">
        <v>321.60523654749301</v>
      </c>
      <c r="O73" s="54">
        <v>115.2844584563594</v>
      </c>
      <c r="P73" s="54">
        <v>74.735089174216299</v>
      </c>
      <c r="Q73" s="54">
        <v>158.28622187599842</v>
      </c>
      <c r="R73" s="55">
        <v>51.892801073918804</v>
      </c>
      <c r="S73" s="55">
        <v>4843.4108554808354</v>
      </c>
    </row>
    <row r="74" spans="1:19" x14ac:dyDescent="0.35">
      <c r="A74" s="45">
        <f t="shared" si="2"/>
        <v>44437</v>
      </c>
      <c r="B74" s="53">
        <v>869.35621483546743</v>
      </c>
      <c r="C74" s="54">
        <v>300.09674619353473</v>
      </c>
      <c r="D74" s="54">
        <v>353.99591445434771</v>
      </c>
      <c r="E74" s="54">
        <v>1291.3171111182312</v>
      </c>
      <c r="F74" s="54">
        <v>284.19398643190948</v>
      </c>
      <c r="G74" s="54">
        <v>302.80024845924675</v>
      </c>
      <c r="H74" s="54">
        <v>183.32720442554796</v>
      </c>
      <c r="I74" s="54">
        <v>278.83099695099884</v>
      </c>
      <c r="J74" s="54">
        <v>777.98703493300877</v>
      </c>
      <c r="K74" s="53">
        <v>80.760807242329918</v>
      </c>
      <c r="L74" s="54">
        <v>447.13097700248238</v>
      </c>
      <c r="M74" s="54">
        <v>3.8779877542523877</v>
      </c>
      <c r="N74" s="54">
        <v>324.38098647521048</v>
      </c>
      <c r="O74" s="54">
        <v>62.163211436559664</v>
      </c>
      <c r="P74" s="54">
        <v>85.452025400523638</v>
      </c>
      <c r="Q74" s="54">
        <v>214.24203116751576</v>
      </c>
      <c r="R74" s="55">
        <v>78.210917275249074</v>
      </c>
      <c r="S74" s="55">
        <v>4641.9054578022988</v>
      </c>
    </row>
    <row r="75" spans="1:19" x14ac:dyDescent="0.35">
      <c r="A75" s="45">
        <f t="shared" si="2"/>
        <v>44444</v>
      </c>
      <c r="B75" s="53">
        <v>774.21795608518255</v>
      </c>
      <c r="C75" s="54">
        <v>183.03250178373401</v>
      </c>
      <c r="D75" s="54">
        <v>170.85326780792229</v>
      </c>
      <c r="E75" s="54">
        <v>934.38367056024617</v>
      </c>
      <c r="F75" s="54">
        <v>145.76691497678758</v>
      </c>
      <c r="G75" s="54">
        <v>258.08726069895306</v>
      </c>
      <c r="H75" s="54">
        <v>148.09407384635057</v>
      </c>
      <c r="I75" s="54">
        <v>145.3554751894012</v>
      </c>
      <c r="J75" s="54">
        <v>566.54954146795171</v>
      </c>
      <c r="K75" s="53">
        <v>110.2535694127122</v>
      </c>
      <c r="L75" s="54">
        <v>358.36857886170344</v>
      </c>
      <c r="M75" s="54">
        <v>22.513678911719808</v>
      </c>
      <c r="N75" s="54">
        <v>252.9598703246495</v>
      </c>
      <c r="O75" s="54">
        <v>74.629218650760095</v>
      </c>
      <c r="P75" s="54">
        <v>71.620983953140836</v>
      </c>
      <c r="Q75" s="54">
        <v>122.1078803642053</v>
      </c>
      <c r="R75" s="55">
        <v>51.597113075989853</v>
      </c>
      <c r="S75" s="55">
        <v>3326.3406624164945</v>
      </c>
    </row>
    <row r="76" spans="1:19" x14ac:dyDescent="0.35">
      <c r="A76" s="45">
        <f t="shared" si="2"/>
        <v>44451</v>
      </c>
      <c r="B76" s="53">
        <v>477.59348940667337</v>
      </c>
      <c r="C76" s="54">
        <v>138.7563486031687</v>
      </c>
      <c r="D76" s="54">
        <v>225.98111462424868</v>
      </c>
      <c r="E76" s="54">
        <v>562.07389840372957</v>
      </c>
      <c r="F76" s="54">
        <v>215.64849803896141</v>
      </c>
      <c r="G76" s="54">
        <v>178.53621601371412</v>
      </c>
      <c r="H76" s="54">
        <v>124.6508555087363</v>
      </c>
      <c r="I76" s="54">
        <v>76.636661219919574</v>
      </c>
      <c r="J76" s="54">
        <v>321.123377376593</v>
      </c>
      <c r="K76" s="53">
        <v>77.088726035133078</v>
      </c>
      <c r="L76" s="54">
        <v>199.82533216998934</v>
      </c>
      <c r="M76" s="54">
        <v>59.959962707255727</v>
      </c>
      <c r="N76" s="54">
        <v>128.60990437510378</v>
      </c>
      <c r="O76" s="54">
        <v>80.425487105690991</v>
      </c>
      <c r="P76" s="54">
        <v>47.446931451509272</v>
      </c>
      <c r="Q76" s="54">
        <v>91.885654942297634</v>
      </c>
      <c r="R76" s="55">
        <v>29.36866855632735</v>
      </c>
      <c r="S76" s="55">
        <v>2321.0004591958095</v>
      </c>
    </row>
    <row r="77" spans="1:19" x14ac:dyDescent="0.35">
      <c r="A77" s="45">
        <f t="shared" si="2"/>
        <v>44458</v>
      </c>
      <c r="B77" s="53">
        <v>472.07198640138904</v>
      </c>
      <c r="C77" s="54">
        <v>123.87903719659084</v>
      </c>
      <c r="D77" s="54">
        <v>149.49211789437072</v>
      </c>
      <c r="E77" s="54">
        <v>493.85227019992772</v>
      </c>
      <c r="F77" s="54">
        <v>193.85518225395822</v>
      </c>
      <c r="G77" s="54">
        <v>130.90459005530113</v>
      </c>
      <c r="H77" s="54">
        <v>131.27853646164812</v>
      </c>
      <c r="I77" s="54">
        <v>44.551648052640189</v>
      </c>
      <c r="J77" s="54">
        <v>252.18593766176662</v>
      </c>
      <c r="K77" s="53">
        <v>93.728355875522368</v>
      </c>
      <c r="L77" s="54">
        <v>155.04994106541494</v>
      </c>
      <c r="M77" s="54">
        <v>64.215383632973612</v>
      </c>
      <c r="N77" s="54">
        <v>173.14973551066322</v>
      </c>
      <c r="O77" s="54">
        <v>80.297262652990185</v>
      </c>
      <c r="P77" s="54">
        <v>62.316170442529057</v>
      </c>
      <c r="Q77" s="54">
        <v>88.102059123625622</v>
      </c>
      <c r="R77" s="55">
        <v>-1.2343497982932377</v>
      </c>
      <c r="S77" s="55">
        <v>1992.0713061775532</v>
      </c>
    </row>
    <row r="78" spans="1:19" x14ac:dyDescent="0.35">
      <c r="A78" s="45">
        <f t="shared" si="2"/>
        <v>44465</v>
      </c>
      <c r="B78" s="53">
        <v>270.26603786328201</v>
      </c>
      <c r="C78" s="54">
        <v>73.680612635587067</v>
      </c>
      <c r="D78" s="54">
        <v>204.93307973456672</v>
      </c>
      <c r="E78" s="54">
        <v>333.68155159733305</v>
      </c>
      <c r="F78" s="54">
        <v>225.47089708644535</v>
      </c>
      <c r="G78" s="54">
        <v>103.30288266376829</v>
      </c>
      <c r="H78" s="54">
        <v>98.501876626978202</v>
      </c>
      <c r="I78" s="54">
        <v>76.841460163654915</v>
      </c>
      <c r="J78" s="54">
        <v>162.52835062301801</v>
      </c>
      <c r="K78" s="53">
        <v>56.000661934605603</v>
      </c>
      <c r="L78" s="54">
        <v>113.65436056950546</v>
      </c>
      <c r="M78" s="54">
        <v>-2.5220303575434855</v>
      </c>
      <c r="N78" s="54">
        <v>63.241410283094581</v>
      </c>
      <c r="O78" s="54">
        <v>85.128450890634895</v>
      </c>
      <c r="P78" s="54">
        <v>13.864372328472513</v>
      </c>
      <c r="Q78" s="54">
        <v>35.386082176948833</v>
      </c>
      <c r="R78" s="55">
        <v>2.9010722715321435</v>
      </c>
      <c r="S78" s="55">
        <v>1549.2067489946276</v>
      </c>
    </row>
    <row r="79" spans="1:19" x14ac:dyDescent="0.35">
      <c r="A79" s="45">
        <f t="shared" si="2"/>
        <v>44472</v>
      </c>
      <c r="B79" s="53">
        <v>333.04681526993409</v>
      </c>
      <c r="C79" s="54">
        <v>66.776065549955433</v>
      </c>
      <c r="D79" s="54">
        <v>114.06303032307528</v>
      </c>
      <c r="E79" s="54">
        <v>173.69237155519136</v>
      </c>
      <c r="F79" s="54">
        <v>146.57344718407967</v>
      </c>
      <c r="G79" s="54">
        <v>75.901941272840418</v>
      </c>
      <c r="H79" s="54">
        <v>68.634631727578778</v>
      </c>
      <c r="I79" s="54">
        <v>35.538115167710089</v>
      </c>
      <c r="J79" s="54">
        <v>137.23023152508131</v>
      </c>
      <c r="K79" s="53">
        <v>52.604020968610982</v>
      </c>
      <c r="L79" s="54">
        <v>167.61149732020181</v>
      </c>
      <c r="M79" s="54">
        <v>16.146382694516319</v>
      </c>
      <c r="N79" s="54">
        <v>92.379977998920424</v>
      </c>
      <c r="O79" s="54">
        <v>83.127321278101363</v>
      </c>
      <c r="P79" s="54">
        <v>19.991956712637204</v>
      </c>
      <c r="Q79" s="54">
        <v>57.455026186668533</v>
      </c>
      <c r="R79" s="55">
        <v>15.655350161941215</v>
      </c>
      <c r="S79" s="55">
        <v>1151.4566495754989</v>
      </c>
    </row>
    <row r="80" spans="1:19" x14ac:dyDescent="0.35">
      <c r="A80" s="45">
        <f t="shared" si="2"/>
        <v>44479</v>
      </c>
      <c r="B80" s="53">
        <v>333.02346272710656</v>
      </c>
      <c r="C80" s="54">
        <v>79.810917599393633</v>
      </c>
      <c r="D80" s="54">
        <v>117.6253634420375</v>
      </c>
      <c r="E80" s="54">
        <v>375.38277803234178</v>
      </c>
      <c r="F80" s="54">
        <v>269.52063576366027</v>
      </c>
      <c r="G80" s="54">
        <v>99.028613408994374</v>
      </c>
      <c r="H80" s="54">
        <v>73.342183680540131</v>
      </c>
      <c r="I80" s="54">
        <v>32.375412882826026</v>
      </c>
      <c r="J80" s="54">
        <v>54.834833450812084</v>
      </c>
      <c r="K80" s="53">
        <v>43.58944518980347</v>
      </c>
      <c r="L80" s="54">
        <v>62.310894537312038</v>
      </c>
      <c r="M80" s="54">
        <v>-12.921609669708687</v>
      </c>
      <c r="N80" s="54">
        <v>72.186970021413799</v>
      </c>
      <c r="O80" s="54">
        <v>103.91110023505234</v>
      </c>
      <c r="P80" s="54">
        <v>23.323528750866117</v>
      </c>
      <c r="Q80" s="54">
        <v>29.746222241488454</v>
      </c>
      <c r="R80" s="55">
        <v>16.96367988517261</v>
      </c>
      <c r="S80" s="55">
        <v>1434.944200987622</v>
      </c>
    </row>
    <row r="81" spans="1:19" x14ac:dyDescent="0.35">
      <c r="A81" s="45">
        <f t="shared" si="2"/>
        <v>44486</v>
      </c>
      <c r="B81" s="53">
        <v>154.33937430932542</v>
      </c>
      <c r="C81" s="54">
        <v>107.40050166845549</v>
      </c>
      <c r="D81" s="54">
        <v>95.348306364462132</v>
      </c>
      <c r="E81" s="54">
        <v>276.05162322939668</v>
      </c>
      <c r="F81" s="54">
        <v>254.87252556162287</v>
      </c>
      <c r="G81" s="54">
        <v>109.18825139773242</v>
      </c>
      <c r="H81" s="54">
        <v>81.338022700143</v>
      </c>
      <c r="I81" s="54">
        <v>12.186811842195652</v>
      </c>
      <c r="J81" s="54">
        <v>80.427067642307634</v>
      </c>
      <c r="K81" s="53">
        <v>36.623739885441992</v>
      </c>
      <c r="L81" s="54">
        <v>114.97503369410418</v>
      </c>
      <c r="M81" s="54">
        <v>14.708035778226019</v>
      </c>
      <c r="N81" s="54">
        <v>64.9402748383568</v>
      </c>
      <c r="O81" s="54">
        <v>54.538525809425096</v>
      </c>
      <c r="P81" s="54">
        <v>34.502919899313781</v>
      </c>
      <c r="Q81" s="54">
        <v>19.999414788882973</v>
      </c>
      <c r="R81" s="55">
        <v>5.1967517961232943</v>
      </c>
      <c r="S81" s="55">
        <v>1171.1524847156834</v>
      </c>
    </row>
    <row r="82" spans="1:19" x14ac:dyDescent="0.35">
      <c r="A82" s="45">
        <f t="shared" si="2"/>
        <v>44493</v>
      </c>
      <c r="B82" s="53">
        <v>192.5434090914539</v>
      </c>
      <c r="C82" s="54">
        <v>93.399300550228645</v>
      </c>
      <c r="D82" s="54">
        <v>73.741940247996808</v>
      </c>
      <c r="E82" s="54">
        <v>179.67134051194262</v>
      </c>
      <c r="F82" s="54">
        <v>130.5522897181919</v>
      </c>
      <c r="G82" s="54">
        <v>-32.915983550556575</v>
      </c>
      <c r="H82" s="54">
        <v>55.701399384714591</v>
      </c>
      <c r="I82" s="54">
        <v>29.151585183826228</v>
      </c>
      <c r="J82" s="54">
        <v>83.768805005068657</v>
      </c>
      <c r="K82" s="53">
        <v>14.570043872351619</v>
      </c>
      <c r="L82" s="54">
        <v>74.112401426592612</v>
      </c>
      <c r="M82" s="54">
        <v>-14.56193666025888</v>
      </c>
      <c r="N82" s="54">
        <v>0.47618777725728023</v>
      </c>
      <c r="O82" s="54">
        <v>73.318876468013912</v>
      </c>
      <c r="P82" s="54">
        <v>33.583390418237457</v>
      </c>
      <c r="Q82" s="54">
        <v>49.737348837758134</v>
      </c>
      <c r="R82" s="55">
        <v>3.8271308100445367</v>
      </c>
      <c r="S82" s="55">
        <v>838.53006969346643</v>
      </c>
    </row>
    <row r="83" spans="1:19" x14ac:dyDescent="0.35">
      <c r="A83" s="45">
        <f t="shared" si="2"/>
        <v>44500</v>
      </c>
      <c r="B83" s="53">
        <v>241.51702183958332</v>
      </c>
      <c r="C83" s="54">
        <v>133.53842963836655</v>
      </c>
      <c r="D83" s="54">
        <v>148.4493901745177</v>
      </c>
      <c r="E83" s="54">
        <v>339.39083200330469</v>
      </c>
      <c r="F83" s="54">
        <v>211.38846853148152</v>
      </c>
      <c r="G83" s="54">
        <v>140.94723326403755</v>
      </c>
      <c r="H83" s="54">
        <v>88.446318151835214</v>
      </c>
      <c r="I83" s="54">
        <v>158.31604842087586</v>
      </c>
      <c r="J83" s="54">
        <v>79.161822956388733</v>
      </c>
      <c r="K83" s="53">
        <v>31.1185207119849</v>
      </c>
      <c r="L83" s="54">
        <v>73.895951407704729</v>
      </c>
      <c r="M83" s="54">
        <v>-6.1283248577242944</v>
      </c>
      <c r="N83" s="54">
        <v>29.683440127168126</v>
      </c>
      <c r="O83" s="54">
        <v>110.08548324631977</v>
      </c>
      <c r="P83" s="54">
        <v>50.963076878133975</v>
      </c>
      <c r="Q83" s="54">
        <v>10.732526440934436</v>
      </c>
      <c r="R83" s="55">
        <v>11.933136882609915</v>
      </c>
      <c r="S83" s="55">
        <v>1541.1555649803558</v>
      </c>
    </row>
    <row r="84" spans="1:19" x14ac:dyDescent="0.35">
      <c r="A84" s="45">
        <f t="shared" si="2"/>
        <v>44507</v>
      </c>
      <c r="B84" s="53">
        <v>295.91769962850753</v>
      </c>
      <c r="C84" s="54">
        <v>138.63639424092804</v>
      </c>
      <c r="D84" s="54">
        <v>91.876599552196922</v>
      </c>
      <c r="E84" s="54">
        <v>271.65022097577685</v>
      </c>
      <c r="F84" s="54">
        <v>240.72818042965389</v>
      </c>
      <c r="G84" s="54">
        <v>171.01676480096546</v>
      </c>
      <c r="H84" s="54">
        <v>118.28508623370931</v>
      </c>
      <c r="I84" s="54">
        <v>82.072591189165223</v>
      </c>
      <c r="J84" s="54">
        <v>142.63899906045276</v>
      </c>
      <c r="K84" s="53">
        <v>54.705747307199971</v>
      </c>
      <c r="L84" s="54">
        <v>124.87715011483101</v>
      </c>
      <c r="M84" s="54">
        <v>-14.313218754496177</v>
      </c>
      <c r="N84" s="54">
        <v>50.800456499364032</v>
      </c>
      <c r="O84" s="54">
        <v>67.068668380453573</v>
      </c>
      <c r="P84" s="54">
        <v>68.973676128639255</v>
      </c>
      <c r="Q84" s="54">
        <v>25.819526398670405</v>
      </c>
      <c r="R84" s="55">
        <v>24.167793489505243</v>
      </c>
      <c r="S84" s="55">
        <v>1552.8225361113473</v>
      </c>
    </row>
    <row r="85" spans="1:19" x14ac:dyDescent="0.35">
      <c r="A85" s="45">
        <f t="shared" si="2"/>
        <v>44514</v>
      </c>
      <c r="B85" s="53">
        <v>293.57702183958327</v>
      </c>
      <c r="C85" s="54">
        <v>117.7371371699532</v>
      </c>
      <c r="D85" s="54">
        <v>132.20961128877457</v>
      </c>
      <c r="E85" s="54">
        <v>241.40963213591908</v>
      </c>
      <c r="F85" s="54">
        <v>165.60697182467266</v>
      </c>
      <c r="G85" s="54">
        <v>42.994501503146466</v>
      </c>
      <c r="H85" s="54">
        <v>119.98130436213148</v>
      </c>
      <c r="I85" s="54">
        <v>115.29381561672881</v>
      </c>
      <c r="J85" s="54">
        <v>45.082536178903183</v>
      </c>
      <c r="K85" s="53">
        <v>30.555254244882974</v>
      </c>
      <c r="L85" s="54">
        <v>5.0156321879001666</v>
      </c>
      <c r="M85" s="54">
        <v>37.837907217143027</v>
      </c>
      <c r="N85" s="54">
        <v>44.85284262890724</v>
      </c>
      <c r="O85" s="54">
        <v>88.464700243284597</v>
      </c>
      <c r="P85" s="54">
        <v>49.298983443815999</v>
      </c>
      <c r="Q85" s="54">
        <v>34.672509441216135</v>
      </c>
      <c r="R85" s="55">
        <v>-14.827871239411252</v>
      </c>
      <c r="S85" s="55">
        <v>1273.8925319198279</v>
      </c>
    </row>
    <row r="86" spans="1:19" x14ac:dyDescent="0.35">
      <c r="A86" s="45">
        <f t="shared" si="2"/>
        <v>44521</v>
      </c>
      <c r="B86" s="53">
        <v>326.79661073887723</v>
      </c>
      <c r="C86" s="54">
        <v>85.452587317305301</v>
      </c>
      <c r="D86" s="54">
        <v>-14.404241203909578</v>
      </c>
      <c r="E86" s="54">
        <v>340.64308121538147</v>
      </c>
      <c r="F86" s="54">
        <v>100.48812370837106</v>
      </c>
      <c r="G86" s="54">
        <v>86.23501670771202</v>
      </c>
      <c r="H86" s="54">
        <v>109.40480555534972</v>
      </c>
      <c r="I86" s="54">
        <v>44.437098537842303</v>
      </c>
      <c r="J86" s="54">
        <v>140.24211741061936</v>
      </c>
      <c r="K86" s="53">
        <v>64.440128720159422</v>
      </c>
      <c r="L86" s="54">
        <v>93.900739232493947</v>
      </c>
      <c r="M86" s="54">
        <v>-77.172345117557143</v>
      </c>
      <c r="N86" s="54">
        <v>59.160586333592164</v>
      </c>
      <c r="O86" s="54">
        <v>66.844701086558416</v>
      </c>
      <c r="P86" s="54">
        <v>58.745321335581195</v>
      </c>
      <c r="Q86" s="54">
        <v>1.8606281974115859</v>
      </c>
      <c r="R86" s="55">
        <v>-1.0916163836578221</v>
      </c>
      <c r="S86" s="55">
        <v>1233.6994411914566</v>
      </c>
    </row>
    <row r="87" spans="1:19" x14ac:dyDescent="0.35">
      <c r="A87" s="45">
        <f t="shared" si="2"/>
        <v>44528</v>
      </c>
      <c r="B87" s="53">
        <v>429.823943742555</v>
      </c>
      <c r="C87" s="54">
        <v>75.045358985774556</v>
      </c>
      <c r="D87" s="54">
        <v>213.96993003572084</v>
      </c>
      <c r="E87" s="54">
        <v>412.89211865100401</v>
      </c>
      <c r="F87" s="54">
        <v>359.59832446103917</v>
      </c>
      <c r="G87" s="54">
        <v>199.38889083021672</v>
      </c>
      <c r="H87" s="54">
        <v>42.958174888394694</v>
      </c>
      <c r="I87" s="54">
        <v>80.476826220766611</v>
      </c>
      <c r="J87" s="54">
        <v>101.91071519858519</v>
      </c>
      <c r="K87" s="53">
        <v>69.304795692033935</v>
      </c>
      <c r="L87" s="54">
        <v>86.275560766807587</v>
      </c>
      <c r="M87" s="54">
        <v>-9.8208707080622162</v>
      </c>
      <c r="N87" s="54">
        <v>67.514056116550535</v>
      </c>
      <c r="O87" s="54">
        <v>79.328898163511383</v>
      </c>
      <c r="P87" s="54">
        <v>18.103474878405407</v>
      </c>
      <c r="Q87" s="54">
        <v>21.425987950755626</v>
      </c>
      <c r="R87" s="55">
        <v>15.461315171061642</v>
      </c>
      <c r="S87" s="55">
        <v>1916.0642830140259</v>
      </c>
    </row>
    <row r="88" spans="1:19" x14ac:dyDescent="0.35">
      <c r="A88" s="45">
        <f t="shared" si="2"/>
        <v>44535</v>
      </c>
      <c r="B88" s="53">
        <v>397.90487826790422</v>
      </c>
      <c r="C88" s="54">
        <v>76.99478216824582</v>
      </c>
      <c r="D88" s="54">
        <v>282.23680671385455</v>
      </c>
      <c r="E88" s="54">
        <v>398.84946341958812</v>
      </c>
      <c r="F88" s="54">
        <v>202.8410684867647</v>
      </c>
      <c r="G88" s="54">
        <v>171.07639930562482</v>
      </c>
      <c r="H88" s="54">
        <v>54.495996612212195</v>
      </c>
      <c r="I88" s="54">
        <v>14.508821085917361</v>
      </c>
      <c r="J88" s="54">
        <v>139.84943142782959</v>
      </c>
      <c r="K88" s="53">
        <v>81.314229169700539</v>
      </c>
      <c r="L88" s="54">
        <v>133.83086280084689</v>
      </c>
      <c r="M88" s="54">
        <v>13.752738386578983</v>
      </c>
      <c r="N88" s="54">
        <v>115.76081085751798</v>
      </c>
      <c r="O88" s="54">
        <v>126.05098002020554</v>
      </c>
      <c r="P88" s="54">
        <v>38.447851733559446</v>
      </c>
      <c r="Q88" s="54">
        <v>66.750654704832073</v>
      </c>
      <c r="R88" s="55">
        <v>99.334529277951447</v>
      </c>
      <c r="S88" s="55">
        <v>1738.7576474880188</v>
      </c>
    </row>
    <row r="89" spans="1:19" x14ac:dyDescent="0.35">
      <c r="A89" s="45">
        <f t="shared" si="2"/>
        <v>44542</v>
      </c>
      <c r="B89" s="53">
        <v>464.41584410439486</v>
      </c>
      <c r="C89" s="54">
        <v>111.85605552734387</v>
      </c>
      <c r="D89" s="54">
        <v>601.71888791990614</v>
      </c>
      <c r="E89" s="54">
        <v>470.17584098052907</v>
      </c>
      <c r="F89" s="54">
        <v>415.07467795899163</v>
      </c>
      <c r="G89" s="54">
        <v>160.76965561110501</v>
      </c>
      <c r="H89" s="54">
        <v>83.477459331915554</v>
      </c>
      <c r="I89" s="54">
        <v>95.850072012531541</v>
      </c>
      <c r="J89" s="54">
        <v>229.59506622618039</v>
      </c>
      <c r="K89" s="53">
        <v>69.007119204785482</v>
      </c>
      <c r="L89" s="54">
        <v>167.36434618013413</v>
      </c>
      <c r="M89" s="54">
        <v>125.17077980388092</v>
      </c>
      <c r="N89" s="54">
        <v>62.397124643425514</v>
      </c>
      <c r="O89" s="54">
        <v>198.76877397202526</v>
      </c>
      <c r="P89" s="54">
        <v>15.520033083782721</v>
      </c>
      <c r="Q89" s="54">
        <v>47.014848310698568</v>
      </c>
      <c r="R89" s="55">
        <v>86.144891855510139</v>
      </c>
      <c r="S89" s="55">
        <v>2632.9335596728633</v>
      </c>
    </row>
    <row r="90" spans="1:19" x14ac:dyDescent="0.35">
      <c r="A90" s="45">
        <f t="shared" si="2"/>
        <v>44549</v>
      </c>
      <c r="B90" s="53">
        <v>918.30054766835451</v>
      </c>
      <c r="C90" s="54">
        <v>164.87203955451946</v>
      </c>
      <c r="D90" s="54">
        <v>454.08738977561143</v>
      </c>
      <c r="E90" s="54">
        <v>680.67171210899869</v>
      </c>
      <c r="F90" s="54">
        <v>447.37746550793281</v>
      </c>
      <c r="G90" s="54">
        <v>251.82194550850329</v>
      </c>
      <c r="H90" s="54">
        <v>149.46822753248432</v>
      </c>
      <c r="I90" s="54">
        <v>163.33456675218827</v>
      </c>
      <c r="J90" s="54">
        <v>356.50697341420482</v>
      </c>
      <c r="K90" s="53">
        <v>114.99390918057126</v>
      </c>
      <c r="L90" s="54">
        <v>239.24463077679093</v>
      </c>
      <c r="M90" s="54">
        <v>110.97669183882283</v>
      </c>
      <c r="N90" s="54">
        <v>189.07279719771338</v>
      </c>
      <c r="O90" s="54">
        <v>195.92259891466011</v>
      </c>
      <c r="P90" s="54">
        <v>14.511489273700391</v>
      </c>
      <c r="Q90" s="54">
        <v>120.1328830722332</v>
      </c>
      <c r="R90" s="55">
        <v>78.061978421541767</v>
      </c>
      <c r="S90" s="55">
        <v>3586.440867822872</v>
      </c>
    </row>
    <row r="91" spans="1:19" x14ac:dyDescent="0.35">
      <c r="A91" s="45">
        <f t="shared" si="2"/>
        <v>44556</v>
      </c>
      <c r="B91" s="53">
        <v>950.4279205101675</v>
      </c>
      <c r="C91" s="54">
        <v>171.67819850654899</v>
      </c>
      <c r="D91" s="54">
        <v>259.68428832292852</v>
      </c>
      <c r="E91" s="54">
        <v>884.50850829993806</v>
      </c>
      <c r="F91" s="54">
        <v>441.6652128116732</v>
      </c>
      <c r="G91" s="54">
        <v>177.68910430903577</v>
      </c>
      <c r="H91" s="54">
        <v>124.90302776794192</v>
      </c>
      <c r="I91" s="54">
        <v>256.46055144925992</v>
      </c>
      <c r="J91" s="54">
        <v>321.80047966655036</v>
      </c>
      <c r="K91" s="53">
        <v>111.26884417974603</v>
      </c>
      <c r="L91" s="54">
        <v>220.48987904539291</v>
      </c>
      <c r="M91" s="54">
        <v>83.268897381934494</v>
      </c>
      <c r="N91" s="54">
        <v>178.43766318988992</v>
      </c>
      <c r="O91" s="54">
        <v>195.2964455843674</v>
      </c>
      <c r="P91" s="54">
        <v>94.876410825351371</v>
      </c>
      <c r="Q91" s="54">
        <v>101.7121725170208</v>
      </c>
      <c r="R91" s="55">
        <v>83.408733113837798</v>
      </c>
      <c r="S91" s="55">
        <v>3588.8172916439398</v>
      </c>
    </row>
    <row r="92" spans="1:19" x14ac:dyDescent="0.35">
      <c r="A92" s="45">
        <f t="shared" si="2"/>
        <v>44563</v>
      </c>
      <c r="B92" s="53">
        <v>798.36352760450018</v>
      </c>
      <c r="C92" s="54">
        <v>124.02296355709308</v>
      </c>
      <c r="D92" s="54">
        <v>74.316488185360413</v>
      </c>
      <c r="E92" s="54">
        <v>708.9471561934954</v>
      </c>
      <c r="F92" s="54">
        <v>308.35630809784197</v>
      </c>
      <c r="G92" s="54">
        <v>215.23165698016226</v>
      </c>
      <c r="H92" s="54">
        <v>85.586383512321675</v>
      </c>
      <c r="I92" s="54">
        <v>87.429412524330814</v>
      </c>
      <c r="J92" s="54">
        <v>362.76689444745614</v>
      </c>
      <c r="K92" s="53">
        <v>91.463217770033964</v>
      </c>
      <c r="L92" s="54">
        <v>159.37207400778556</v>
      </c>
      <c r="M92" s="54">
        <v>83.013978814728262</v>
      </c>
      <c r="N92" s="54">
        <v>140.83688796472143</v>
      </c>
      <c r="O92" s="54">
        <v>111.51398045075473</v>
      </c>
      <c r="P92" s="54">
        <v>60.866037964877279</v>
      </c>
      <c r="Q92" s="54">
        <v>122.56119944541484</v>
      </c>
      <c r="R92" s="55">
        <v>14.574270686633611</v>
      </c>
      <c r="S92" s="55">
        <v>2765.02079110263</v>
      </c>
    </row>
    <row r="93" spans="1:19" x14ac:dyDescent="0.35">
      <c r="A93" s="45">
        <f t="shared" si="2"/>
        <v>44570</v>
      </c>
      <c r="B93" s="53">
        <v>651.51887604719718</v>
      </c>
      <c r="C93" s="54">
        <v>173.67783061319642</v>
      </c>
      <c r="D93" s="54">
        <v>57.09855790306915</v>
      </c>
      <c r="E93" s="54">
        <v>519.70273916498809</v>
      </c>
      <c r="F93" s="54">
        <v>289.11475168059314</v>
      </c>
      <c r="G93" s="54">
        <v>115.35299752730191</v>
      </c>
      <c r="H93" s="54">
        <v>72.268089574756459</v>
      </c>
      <c r="I93" s="54">
        <v>101.0919742273253</v>
      </c>
      <c r="J93" s="54">
        <v>362.55138950410753</v>
      </c>
      <c r="K93" s="53">
        <v>70.911039525208835</v>
      </c>
      <c r="L93" s="54">
        <v>219.84207063185693</v>
      </c>
      <c r="M93" s="54">
        <v>-64.056279627831202</v>
      </c>
      <c r="N93" s="54">
        <v>111.33574349429961</v>
      </c>
      <c r="O93" s="54">
        <v>61.941776993921849</v>
      </c>
      <c r="P93" s="54">
        <v>63.848396637298549</v>
      </c>
      <c r="Q93" s="54">
        <v>116.47170691510001</v>
      </c>
      <c r="R93" s="55">
        <v>19.725510362404748</v>
      </c>
      <c r="S93" s="55">
        <v>2342.3772062425014</v>
      </c>
    </row>
    <row r="94" spans="1:19" x14ac:dyDescent="0.35">
      <c r="A94" s="45">
        <f t="shared" si="2"/>
        <v>44577</v>
      </c>
      <c r="B94" s="53">
        <v>400.37705854072624</v>
      </c>
      <c r="C94" s="54">
        <v>115.39345634932079</v>
      </c>
      <c r="D94" s="54">
        <v>38.704211877881107</v>
      </c>
      <c r="E94" s="54">
        <v>355.06712538199486</v>
      </c>
      <c r="F94" s="54">
        <v>153.76172209458002</v>
      </c>
      <c r="G94" s="54">
        <v>98.603795501245827</v>
      </c>
      <c r="H94" s="54">
        <v>64.605863515294971</v>
      </c>
      <c r="I94" s="54">
        <v>68.175375612792664</v>
      </c>
      <c r="J94" s="54">
        <v>215.06667997576665</v>
      </c>
      <c r="K94" s="53">
        <v>67.904249610688382</v>
      </c>
      <c r="L94" s="54">
        <v>144.4348967880976</v>
      </c>
      <c r="M94" s="54">
        <v>35.619457856102031</v>
      </c>
      <c r="N94" s="54">
        <v>63.86293755712984</v>
      </c>
      <c r="O94" s="54">
        <v>64.901907572932316</v>
      </c>
      <c r="P94" s="54">
        <v>61.442294637770189</v>
      </c>
      <c r="Q94" s="54">
        <v>75.900123652290915</v>
      </c>
      <c r="R94" s="55">
        <v>-21.241824558697147</v>
      </c>
      <c r="S94" s="55">
        <v>1509.7552888496284</v>
      </c>
    </row>
    <row r="95" spans="1:19" x14ac:dyDescent="0.35">
      <c r="A95" s="45">
        <f t="shared" si="2"/>
        <v>44584</v>
      </c>
      <c r="B95" s="53">
        <v>301.41031054514542</v>
      </c>
      <c r="C95" s="54">
        <v>62.2841336562484</v>
      </c>
      <c r="D95" s="54">
        <v>77.99941280329972</v>
      </c>
      <c r="E95" s="54">
        <v>222.43091536658289</v>
      </c>
      <c r="F95" s="54">
        <v>194.45537910744065</v>
      </c>
      <c r="G95" s="54">
        <v>118.88439018140457</v>
      </c>
      <c r="H95" s="54">
        <v>61.904513368832198</v>
      </c>
      <c r="I95" s="54">
        <v>32.394453147238323</v>
      </c>
      <c r="J95" s="54">
        <v>144.95896552386432</v>
      </c>
      <c r="K95" s="53">
        <v>30.877866958247864</v>
      </c>
      <c r="L95" s="54">
        <v>8.8690070977716005</v>
      </c>
      <c r="M95" s="54">
        <v>18.86185847112165</v>
      </c>
      <c r="N95" s="54">
        <v>-11.416503933111585</v>
      </c>
      <c r="O95" s="54">
        <v>116.96501004109695</v>
      </c>
      <c r="P95" s="54">
        <v>31.06817513018197</v>
      </c>
      <c r="Q95" s="54">
        <v>18.895147879880199</v>
      </c>
      <c r="R95" s="55">
        <v>14.244530529573638</v>
      </c>
      <c r="S95" s="55">
        <v>1216.7224737000179</v>
      </c>
    </row>
    <row r="96" spans="1:19" x14ac:dyDescent="0.35">
      <c r="A96" s="45">
        <f t="shared" si="2"/>
        <v>44591</v>
      </c>
      <c r="B96" s="53">
        <v>292.51606895878626</v>
      </c>
      <c r="C96" s="54">
        <v>61.63676820291289</v>
      </c>
      <c r="D96" s="54">
        <v>109.72524558140094</v>
      </c>
      <c r="E96" s="54">
        <v>252.97915212311977</v>
      </c>
      <c r="F96" s="54">
        <v>270.31749462104574</v>
      </c>
      <c r="G96" s="54">
        <v>100.39557324740429</v>
      </c>
      <c r="H96" s="54">
        <v>28.279872647429784</v>
      </c>
      <c r="I96" s="54">
        <v>-1.3715453011554928</v>
      </c>
      <c r="J96" s="54">
        <v>156.73787747362769</v>
      </c>
      <c r="K96" s="53">
        <v>32.209560858331955</v>
      </c>
      <c r="L96" s="54">
        <v>134.54560000620768</v>
      </c>
      <c r="M96" s="54">
        <v>23.948558048575762</v>
      </c>
      <c r="N96" s="54">
        <v>-8.7376998293366341</v>
      </c>
      <c r="O96" s="54">
        <v>23.550488028230632</v>
      </c>
      <c r="P96" s="54">
        <v>32.852766172918663</v>
      </c>
      <c r="Q96" s="54">
        <v>39.400841931255826</v>
      </c>
      <c r="R96" s="55">
        <v>11.494497262180687</v>
      </c>
      <c r="S96" s="55">
        <v>1272.5880528557373</v>
      </c>
    </row>
    <row r="97" spans="1:19" x14ac:dyDescent="0.35">
      <c r="A97" s="45">
        <f t="shared" si="2"/>
        <v>44598</v>
      </c>
      <c r="B97" s="53">
        <v>282.55125878259628</v>
      </c>
      <c r="C97" s="54">
        <v>37.295755184109908</v>
      </c>
      <c r="D97" s="54">
        <v>168.52479020550231</v>
      </c>
      <c r="E97" s="54">
        <v>166.59835100340092</v>
      </c>
      <c r="F97" s="54">
        <v>131.84152012441302</v>
      </c>
      <c r="G97" s="54">
        <v>50.634284749772178</v>
      </c>
      <c r="H97" s="54">
        <v>49.806213051324789</v>
      </c>
      <c r="I97" s="54">
        <v>5.3906441340117226</v>
      </c>
      <c r="J97" s="54">
        <v>43.199412647418967</v>
      </c>
      <c r="K97" s="53">
        <v>43.045069183367076</v>
      </c>
      <c r="L97" s="54">
        <v>67.49479913918492</v>
      </c>
      <c r="M97" s="54">
        <v>45.1788070794737</v>
      </c>
      <c r="N97" s="54">
        <v>-11.025539831947015</v>
      </c>
      <c r="O97" s="54">
        <v>105.430876068744</v>
      </c>
      <c r="P97" s="54">
        <v>27.277043336149262</v>
      </c>
      <c r="Q97" s="54">
        <v>48.532669288652528</v>
      </c>
      <c r="R97" s="55">
        <v>68.1748509130922</v>
      </c>
      <c r="S97" s="55">
        <v>935.84222988256624</v>
      </c>
    </row>
    <row r="98" spans="1:19" x14ac:dyDescent="0.35">
      <c r="A98" s="45">
        <f t="shared" si="2"/>
        <v>44605</v>
      </c>
      <c r="B98" s="53">
        <v>211.38139499266595</v>
      </c>
      <c r="C98" s="54">
        <v>91.451336328853927</v>
      </c>
      <c r="D98" s="54">
        <v>113.07528416083915</v>
      </c>
      <c r="E98" s="54">
        <v>107.57817267334985</v>
      </c>
      <c r="F98" s="54">
        <v>139.56745277134883</v>
      </c>
      <c r="G98" s="54">
        <v>71.219650133796677</v>
      </c>
      <c r="H98" s="54">
        <v>10.306642083295316</v>
      </c>
      <c r="I98" s="54">
        <v>20.796007598739493</v>
      </c>
      <c r="J98" s="54">
        <v>60.181822026890018</v>
      </c>
      <c r="K98" s="53">
        <v>43.953623923539553</v>
      </c>
      <c r="L98" s="54">
        <v>35.60030000359211</v>
      </c>
      <c r="M98" s="54">
        <v>-0.15558500817712684</v>
      </c>
      <c r="N98" s="54">
        <v>-16.947560457899613</v>
      </c>
      <c r="O98" s="54">
        <v>32.291861282314073</v>
      </c>
      <c r="P98" s="54">
        <v>40.881382515032357</v>
      </c>
      <c r="Q98" s="54">
        <v>49.035176316412844</v>
      </c>
      <c r="R98" s="55">
        <v>42.591930496296641</v>
      </c>
      <c r="S98" s="55">
        <v>825.55776276978213</v>
      </c>
    </row>
    <row r="99" spans="1:19" x14ac:dyDescent="0.35">
      <c r="A99" s="45">
        <f t="shared" si="2"/>
        <v>44612</v>
      </c>
      <c r="B99" s="53">
        <v>198.78088513181547</v>
      </c>
      <c r="C99" s="54">
        <v>83.281388673301933</v>
      </c>
      <c r="D99" s="54">
        <v>101.26429784164588</v>
      </c>
      <c r="E99" s="54">
        <v>85.434812823230232</v>
      </c>
      <c r="F99" s="54">
        <v>234.98830461119701</v>
      </c>
      <c r="G99" s="54">
        <v>143.62614060412363</v>
      </c>
      <c r="H99" s="54">
        <v>47.804767980226075</v>
      </c>
      <c r="I99" s="54">
        <v>77.323320297361647</v>
      </c>
      <c r="J99" s="54">
        <v>32.583492070799252</v>
      </c>
      <c r="K99" s="53">
        <v>54.274831031866597</v>
      </c>
      <c r="L99" s="54">
        <v>38.369568774612844</v>
      </c>
      <c r="M99" s="54">
        <v>-25.846426696816764</v>
      </c>
      <c r="N99" s="54">
        <v>-38.341447275063558</v>
      </c>
      <c r="O99" s="54">
        <v>43.454917708658513</v>
      </c>
      <c r="P99" s="54">
        <v>47.118794919621678</v>
      </c>
      <c r="Q99" s="54">
        <v>20.134263690949297</v>
      </c>
      <c r="R99" s="55">
        <v>30.240264510232464</v>
      </c>
      <c r="S99" s="55">
        <v>1005.0874100336114</v>
      </c>
    </row>
    <row r="100" spans="1:19" x14ac:dyDescent="0.35">
      <c r="A100" s="45">
        <f t="shared" si="2"/>
        <v>44619</v>
      </c>
      <c r="B100" s="53">
        <v>232.00645629332325</v>
      </c>
      <c r="C100" s="54">
        <v>69.66178977296704</v>
      </c>
      <c r="D100" s="54">
        <v>81.851302971515679</v>
      </c>
      <c r="E100" s="54">
        <v>182.38302823416234</v>
      </c>
      <c r="F100" s="54">
        <v>206.97087829321856</v>
      </c>
      <c r="G100" s="54">
        <v>88.23839409871789</v>
      </c>
      <c r="H100" s="54">
        <v>37.584404680107554</v>
      </c>
      <c r="I100" s="54">
        <v>36.539872552814927</v>
      </c>
      <c r="J100" s="54">
        <v>55.290806393068692</v>
      </c>
      <c r="K100" s="53">
        <v>37.290437385079088</v>
      </c>
      <c r="L100" s="54">
        <v>46.69206550970307</v>
      </c>
      <c r="M100" s="54">
        <v>3.5948243123436896</v>
      </c>
      <c r="N100" s="54">
        <v>31.394271867176769</v>
      </c>
      <c r="O100" s="54">
        <v>31.187689591403227</v>
      </c>
      <c r="P100" s="54">
        <v>27.967117006897013</v>
      </c>
      <c r="Q100" s="54">
        <v>56.172407847579535</v>
      </c>
      <c r="R100" s="55">
        <v>-18.443528460803236</v>
      </c>
      <c r="S100" s="55">
        <v>990.52693329000613</v>
      </c>
    </row>
    <row r="101" spans="1:19" x14ac:dyDescent="0.35">
      <c r="A101" s="45">
        <f t="shared" si="2"/>
        <v>44626</v>
      </c>
      <c r="B101" s="53">
        <v>224.22459318039864</v>
      </c>
      <c r="C101" s="54">
        <v>23.917848023135491</v>
      </c>
      <c r="D101" s="54">
        <v>123.99599752131758</v>
      </c>
      <c r="E101" s="54">
        <v>249.15926048977394</v>
      </c>
      <c r="F101" s="54">
        <v>127.81206175636498</v>
      </c>
      <c r="G101" s="54">
        <v>100.40346841936002</v>
      </c>
      <c r="H101" s="54">
        <v>65.426736835917609</v>
      </c>
      <c r="I101" s="54">
        <v>39.835296615346124</v>
      </c>
      <c r="J101" s="54">
        <v>89.533668657895873</v>
      </c>
      <c r="K101" s="53">
        <v>50.708954602807211</v>
      </c>
      <c r="L101" s="54">
        <v>106.0281821912472</v>
      </c>
      <c r="M101" s="54">
        <v>-19.016038115746369</v>
      </c>
      <c r="N101" s="54">
        <v>12.844482385928472</v>
      </c>
      <c r="O101" s="54">
        <v>88.200500006366212</v>
      </c>
      <c r="P101" s="54">
        <v>40.240344827210961</v>
      </c>
      <c r="Q101" s="54">
        <v>31.088486900088469</v>
      </c>
      <c r="R101" s="55">
        <v>30.595423050309421</v>
      </c>
      <c r="S101" s="55">
        <v>1044.3089314994177</v>
      </c>
    </row>
    <row r="102" spans="1:19" x14ac:dyDescent="0.35">
      <c r="A102" s="45">
        <f t="shared" si="2"/>
        <v>44633</v>
      </c>
      <c r="B102" s="53">
        <v>227.26233454333465</v>
      </c>
      <c r="C102" s="54">
        <v>94.854477865834951</v>
      </c>
      <c r="D102" s="54">
        <v>0.56087283551369183</v>
      </c>
      <c r="E102" s="54">
        <v>188.39912757914522</v>
      </c>
      <c r="F102" s="54">
        <v>109.3610383963919</v>
      </c>
      <c r="G102" s="54">
        <v>5.0355106271806562</v>
      </c>
      <c r="H102" s="54">
        <v>35.130833936006923</v>
      </c>
      <c r="I102" s="54">
        <v>-2.4096098527310232</v>
      </c>
      <c r="J102" s="54">
        <v>91.495724439840842</v>
      </c>
      <c r="K102" s="53">
        <v>33.090144149702169</v>
      </c>
      <c r="L102" s="54">
        <v>119.23094774230941</v>
      </c>
      <c r="M102" s="54">
        <v>-21.575314372787489</v>
      </c>
      <c r="N102" s="54">
        <v>18.902366660551934</v>
      </c>
      <c r="O102" s="54">
        <v>-1.319721506771657</v>
      </c>
      <c r="P102" s="54">
        <v>64.170473245251088</v>
      </c>
      <c r="Q102" s="54">
        <v>26.52977301807951</v>
      </c>
      <c r="R102" s="55">
        <v>-7.410717702961449</v>
      </c>
      <c r="S102" s="55">
        <v>752.09992022328879</v>
      </c>
    </row>
    <row r="103" spans="1:19" x14ac:dyDescent="0.35">
      <c r="A103" s="45">
        <f t="shared" si="2"/>
        <v>44640</v>
      </c>
      <c r="B103" s="53">
        <v>195.57319279972808</v>
      </c>
      <c r="C103" s="54">
        <v>26.853042215147411</v>
      </c>
      <c r="D103" s="54">
        <v>203.50838510859626</v>
      </c>
      <c r="E103" s="54">
        <v>171.46267257956879</v>
      </c>
      <c r="F103" s="54">
        <v>177.3449872570543</v>
      </c>
      <c r="G103" s="54">
        <v>35.28243345691476</v>
      </c>
      <c r="H103" s="54">
        <v>37.255476977797287</v>
      </c>
      <c r="I103" s="54">
        <v>86.102769319580375</v>
      </c>
      <c r="J103" s="54">
        <v>38.958668019635638</v>
      </c>
      <c r="K103" s="53">
        <v>44.858406348778971</v>
      </c>
      <c r="L103" s="54">
        <v>74.009172219672791</v>
      </c>
      <c r="M103" s="54">
        <v>49.500009327023463</v>
      </c>
      <c r="N103" s="54">
        <v>65.244558845836252</v>
      </c>
      <c r="O103" s="54">
        <v>66.332778883889944</v>
      </c>
      <c r="P103" s="54">
        <v>11.785957696337505</v>
      </c>
      <c r="Q103" s="54">
        <v>47.489151398259054</v>
      </c>
      <c r="R103" s="55">
        <v>-6.6407581805790983</v>
      </c>
      <c r="S103" s="55">
        <v>972.3416277340275</v>
      </c>
    </row>
    <row r="104" spans="1:19" x14ac:dyDescent="0.35">
      <c r="A104" s="45">
        <f t="shared" si="2"/>
        <v>44647</v>
      </c>
      <c r="B104" s="53">
        <v>190.3030799751532</v>
      </c>
      <c r="C104" s="54">
        <v>50.753948836124493</v>
      </c>
      <c r="D104" s="54">
        <v>178.31718467424162</v>
      </c>
      <c r="E104" s="54">
        <v>254.38444800037496</v>
      </c>
      <c r="F104" s="54">
        <v>239.68542070619026</v>
      </c>
      <c r="G104" s="54">
        <v>11.191186929627975</v>
      </c>
      <c r="H104" s="54">
        <v>23.311798200336341</v>
      </c>
      <c r="I104" s="54">
        <v>-7.0886228880367526</v>
      </c>
      <c r="J104" s="54">
        <v>62.450445714157127</v>
      </c>
      <c r="K104" s="53">
        <v>33.741152385001755</v>
      </c>
      <c r="L104" s="54">
        <v>35.384386976908445</v>
      </c>
      <c r="M104" s="54">
        <v>-26.973957994871057</v>
      </c>
      <c r="N104" s="54">
        <v>24.907578186666854</v>
      </c>
      <c r="O104" s="54">
        <v>43.975928264080892</v>
      </c>
      <c r="P104" s="54">
        <v>4.6293602550838813</v>
      </c>
      <c r="Q104" s="54">
        <v>-0.41607740386933756</v>
      </c>
      <c r="R104" s="55">
        <v>83.21577533012271</v>
      </c>
      <c r="S104" s="55">
        <v>1010.3975130362342</v>
      </c>
    </row>
    <row r="105" spans="1:19" x14ac:dyDescent="0.35">
      <c r="A105" s="45">
        <f t="shared" si="2"/>
        <v>44654</v>
      </c>
      <c r="B105" s="53">
        <v>221.27115736463224</v>
      </c>
      <c r="C105" s="54">
        <v>44.838320036944424</v>
      </c>
      <c r="D105" s="54">
        <v>222.68566975059025</v>
      </c>
      <c r="E105" s="54">
        <v>94.971034207250113</v>
      </c>
      <c r="F105" s="54">
        <v>99.602809765495294</v>
      </c>
      <c r="G105" s="54">
        <v>146.02557847128958</v>
      </c>
      <c r="H105" s="54">
        <v>23.788412522541762</v>
      </c>
      <c r="I105" s="54">
        <v>4.4888134677834159</v>
      </c>
      <c r="J105" s="54">
        <v>17.644717572248737</v>
      </c>
      <c r="K105" s="53">
        <v>63.610406294163482</v>
      </c>
      <c r="L105" s="54">
        <v>11.685607586464585</v>
      </c>
      <c r="M105" s="54">
        <v>67.093138963403874</v>
      </c>
      <c r="N105" s="54">
        <v>-11.873781558582778</v>
      </c>
      <c r="O105" s="54">
        <v>146.84539211991137</v>
      </c>
      <c r="P105" s="54">
        <v>-1.7976211263250264</v>
      </c>
      <c r="Q105" s="54">
        <v>28.327088485165746</v>
      </c>
      <c r="R105" s="55">
        <v>20.246708780443043</v>
      </c>
      <c r="S105" s="55">
        <v>875.31651315877934</v>
      </c>
    </row>
    <row r="106" spans="1:19" x14ac:dyDescent="0.35">
      <c r="A106" s="45">
        <f t="shared" si="2"/>
        <v>44661</v>
      </c>
      <c r="B106" s="53">
        <v>270.23877780736029</v>
      </c>
      <c r="C106" s="54">
        <v>155.10079068210212</v>
      </c>
      <c r="D106" s="54">
        <v>329.451515036719</v>
      </c>
      <c r="E106" s="54">
        <v>292.76070450634188</v>
      </c>
      <c r="F106" s="54">
        <v>88.427256246901038</v>
      </c>
      <c r="G106" s="54">
        <v>93.439267480028661</v>
      </c>
      <c r="H106" s="54">
        <v>76.814073591783739</v>
      </c>
      <c r="I106" s="54">
        <v>34.982660809871732</v>
      </c>
      <c r="J106" s="54">
        <v>96.002657648177205</v>
      </c>
      <c r="K106" s="53">
        <v>81.579052914468164</v>
      </c>
      <c r="L106" s="54">
        <v>68.971853886136159</v>
      </c>
      <c r="M106" s="54">
        <v>9.4285273986770335</v>
      </c>
      <c r="N106" s="54">
        <v>1.3949348051123138</v>
      </c>
      <c r="O106" s="54">
        <v>119.15771933755025</v>
      </c>
      <c r="P106" s="54">
        <v>64.996512498225016</v>
      </c>
      <c r="Q106" s="54">
        <v>50.237753732755863</v>
      </c>
      <c r="R106" s="55">
        <v>57.437074141849848</v>
      </c>
      <c r="S106" s="55">
        <v>1437.217703809245</v>
      </c>
    </row>
    <row r="107" spans="1:19" x14ac:dyDescent="0.35">
      <c r="A107" s="45">
        <f t="shared" si="2"/>
        <v>44668</v>
      </c>
      <c r="B107" s="53">
        <v>270.58408663914383</v>
      </c>
      <c r="C107" s="54">
        <v>97.459435860623273</v>
      </c>
      <c r="D107" s="54">
        <v>303.80713975347862</v>
      </c>
      <c r="E107" s="54">
        <v>333.91746863840285</v>
      </c>
      <c r="F107" s="54">
        <v>75.417599398782272</v>
      </c>
      <c r="G107" s="54">
        <v>120.00995817464786</v>
      </c>
      <c r="H107" s="54">
        <v>67.699115376933946</v>
      </c>
      <c r="I107" s="54">
        <v>94.062126531478839</v>
      </c>
      <c r="J107" s="54">
        <v>86.083917521552735</v>
      </c>
      <c r="K107" s="53">
        <v>53.392282028157084</v>
      </c>
      <c r="L107" s="54">
        <v>12.699016417402731</v>
      </c>
      <c r="M107" s="54">
        <v>21.080801459588827</v>
      </c>
      <c r="N107" s="54">
        <v>50.949244839054643</v>
      </c>
      <c r="O107" s="54">
        <v>71.617722807295934</v>
      </c>
      <c r="P107" s="54">
        <v>29.594436865195206</v>
      </c>
      <c r="Q107" s="54">
        <v>43.750608674040194</v>
      </c>
      <c r="R107" s="55">
        <v>64.493528668408601</v>
      </c>
      <c r="S107" s="55">
        <v>1449.0408478951122</v>
      </c>
    </row>
    <row r="108" spans="1:19" x14ac:dyDescent="0.35">
      <c r="A108" s="45">
        <f t="shared" si="2"/>
        <v>44675</v>
      </c>
      <c r="B108" s="53">
        <v>270.08001778393532</v>
      </c>
      <c r="C108" s="54">
        <v>62.429757610804586</v>
      </c>
      <c r="D108" s="54">
        <v>399.61060594579976</v>
      </c>
      <c r="E108" s="54">
        <v>359.470999435865</v>
      </c>
      <c r="F108" s="54">
        <v>149.43031104787747</v>
      </c>
      <c r="G108" s="54">
        <v>127.04503605844343</v>
      </c>
      <c r="H108" s="54">
        <v>90.602456706340092</v>
      </c>
      <c r="I108" s="54">
        <v>70.183145524453266</v>
      </c>
      <c r="J108" s="54">
        <v>76.447119739591358</v>
      </c>
      <c r="K108" s="53">
        <v>64.606537047185924</v>
      </c>
      <c r="L108" s="54">
        <v>56.663924357634414</v>
      </c>
      <c r="M108" s="54">
        <v>24.633337285015614</v>
      </c>
      <c r="N108" s="54">
        <v>32.393837907732348</v>
      </c>
      <c r="O108" s="54">
        <v>134.70980814942101</v>
      </c>
      <c r="P108" s="54">
        <v>37.004378024140479</v>
      </c>
      <c r="Q108" s="54">
        <v>13.024742858886867</v>
      </c>
      <c r="R108" s="55">
        <v>16.242349119057394</v>
      </c>
      <c r="S108" s="55">
        <v>1605.299449853057</v>
      </c>
    </row>
    <row r="109" spans="1:19" x14ac:dyDescent="0.35">
      <c r="A109" s="45">
        <f t="shared" si="2"/>
        <v>44682</v>
      </c>
      <c r="B109" s="53">
        <v>385.59687777261729</v>
      </c>
      <c r="C109" s="54">
        <v>121.52606336974094</v>
      </c>
      <c r="D109" s="54">
        <v>473.90710032032621</v>
      </c>
      <c r="E109" s="54">
        <v>251.18634164590799</v>
      </c>
      <c r="F109" s="54">
        <v>187.42349258126706</v>
      </c>
      <c r="G109" s="54">
        <v>59.59393173744877</v>
      </c>
      <c r="H109" s="54">
        <v>36.835310531279788</v>
      </c>
      <c r="I109" s="54">
        <v>83.963647630507694</v>
      </c>
      <c r="J109" s="54">
        <v>74.343598233123089</v>
      </c>
      <c r="K109" s="53">
        <v>20.862975305298193</v>
      </c>
      <c r="L109" s="54">
        <v>44.252442654669949</v>
      </c>
      <c r="M109" s="54">
        <v>67.43402609640134</v>
      </c>
      <c r="N109" s="54">
        <v>-0.61252243285883878</v>
      </c>
      <c r="O109" s="54">
        <v>166.22293315554072</v>
      </c>
      <c r="P109" s="54">
        <v>20.456922410803656</v>
      </c>
      <c r="Q109" s="54">
        <v>67.052336703732664</v>
      </c>
      <c r="R109" s="55">
        <v>64.800868551625626</v>
      </c>
      <c r="S109" s="55">
        <v>1674.3763638222044</v>
      </c>
    </row>
    <row r="110" spans="1:19" x14ac:dyDescent="0.35">
      <c r="A110" s="45">
        <f t="shared" si="2"/>
        <v>44689</v>
      </c>
      <c r="B110" s="53">
        <v>264.71060211746385</v>
      </c>
      <c r="C110" s="54">
        <v>64.40095408229854</v>
      </c>
      <c r="D110" s="54">
        <v>473.30298259679262</v>
      </c>
      <c r="E110" s="54">
        <v>363.3346602045026</v>
      </c>
      <c r="F110" s="54">
        <v>210.34073713619841</v>
      </c>
      <c r="G110" s="54">
        <v>168.5568556216399</v>
      </c>
      <c r="H110" s="54">
        <v>51.434267192779544</v>
      </c>
      <c r="I110" s="54">
        <v>79.219038088177967</v>
      </c>
      <c r="J110" s="54">
        <v>99.608329580303007</v>
      </c>
      <c r="K110" s="53">
        <v>63.776617379608865</v>
      </c>
      <c r="L110" s="54">
        <v>16.921514398376416</v>
      </c>
      <c r="M110" s="54">
        <v>29.318111466521998</v>
      </c>
      <c r="N110" s="54">
        <v>90.232206992461442</v>
      </c>
      <c r="O110" s="54">
        <v>190.1827717314045</v>
      </c>
      <c r="P110" s="54">
        <v>14.617196099232871</v>
      </c>
      <c r="Q110" s="54">
        <v>47.57784917703944</v>
      </c>
      <c r="R110" s="55">
        <v>65.871478047326832</v>
      </c>
      <c r="S110" s="55">
        <v>1774.9084266201771</v>
      </c>
    </row>
    <row r="111" spans="1:19" x14ac:dyDescent="0.35">
      <c r="A111" s="45">
        <f t="shared" si="2"/>
        <v>44696</v>
      </c>
      <c r="B111" s="53">
        <v>227.60394172330416</v>
      </c>
      <c r="C111" s="54">
        <v>129.0861956977003</v>
      </c>
      <c r="D111" s="54">
        <v>409.85535070624042</v>
      </c>
      <c r="E111" s="54">
        <v>160.27360110674795</v>
      </c>
      <c r="F111" s="54">
        <v>191.08759297600977</v>
      </c>
      <c r="G111" s="54">
        <v>157.03256982618791</v>
      </c>
      <c r="H111" s="54">
        <v>46.106504751893908</v>
      </c>
      <c r="I111" s="54">
        <v>79.000579072765163</v>
      </c>
      <c r="J111" s="54">
        <v>70.31749456695843</v>
      </c>
      <c r="K111" s="53">
        <v>31.979187588080464</v>
      </c>
      <c r="L111" s="54">
        <v>21.388709616083929</v>
      </c>
      <c r="M111" s="54">
        <v>45.834200465120148</v>
      </c>
      <c r="N111" s="54">
        <v>-8.148099465524183</v>
      </c>
      <c r="O111" s="54">
        <v>144.75007424626307</v>
      </c>
      <c r="P111" s="54">
        <v>26.612197216579204</v>
      </c>
      <c r="Q111" s="54">
        <v>3.3861095253174085</v>
      </c>
      <c r="R111" s="55">
        <v>54.508108509651095</v>
      </c>
      <c r="S111" s="55">
        <v>1470.3638304277829</v>
      </c>
    </row>
    <row r="112" spans="1:19" x14ac:dyDescent="0.35">
      <c r="A112" s="45">
        <f t="shared" si="2"/>
        <v>44703</v>
      </c>
      <c r="B112" s="53">
        <v>223.75480867365468</v>
      </c>
      <c r="C112" s="54">
        <v>156.85181694691562</v>
      </c>
      <c r="D112" s="54">
        <v>464.39575301268587</v>
      </c>
      <c r="E112" s="54">
        <v>406.41511538971827</v>
      </c>
      <c r="F112" s="54">
        <v>330.56089754565028</v>
      </c>
      <c r="G112" s="54">
        <v>145.99130249061579</v>
      </c>
      <c r="H112" s="54">
        <v>49.770825225191913</v>
      </c>
      <c r="I112" s="54">
        <v>179.17138138668247</v>
      </c>
      <c r="J112" s="54">
        <v>97.198763861220641</v>
      </c>
      <c r="K112" s="53">
        <v>29.366041560169833</v>
      </c>
      <c r="L112" s="54">
        <v>12.391718527469379</v>
      </c>
      <c r="M112" s="54">
        <v>-39.903386698285772</v>
      </c>
      <c r="N112" s="54">
        <v>27.188336452328258</v>
      </c>
      <c r="O112" s="54">
        <v>121.51577941915809</v>
      </c>
      <c r="P112" s="54">
        <v>18.879916917633778</v>
      </c>
      <c r="Q112" s="54">
        <v>20.034877592754526</v>
      </c>
      <c r="R112" s="55">
        <v>60.472224010426032</v>
      </c>
      <c r="S112" s="55">
        <v>2054.1106645323271</v>
      </c>
    </row>
    <row r="113" spans="1:19" x14ac:dyDescent="0.35">
      <c r="A113" s="45">
        <f t="shared" si="2"/>
        <v>44710</v>
      </c>
      <c r="B113" s="53">
        <v>245.25508216220487</v>
      </c>
      <c r="C113" s="54">
        <v>110.92390209325276</v>
      </c>
      <c r="D113" s="54">
        <v>412.14347052208473</v>
      </c>
      <c r="E113" s="54">
        <v>301.9285483977003</v>
      </c>
      <c r="F113" s="54">
        <v>196.61554295009933</v>
      </c>
      <c r="G113" s="54">
        <v>135.16596924930457</v>
      </c>
      <c r="H113" s="54">
        <v>93.367221504921531</v>
      </c>
      <c r="I113" s="54">
        <v>90.761543916261189</v>
      </c>
      <c r="J113" s="54">
        <v>96.141001493952444</v>
      </c>
      <c r="K113" s="53">
        <v>16.3233338386855</v>
      </c>
      <c r="L113" s="54">
        <v>74.85885392539592</v>
      </c>
      <c r="M113" s="54">
        <v>-22.236414794554321</v>
      </c>
      <c r="N113" s="54">
        <v>-101.15065902595359</v>
      </c>
      <c r="O113" s="54">
        <v>88.492600394661054</v>
      </c>
      <c r="P113" s="54">
        <v>-20.378925983378736</v>
      </c>
      <c r="Q113" s="54">
        <v>9.8268983062795314</v>
      </c>
      <c r="R113" s="55">
        <v>43.341882383726784</v>
      </c>
      <c r="S113" s="55">
        <v>1682.3022822897656</v>
      </c>
    </row>
    <row r="114" spans="1:19" x14ac:dyDescent="0.35">
      <c r="A114" s="45">
        <f t="shared" si="2"/>
        <v>44717</v>
      </c>
      <c r="B114" s="53">
        <v>192.47656675776216</v>
      </c>
      <c r="C114" s="54">
        <v>118.74825570449946</v>
      </c>
      <c r="D114" s="54">
        <v>262.29706453094946</v>
      </c>
      <c r="E114" s="54">
        <v>252.61883991072386</v>
      </c>
      <c r="F114" s="54">
        <v>270.5521534511247</v>
      </c>
      <c r="G114" s="54">
        <v>160.86639338509576</v>
      </c>
      <c r="H114" s="54">
        <v>19.460698473179775</v>
      </c>
      <c r="I114" s="54">
        <v>68.707269669295783</v>
      </c>
      <c r="J114" s="54">
        <v>34.219047820246033</v>
      </c>
      <c r="K114" s="53">
        <v>52.748109552907266</v>
      </c>
      <c r="L114" s="54">
        <v>102.0029755143247</v>
      </c>
      <c r="M114" s="54">
        <v>-55.753787798312715</v>
      </c>
      <c r="N114" s="54">
        <v>-35.383058372641017</v>
      </c>
      <c r="O114" s="54">
        <v>40.75202095351483</v>
      </c>
      <c r="P114" s="54">
        <v>7.5017098480179811</v>
      </c>
      <c r="Q114" s="54">
        <v>-1.9810111413083291</v>
      </c>
      <c r="R114" s="55">
        <v>-43.280321395565807</v>
      </c>
      <c r="S114" s="55">
        <v>1379.946289702837</v>
      </c>
    </row>
    <row r="115" spans="1:19" x14ac:dyDescent="0.35">
      <c r="A115" s="45">
        <f t="shared" si="2"/>
        <v>44724</v>
      </c>
      <c r="B115" s="53">
        <v>213.24285630591839</v>
      </c>
      <c r="C115" s="54">
        <v>66.862132827140613</v>
      </c>
      <c r="D115" s="54">
        <v>314.19112448248347</v>
      </c>
      <c r="E115" s="54">
        <v>312.97243238005376</v>
      </c>
      <c r="F115" s="54">
        <v>179.95690404584366</v>
      </c>
      <c r="G115" s="54">
        <v>74.838282168507249</v>
      </c>
      <c r="H115" s="54">
        <v>114.56820363689383</v>
      </c>
      <c r="I115" s="54">
        <v>119.75131448348714</v>
      </c>
      <c r="J115" s="54">
        <v>61.981240881730855</v>
      </c>
      <c r="K115" s="53">
        <v>34.434222978996985</v>
      </c>
      <c r="L115" s="54">
        <v>129.35779716756849</v>
      </c>
      <c r="M115" s="54">
        <v>0.55805701792030504</v>
      </c>
      <c r="N115" s="54">
        <v>-56.978149124874335</v>
      </c>
      <c r="O115" s="54">
        <v>-26.330608790043698</v>
      </c>
      <c r="P115" s="54">
        <v>42.764044667706088</v>
      </c>
      <c r="Q115" s="54">
        <v>23.732177254044558</v>
      </c>
      <c r="R115" s="55">
        <v>25.629394546211813</v>
      </c>
      <c r="S115" s="55">
        <v>1458.3644912121017</v>
      </c>
    </row>
    <row r="116" spans="1:19" x14ac:dyDescent="0.35">
      <c r="A116" s="45">
        <f t="shared" si="2"/>
        <v>44731</v>
      </c>
      <c r="B116" s="53">
        <v>116.92203369185859</v>
      </c>
      <c r="C116" s="54">
        <v>93.358174522852664</v>
      </c>
      <c r="D116" s="54">
        <v>240.8240036605257</v>
      </c>
      <c r="E116" s="54">
        <v>289.75988332978363</v>
      </c>
      <c r="F116" s="54">
        <v>170.89863700716455</v>
      </c>
      <c r="G116" s="54">
        <v>116.68696483311908</v>
      </c>
      <c r="H116" s="54">
        <v>48.495058135240015</v>
      </c>
      <c r="I116" s="54">
        <v>120.86384632056343</v>
      </c>
      <c r="J116" s="54">
        <v>-2.0224971668667422</v>
      </c>
      <c r="K116" s="53">
        <v>68.791118615036183</v>
      </c>
      <c r="L116" s="54">
        <v>103.80620119085916</v>
      </c>
      <c r="M116" s="54">
        <v>-78.934082959150487</v>
      </c>
      <c r="N116" s="54">
        <v>-15.23205248122639</v>
      </c>
      <c r="O116" s="54">
        <v>36.285675267722013</v>
      </c>
      <c r="P116" s="54">
        <v>12.963873619301296</v>
      </c>
      <c r="Q116" s="54">
        <v>40.933328397819679</v>
      </c>
      <c r="R116" s="55">
        <v>37.652314175602157</v>
      </c>
      <c r="S116" s="55">
        <v>1197.8086015010449</v>
      </c>
    </row>
    <row r="117" spans="1:19" x14ac:dyDescent="0.35">
      <c r="A117" s="45">
        <f t="shared" si="2"/>
        <v>44738</v>
      </c>
      <c r="B117" s="53">
        <v>162.80540341018855</v>
      </c>
      <c r="C117" s="54">
        <v>141.02941677114563</v>
      </c>
      <c r="D117" s="54">
        <v>249.0922338786163</v>
      </c>
      <c r="E117" s="54">
        <v>238.90787510463565</v>
      </c>
      <c r="F117" s="54">
        <v>178.27451633912165</v>
      </c>
      <c r="G117" s="54">
        <v>31.951609472161522</v>
      </c>
      <c r="H117" s="54">
        <v>129.94077560212151</v>
      </c>
      <c r="I117" s="54">
        <v>41.086921483076594</v>
      </c>
      <c r="J117" s="54">
        <v>85.075946740416839</v>
      </c>
      <c r="K117" s="53">
        <v>26.631762216758688</v>
      </c>
      <c r="L117" s="54">
        <v>143.24299972619417</v>
      </c>
      <c r="M117" s="54">
        <v>-37.786985797698208</v>
      </c>
      <c r="N117" s="54">
        <v>-24.716935898627241</v>
      </c>
      <c r="O117" s="54">
        <v>50.43988058943421</v>
      </c>
      <c r="P117" s="54">
        <v>24.17343298378583</v>
      </c>
      <c r="Q117" s="54">
        <v>50.381609886680565</v>
      </c>
      <c r="R117" s="55">
        <v>15.506471894545427</v>
      </c>
      <c r="S117" s="55">
        <v>1258.1646988015691</v>
      </c>
    </row>
    <row r="118" spans="1:19" x14ac:dyDescent="0.35">
      <c r="A118" s="45">
        <f t="shared" si="2"/>
        <v>44745</v>
      </c>
      <c r="B118" s="53">
        <v>161.86763515089797</v>
      </c>
      <c r="C118" s="54">
        <v>71.885135924300812</v>
      </c>
      <c r="D118" s="54">
        <v>269.80784766209263</v>
      </c>
      <c r="E118" s="54">
        <v>233.13336371127161</v>
      </c>
      <c r="F118" s="54">
        <v>109.02743036029688</v>
      </c>
      <c r="G118" s="54">
        <v>48.918731763017036</v>
      </c>
      <c r="H118" s="54">
        <v>67.213425854163916</v>
      </c>
      <c r="I118" s="54">
        <v>35.440745938611485</v>
      </c>
      <c r="J118" s="54">
        <v>-74.812472518844288</v>
      </c>
      <c r="K118" s="53">
        <v>34.700186169872779</v>
      </c>
      <c r="L118" s="54">
        <v>67.101347843730537</v>
      </c>
      <c r="M118" s="54">
        <v>18.82305047070804</v>
      </c>
      <c r="N118" s="54">
        <v>61.072274819989673</v>
      </c>
      <c r="O118" s="54">
        <v>169.27351584372929</v>
      </c>
      <c r="P118" s="54">
        <v>19.919434860148414</v>
      </c>
      <c r="Q118" s="54">
        <v>35.147135958191853</v>
      </c>
      <c r="R118" s="55">
        <v>-16.259621015270625</v>
      </c>
      <c r="S118" s="55">
        <v>997.29431636460504</v>
      </c>
    </row>
    <row r="119" spans="1:19" x14ac:dyDescent="0.35">
      <c r="A119" s="45">
        <f t="shared" si="2"/>
        <v>44752</v>
      </c>
      <c r="B119" s="53">
        <v>187.94093130806209</v>
      </c>
      <c r="C119" s="54">
        <v>33.937420179712035</v>
      </c>
      <c r="D119" s="54">
        <v>74.244406685763579</v>
      </c>
      <c r="E119" s="54">
        <v>38.27201184477326</v>
      </c>
      <c r="F119" s="54">
        <v>-12.053019587084236</v>
      </c>
      <c r="G119" s="54">
        <v>6.6583777115217799</v>
      </c>
      <c r="H119" s="54">
        <v>58.092319238027585</v>
      </c>
      <c r="I119" s="54">
        <v>-36.532583422227049</v>
      </c>
      <c r="J119" s="54">
        <v>20.777142782544161</v>
      </c>
      <c r="K119" s="53">
        <v>60.261246064541638</v>
      </c>
      <c r="L119" s="54">
        <v>101.68708656133026</v>
      </c>
      <c r="M119" s="54">
        <v>-63.333613150858014</v>
      </c>
      <c r="N119" s="54">
        <v>23.333452796296342</v>
      </c>
      <c r="O119" s="54">
        <v>50.89020202307745</v>
      </c>
      <c r="P119" s="54">
        <v>34.216212093057806</v>
      </c>
      <c r="Q119" s="54">
        <v>59.453152283480932</v>
      </c>
      <c r="R119" s="55">
        <v>1.3050523949534636</v>
      </c>
      <c r="S119" s="55">
        <v>419.92260975036515</v>
      </c>
    </row>
    <row r="120" spans="1:19" x14ac:dyDescent="0.35">
      <c r="A120" s="45">
        <f t="shared" si="2"/>
        <v>44759</v>
      </c>
      <c r="B120" s="53">
        <v>157.62330663754574</v>
      </c>
      <c r="C120" s="54">
        <v>22.2604193205309</v>
      </c>
      <c r="D120" s="54">
        <v>110.94238813277389</v>
      </c>
      <c r="E120" s="54">
        <v>48.64518654571566</v>
      </c>
      <c r="F120" s="54">
        <v>-14.966305045738636</v>
      </c>
      <c r="G120" s="54">
        <v>-11.567016015257082</v>
      </c>
      <c r="H120" s="54">
        <v>53.688710997924375</v>
      </c>
      <c r="I120" s="54">
        <v>-21.67403062186861</v>
      </c>
      <c r="J120" s="54">
        <v>-60.930253836405996</v>
      </c>
      <c r="K120" s="53">
        <v>67.086835436084797</v>
      </c>
      <c r="L120" s="54">
        <v>81.218941482911305</v>
      </c>
      <c r="M120" s="54">
        <v>12.001090382083987</v>
      </c>
      <c r="N120" s="54">
        <v>7.1971075377437046</v>
      </c>
      <c r="O120" s="54">
        <v>65.219248688521361</v>
      </c>
      <c r="P120" s="54">
        <v>25.81976403677794</v>
      </c>
      <c r="Q120" s="54">
        <v>9.7242931750682828</v>
      </c>
      <c r="R120" s="55">
        <v>-53.578737030849879</v>
      </c>
      <c r="S120" s="55">
        <v>393.1600116344689</v>
      </c>
    </row>
    <row r="121" spans="1:19" x14ac:dyDescent="0.35">
      <c r="A121" s="45">
        <f t="shared" si="2"/>
        <v>44766</v>
      </c>
      <c r="B121" s="53">
        <v>197.84030626539788</v>
      </c>
      <c r="C121" s="54">
        <v>74.197771470753537</v>
      </c>
      <c r="D121" s="54">
        <v>82.40722627157993</v>
      </c>
      <c r="E121" s="54">
        <v>155.74846180541704</v>
      </c>
      <c r="F121" s="54">
        <v>44.145647394544767</v>
      </c>
      <c r="G121" s="54">
        <v>-20.165450831094404</v>
      </c>
      <c r="H121" s="54">
        <v>34.539008928621115</v>
      </c>
      <c r="I121" s="54">
        <v>30.308187620738636</v>
      </c>
      <c r="J121" s="54">
        <v>54.79896046004103</v>
      </c>
      <c r="K121" s="53">
        <v>85.177275553317457</v>
      </c>
      <c r="L121" s="54">
        <v>59.000005670437531</v>
      </c>
      <c r="M121" s="54">
        <v>-18.391757151984677</v>
      </c>
      <c r="N121" s="54">
        <v>-64.472794145722332</v>
      </c>
      <c r="O121" s="54">
        <v>25.219941193603688</v>
      </c>
      <c r="P121" s="54">
        <v>35.2579557890123</v>
      </c>
      <c r="Q121" s="54">
        <v>7.4297293253431178</v>
      </c>
      <c r="R121" s="55">
        <v>-68.876104219823674</v>
      </c>
      <c r="S121" s="55">
        <v>673.98557021712622</v>
      </c>
    </row>
    <row r="122" spans="1:19" x14ac:dyDescent="0.35">
      <c r="A122" s="45">
        <f t="shared" si="2"/>
        <v>44773</v>
      </c>
      <c r="B122" s="53">
        <v>106.93768646675198</v>
      </c>
      <c r="C122" s="54">
        <v>68.140521541057183</v>
      </c>
      <c r="D122" s="54">
        <v>105.49512592029669</v>
      </c>
      <c r="E122" s="54">
        <v>71.207544038597234</v>
      </c>
      <c r="F122" s="54">
        <v>111.77938086576182</v>
      </c>
      <c r="G122" s="54">
        <v>97.308998321131526</v>
      </c>
      <c r="H122" s="54">
        <v>33.968867571176929</v>
      </c>
      <c r="I122" s="54">
        <v>8.0465205561267794E-2</v>
      </c>
      <c r="J122" s="54">
        <v>1.30699057557581</v>
      </c>
      <c r="K122" s="53">
        <v>43.789257459484901</v>
      </c>
      <c r="L122" s="54">
        <v>57.330329728132369</v>
      </c>
      <c r="M122" s="54">
        <v>-24.063201466681505</v>
      </c>
      <c r="N122" s="54">
        <v>-28.247587893034563</v>
      </c>
      <c r="O122" s="54">
        <v>-3.7412066556154855</v>
      </c>
      <c r="P122" s="54">
        <v>45.191889202190566</v>
      </c>
      <c r="Q122" s="54">
        <v>31.93992182705955</v>
      </c>
      <c r="R122" s="55">
        <v>8.4223940945492473</v>
      </c>
      <c r="S122" s="55">
        <v>596.22558050595035</v>
      </c>
    </row>
    <row r="123" spans="1:19" x14ac:dyDescent="0.35">
      <c r="A123" s="45">
        <f t="shared" si="2"/>
        <v>44780</v>
      </c>
      <c r="B123" s="53">
        <v>275.8335194347942</v>
      </c>
      <c r="C123" s="54">
        <v>91.720643657929941</v>
      </c>
      <c r="D123" s="54">
        <v>33.887613098666179</v>
      </c>
      <c r="E123" s="54">
        <v>114.53484616907053</v>
      </c>
      <c r="F123" s="54">
        <v>32.273525858772473</v>
      </c>
      <c r="G123" s="54">
        <v>95.914847672261203</v>
      </c>
      <c r="H123" s="54">
        <v>6.5222139819751419</v>
      </c>
      <c r="I123" s="54">
        <v>24.416786482223188</v>
      </c>
      <c r="J123" s="54">
        <v>93.426729412379927</v>
      </c>
      <c r="K123" s="53">
        <v>48.503470664949958</v>
      </c>
      <c r="L123" s="54">
        <v>121.52284127780649</v>
      </c>
      <c r="M123" s="54">
        <v>-52.45103205881918</v>
      </c>
      <c r="N123" s="54">
        <v>-10.849631525943266</v>
      </c>
      <c r="O123" s="54">
        <v>30.2670298675867</v>
      </c>
      <c r="P123" s="54">
        <v>56.08016320919296</v>
      </c>
      <c r="Q123" s="54">
        <v>50.557137984562814</v>
      </c>
      <c r="R123" s="55">
        <v>5.9295589524376737</v>
      </c>
      <c r="S123" s="55">
        <v>768.53072576795239</v>
      </c>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2.3468690800405767</v>
      </c>
      <c r="K6" s="55">
        <v>0.27835135384080589</v>
      </c>
      <c r="L6" s="54"/>
      <c r="M6" s="53"/>
      <c r="N6" s="54"/>
      <c r="O6" s="54"/>
      <c r="P6" s="54"/>
      <c r="Q6" s="54"/>
      <c r="R6" s="54"/>
      <c r="S6" s="54"/>
      <c r="T6" s="54"/>
      <c r="U6" s="52">
        <f t="shared" si="0"/>
        <v>2.0670628001067639</v>
      </c>
      <c r="V6" s="52">
        <f t="shared" si="1"/>
        <v>0.27835135384080589</v>
      </c>
    </row>
    <row r="7" spans="1:22" x14ac:dyDescent="0.35">
      <c r="A7" s="45">
        <f t="shared" si="2"/>
        <v>43968</v>
      </c>
      <c r="B7" s="53"/>
      <c r="C7" s="54"/>
      <c r="D7" s="54"/>
      <c r="E7" s="54"/>
      <c r="F7" s="54"/>
      <c r="G7" s="54"/>
      <c r="H7" s="54"/>
      <c r="I7" s="54"/>
      <c r="J7" s="55">
        <v>4.5273372643121181</v>
      </c>
      <c r="K7" s="55">
        <v>0.53696666232162693</v>
      </c>
      <c r="L7" s="54"/>
      <c r="M7" s="53"/>
      <c r="N7" s="54"/>
      <c r="O7" s="54"/>
      <c r="P7" s="54"/>
      <c r="Q7" s="54"/>
      <c r="R7" s="54"/>
      <c r="S7" s="54"/>
      <c r="T7" s="54"/>
      <c r="U7" s="52">
        <f t="shared" si="0"/>
        <v>3.9875639089483852</v>
      </c>
      <c r="V7" s="52">
        <f t="shared" si="1"/>
        <v>0.53696666232162693</v>
      </c>
    </row>
    <row r="8" spans="1:22" x14ac:dyDescent="0.35">
      <c r="A8" s="45">
        <f t="shared" si="2"/>
        <v>43975</v>
      </c>
      <c r="B8" s="53"/>
      <c r="C8" s="54"/>
      <c r="D8" s="54"/>
      <c r="E8" s="54"/>
      <c r="F8" s="54"/>
      <c r="G8" s="54"/>
      <c r="H8" s="54"/>
      <c r="I8" s="54"/>
      <c r="J8" s="55">
        <v>5.7532979596632208</v>
      </c>
      <c r="K8" s="55">
        <v>0.6823722250813109</v>
      </c>
      <c r="L8" s="54"/>
      <c r="M8" s="53"/>
      <c r="N8" s="54"/>
      <c r="O8" s="54"/>
      <c r="P8" s="54"/>
      <c r="Q8" s="54"/>
      <c r="R8" s="54"/>
      <c r="S8" s="54"/>
      <c r="T8" s="54"/>
      <c r="U8" s="52">
        <f t="shared" si="0"/>
        <v>5.0673590152478258</v>
      </c>
      <c r="V8" s="52">
        <f t="shared" si="1"/>
        <v>0.6823722250813109</v>
      </c>
    </row>
    <row r="9" spans="1:22" x14ac:dyDescent="0.35">
      <c r="A9" s="45">
        <f t="shared" si="2"/>
        <v>43982</v>
      </c>
      <c r="B9" s="53">
        <v>2.0967762091164737</v>
      </c>
      <c r="C9" s="54"/>
      <c r="D9" s="54"/>
      <c r="E9" s="54"/>
      <c r="F9" s="54"/>
      <c r="G9" s="54"/>
      <c r="H9" s="54"/>
      <c r="I9" s="54"/>
      <c r="J9" s="55">
        <v>6.2287877237954534</v>
      </c>
      <c r="K9" s="55">
        <v>0.97063289559108268</v>
      </c>
      <c r="L9" s="54"/>
      <c r="M9" s="53">
        <f>B9*M$2</f>
        <v>1.689956288458009</v>
      </c>
      <c r="N9" s="54"/>
      <c r="O9" s="54"/>
      <c r="P9" s="54"/>
      <c r="Q9" s="54"/>
      <c r="R9" s="54"/>
      <c r="S9" s="54"/>
      <c r="T9" s="54"/>
      <c r="U9" s="52">
        <f t="shared" si="0"/>
        <v>5.4861583473572608</v>
      </c>
      <c r="V9" s="52">
        <f t="shared" si="1"/>
        <v>0.97063289559108268</v>
      </c>
    </row>
    <row r="10" spans="1:22" x14ac:dyDescent="0.35">
      <c r="A10" s="45">
        <f t="shared" si="2"/>
        <v>43989</v>
      </c>
      <c r="B10" s="53">
        <v>4.8688163039156924</v>
      </c>
      <c r="C10" s="54"/>
      <c r="D10" s="54">
        <v>0.55123880039588291</v>
      </c>
      <c r="E10" s="54">
        <v>0.63770630680296225</v>
      </c>
      <c r="F10" s="54"/>
      <c r="G10" s="54"/>
      <c r="H10" s="54"/>
      <c r="I10" s="54"/>
      <c r="J10" s="55">
        <v>8.893084002306022</v>
      </c>
      <c r="K10" s="55">
        <v>1.8603184758098736</v>
      </c>
      <c r="L10" s="54"/>
      <c r="M10" s="53">
        <f t="shared" ref="M10:M15" si="3">B10*M$2</f>
        <v>3.9241606683511088</v>
      </c>
      <c r="N10" s="54"/>
      <c r="O10" s="54">
        <f t="shared" ref="O10:O14" si="4">D10*O$2</f>
        <v>0.6062093886531591</v>
      </c>
      <c r="P10" s="54">
        <f t="shared" ref="P10:P14" si="5">E10*P$2</f>
        <v>0.73385924362351229</v>
      </c>
      <c r="Q10" s="54"/>
      <c r="R10" s="54"/>
      <c r="S10" s="54"/>
      <c r="T10" s="54"/>
      <c r="U10" s="52">
        <f t="shared" si="0"/>
        <v>7.8328029781164963</v>
      </c>
      <c r="V10" s="52">
        <f t="shared" si="1"/>
        <v>1.8603184758098736</v>
      </c>
    </row>
    <row r="11" spans="1:22" x14ac:dyDescent="0.35">
      <c r="A11" s="45">
        <f t="shared" si="2"/>
        <v>43996</v>
      </c>
      <c r="B11" s="53">
        <v>12.258154716988512</v>
      </c>
      <c r="C11" s="54"/>
      <c r="D11" s="54">
        <v>4.238304266598413</v>
      </c>
      <c r="E11" s="54">
        <v>2.2082179116476421</v>
      </c>
      <c r="F11" s="54"/>
      <c r="G11" s="54"/>
      <c r="H11" s="54"/>
      <c r="I11" s="54"/>
      <c r="J11" s="55">
        <v>13.775919361803117</v>
      </c>
      <c r="K11" s="55">
        <v>4.5251250482404606</v>
      </c>
      <c r="L11" s="54"/>
      <c r="M11" s="53">
        <f t="shared" si="3"/>
        <v>9.8798076584410559</v>
      </c>
      <c r="N11" s="54"/>
      <c r="O11" s="54">
        <f t="shared" si="4"/>
        <v>4.660956080260509</v>
      </c>
      <c r="P11" s="54">
        <f t="shared" si="5"/>
        <v>2.5411715535978496</v>
      </c>
      <c r="Q11" s="54"/>
      <c r="R11" s="54"/>
      <c r="S11" s="54"/>
      <c r="T11" s="54"/>
      <c r="U11" s="52">
        <f t="shared" si="0"/>
        <v>12.133480598568966</v>
      </c>
      <c r="V11" s="52">
        <f t="shared" si="1"/>
        <v>4.5251250482404606</v>
      </c>
    </row>
    <row r="12" spans="1:22" x14ac:dyDescent="0.35">
      <c r="A12" s="45">
        <f t="shared" si="2"/>
        <v>44003</v>
      </c>
      <c r="B12" s="53">
        <v>23.56239675400267</v>
      </c>
      <c r="C12" s="54"/>
      <c r="D12" s="54">
        <v>10.826885808646242</v>
      </c>
      <c r="E12" s="54">
        <v>4.792860285198306</v>
      </c>
      <c r="F12" s="54">
        <v>0.1692665510767149</v>
      </c>
      <c r="G12" s="54">
        <v>0.14548247875588721</v>
      </c>
      <c r="H12" s="54"/>
      <c r="I12" s="54"/>
      <c r="J12" s="55">
        <v>17.764270104212812</v>
      </c>
      <c r="K12" s="55">
        <v>8.5143859040442109</v>
      </c>
      <c r="L12" s="54"/>
      <c r="M12" s="53">
        <f t="shared" si="3"/>
        <v>18.990782322138347</v>
      </c>
      <c r="N12" s="54"/>
      <c r="O12" s="54">
        <f t="shared" si="4"/>
        <v>11.906563584354725</v>
      </c>
      <c r="P12" s="54">
        <f t="shared" si="5"/>
        <v>5.5155246014770354</v>
      </c>
      <c r="Q12" s="54">
        <f t="shared" ref="Q12:Q14" si="6">F12*Q$2</f>
        <v>0.14815358026863815</v>
      </c>
      <c r="R12" s="54">
        <f t="shared" ref="R12:R14" si="7">G12*R$2</f>
        <v>0.15675451644041594</v>
      </c>
      <c r="S12" s="54"/>
      <c r="T12" s="54"/>
      <c r="U12" s="52">
        <f t="shared" si="0"/>
        <v>15.646318840602788</v>
      </c>
      <c r="V12" s="52">
        <f t="shared" si="1"/>
        <v>8.5143859040442109</v>
      </c>
    </row>
    <row r="13" spans="1:22" x14ac:dyDescent="0.35">
      <c r="A13" s="45">
        <f t="shared" si="2"/>
        <v>44010</v>
      </c>
      <c r="B13" s="53">
        <v>40.631803584869921</v>
      </c>
      <c r="C13" s="54">
        <v>1.9806160165699975</v>
      </c>
      <c r="D13" s="54">
        <v>19.760583315498828</v>
      </c>
      <c r="E13" s="54">
        <v>8.4625719790177421</v>
      </c>
      <c r="F13" s="54">
        <v>0.374390528805289</v>
      </c>
      <c r="G13" s="54">
        <v>-8.6907216780926881E-3</v>
      </c>
      <c r="H13" s="54">
        <v>0.51261746309992928</v>
      </c>
      <c r="I13" s="54">
        <v>0.89397840868873024</v>
      </c>
      <c r="J13" s="55">
        <v>22.402882444078333</v>
      </c>
      <c r="K13" s="55">
        <v>14.161618047903136</v>
      </c>
      <c r="L13" s="54"/>
      <c r="M13" s="53">
        <f t="shared" si="3"/>
        <v>32.748355156402518</v>
      </c>
      <c r="N13" s="54">
        <f t="shared" ref="N13:N14" si="8">C13*N$2</f>
        <v>1.9807624854901795</v>
      </c>
      <c r="O13" s="54">
        <f t="shared" si="4"/>
        <v>21.731146505861652</v>
      </c>
      <c r="P13" s="54">
        <f t="shared" si="5"/>
        <v>9.7385530068943673</v>
      </c>
      <c r="Q13" s="54">
        <f t="shared" si="6"/>
        <v>0.32769201539430792</v>
      </c>
      <c r="R13" s="54">
        <f t="shared" si="7"/>
        <v>-9.364082093030265E-3</v>
      </c>
      <c r="S13" s="54">
        <f t="shared" ref="S13:S14" si="9">H13*S$2</f>
        <v>0.47951700938088593</v>
      </c>
      <c r="T13" s="54">
        <f t="shared" ref="T13:T14" si="10">I13*T$2</f>
        <v>0.91761580197616455</v>
      </c>
      <c r="U13" s="52">
        <f t="shared" si="0"/>
        <v>19.731891015632865</v>
      </c>
      <c r="V13" s="52">
        <f t="shared" si="1"/>
        <v>14.161618047903136</v>
      </c>
    </row>
    <row r="14" spans="1:22" x14ac:dyDescent="0.35">
      <c r="A14" s="45">
        <f t="shared" si="2"/>
        <v>44017</v>
      </c>
      <c r="B14" s="53">
        <v>62.53977234343651</v>
      </c>
      <c r="C14" s="54">
        <v>7.4837858259248886</v>
      </c>
      <c r="D14" s="54">
        <v>31.141385553859223</v>
      </c>
      <c r="E14" s="54">
        <v>13.752084518148829</v>
      </c>
      <c r="F14" s="54">
        <v>1.1134909111696543</v>
      </c>
      <c r="G14" s="54">
        <v>3.4321549622520786</v>
      </c>
      <c r="H14" s="54">
        <v>-1.259080765235066</v>
      </c>
      <c r="I14" s="54">
        <v>4.5648631761499843</v>
      </c>
      <c r="J14" s="55">
        <v>28.242128880924547</v>
      </c>
      <c r="K14" s="55">
        <v>22.111664387470764</v>
      </c>
      <c r="L14" s="54"/>
      <c r="M14" s="53">
        <f t="shared" si="3"/>
        <v>50.405704285941688</v>
      </c>
      <c r="N14" s="54">
        <f t="shared" si="8"/>
        <v>7.4843392608257613</v>
      </c>
      <c r="O14" s="54">
        <f t="shared" si="4"/>
        <v>34.246864126508456</v>
      </c>
      <c r="P14" s="54">
        <f t="shared" si="5"/>
        <v>15.825614761958999</v>
      </c>
      <c r="Q14" s="54">
        <f t="shared" si="6"/>
        <v>0.97460286179994204</v>
      </c>
      <c r="R14" s="54">
        <f t="shared" si="7"/>
        <v>3.6980796317001658</v>
      </c>
      <c r="S14" s="54">
        <f t="shared" si="9"/>
        <v>-1.1777800925147597</v>
      </c>
      <c r="T14" s="54">
        <f t="shared" si="10"/>
        <v>4.6855612435185812</v>
      </c>
      <c r="U14" s="52">
        <f t="shared" ref="U14" si="11">J14*U$2</f>
        <v>24.87495127106564</v>
      </c>
      <c r="V14" s="52">
        <f t="shared" ref="V14:V20" si="12">K14*V$2</f>
        <v>22.111664387470764</v>
      </c>
    </row>
    <row r="15" spans="1:22" x14ac:dyDescent="0.35">
      <c r="A15" s="45">
        <f t="shared" si="2"/>
        <v>44024</v>
      </c>
      <c r="B15" s="53">
        <v>84.639466089772341</v>
      </c>
      <c r="C15" s="54">
        <v>19.202346745166782</v>
      </c>
      <c r="D15" s="54">
        <v>45.411461913617472</v>
      </c>
      <c r="E15" s="54">
        <v>24.214466231500602</v>
      </c>
      <c r="F15" s="54">
        <v>4.8184941709457823</v>
      </c>
      <c r="G15" s="54">
        <v>9.6556290426917428</v>
      </c>
      <c r="H15" s="54">
        <v>3.6204257039603061</v>
      </c>
      <c r="I15" s="54">
        <v>11.67617798477332</v>
      </c>
      <c r="J15" s="55">
        <v>34.118155247844733</v>
      </c>
      <c r="K15" s="55">
        <v>33.026542752258734</v>
      </c>
      <c r="L15" s="54"/>
      <c r="M15" s="53">
        <f t="shared" si="3"/>
        <v>68.217579610182241</v>
      </c>
      <c r="N15" s="54">
        <f t="shared" ref="N15:U15" si="13">C15*N$2</f>
        <v>19.203766781644926</v>
      </c>
      <c r="O15" s="54">
        <f t="shared" si="13"/>
        <v>49.939979814065843</v>
      </c>
      <c r="P15" s="54">
        <f t="shared" si="13"/>
        <v>27.865507497461007</v>
      </c>
      <c r="Q15" s="54">
        <f t="shared" si="13"/>
        <v>4.2174733187872304</v>
      </c>
      <c r="R15" s="54">
        <f t="shared" si="13"/>
        <v>10.403750846552931</v>
      </c>
      <c r="S15" s="54">
        <f t="shared" si="13"/>
        <v>3.3866495607667373</v>
      </c>
      <c r="T15" s="54">
        <f t="shared" si="13"/>
        <v>11.984904021596728</v>
      </c>
      <c r="U15" s="52">
        <f t="shared" si="13"/>
        <v>30.050406356654484</v>
      </c>
      <c r="V15" s="52">
        <f t="shared" si="12"/>
        <v>33.026542752258734</v>
      </c>
    </row>
    <row r="16" spans="1:22" x14ac:dyDescent="0.35">
      <c r="A16" s="45">
        <f t="shared" si="2"/>
        <v>44031</v>
      </c>
      <c r="B16" s="53">
        <v>105.5120484668622</v>
      </c>
      <c r="C16" s="54">
        <v>35.932353834987062</v>
      </c>
      <c r="D16" s="54">
        <v>57.239902755020424</v>
      </c>
      <c r="E16" s="54">
        <v>38.059935438138687</v>
      </c>
      <c r="F16" s="54">
        <v>8.4141003281626059</v>
      </c>
      <c r="G16" s="54">
        <v>19.166134600175116</v>
      </c>
      <c r="H16" s="54">
        <v>11.380064376569349</v>
      </c>
      <c r="I16" s="54">
        <v>18.801008218151775</v>
      </c>
      <c r="J16" s="55">
        <v>38.914663910522407</v>
      </c>
      <c r="K16" s="55">
        <v>44.245929352060408</v>
      </c>
      <c r="L16" s="54"/>
      <c r="M16" s="53">
        <f t="shared" ref="M16:M71" si="14">B16*M$2</f>
        <v>85.040429703175363</v>
      </c>
      <c r="N16" s="54">
        <f t="shared" ref="N16:N71" si="15">C16*N$2</f>
        <v>35.935011075472737</v>
      </c>
      <c r="O16" s="54">
        <f t="shared" ref="O16:O71" si="16">D16*O$2</f>
        <v>62.947975416039611</v>
      </c>
      <c r="P16" s="54">
        <f t="shared" ref="P16:P71" si="17">E16*P$2</f>
        <v>43.79858742971809</v>
      </c>
      <c r="Q16" s="54">
        <f t="shared" ref="Q16:Q71" si="18">F16*Q$2</f>
        <v>7.3645920025382887</v>
      </c>
      <c r="R16" s="54">
        <f t="shared" ref="R16:R71" si="19">G16*R$2</f>
        <v>20.651133985169313</v>
      </c>
      <c r="S16" s="54">
        <f t="shared" ref="S16:S71" si="20">H16*S$2</f>
        <v>10.645237100224811</v>
      </c>
      <c r="T16" s="54">
        <f t="shared" ref="T16:T71" si="21">I16*T$2</f>
        <v>19.298119581394413</v>
      </c>
      <c r="U16" s="52">
        <f t="shared" ref="U16:U47" si="22">J16*U$2</f>
        <v>34.275049610652893</v>
      </c>
      <c r="V16" s="52">
        <f t="shared" si="12"/>
        <v>44.245929352060408</v>
      </c>
    </row>
    <row r="17" spans="1:22" x14ac:dyDescent="0.35">
      <c r="A17" s="45">
        <f t="shared" si="2"/>
        <v>44038</v>
      </c>
      <c r="B17" s="53">
        <v>120.24211152845814</v>
      </c>
      <c r="C17" s="54">
        <v>54.710835812419376</v>
      </c>
      <c r="D17" s="54">
        <v>66.35034269163225</v>
      </c>
      <c r="E17" s="54">
        <v>49.884665837506844</v>
      </c>
      <c r="F17" s="54">
        <v>13.427158744132592</v>
      </c>
      <c r="G17" s="54">
        <v>27.398066341939547</v>
      </c>
      <c r="H17" s="54">
        <v>17.188117724584224</v>
      </c>
      <c r="I17" s="54">
        <v>24.816046086421387</v>
      </c>
      <c r="J17" s="55">
        <v>42.325778317139594</v>
      </c>
      <c r="K17" s="55">
        <v>53.544699546116057</v>
      </c>
      <c r="L17" s="54"/>
      <c r="M17" s="53">
        <f t="shared" si="14"/>
        <v>96.912542040245611</v>
      </c>
      <c r="N17" s="54">
        <f t="shared" si="15"/>
        <v>54.714881744077331</v>
      </c>
      <c r="O17" s="54">
        <f t="shared" si="16"/>
        <v>72.966925860689827</v>
      </c>
      <c r="P17" s="54">
        <f t="shared" si="17"/>
        <v>57.406242888602378</v>
      </c>
      <c r="Q17" s="54">
        <f t="shared" si="18"/>
        <v>11.752361161284686</v>
      </c>
      <c r="R17" s="54">
        <f t="shared" si="19"/>
        <v>29.520878923431003</v>
      </c>
      <c r="S17" s="54">
        <f t="shared" si="20"/>
        <v>16.078256012461551</v>
      </c>
      <c r="T17" s="54">
        <f t="shared" si="21"/>
        <v>25.47219911593832</v>
      </c>
      <c r="U17" s="52">
        <f t="shared" si="22"/>
        <v>37.279472719207689</v>
      </c>
      <c r="V17" s="52">
        <f t="shared" si="12"/>
        <v>53.544699546116057</v>
      </c>
    </row>
    <row r="18" spans="1:22" x14ac:dyDescent="0.35">
      <c r="A18" s="45">
        <f t="shared" si="2"/>
        <v>44045</v>
      </c>
      <c r="B18" s="53">
        <v>129.17551921203813</v>
      </c>
      <c r="C18" s="54">
        <v>70.536100852828199</v>
      </c>
      <c r="D18" s="54">
        <v>72.040511523362184</v>
      </c>
      <c r="E18" s="54">
        <v>59.231199766084835</v>
      </c>
      <c r="F18" s="54">
        <v>16.719211260669741</v>
      </c>
      <c r="G18" s="54">
        <v>33.124408209853954</v>
      </c>
      <c r="H18" s="54">
        <v>23.255498553549884</v>
      </c>
      <c r="I18" s="54">
        <v>29.837402815058741</v>
      </c>
      <c r="J18" s="55">
        <v>45.863112830116194</v>
      </c>
      <c r="K18" s="55">
        <v>60.264252756388139</v>
      </c>
      <c r="L18" s="54"/>
      <c r="M18" s="53">
        <f t="shared" si="14"/>
        <v>104.11267547679705</v>
      </c>
      <c r="N18" s="54">
        <f t="shared" si="15"/>
        <v>70.541317081738455</v>
      </c>
      <c r="O18" s="54">
        <f t="shared" si="16"/>
        <v>79.224529219413824</v>
      </c>
      <c r="P18" s="54">
        <f t="shared" si="17"/>
        <v>68.162041045459929</v>
      </c>
      <c r="Q18" s="54">
        <f t="shared" si="18"/>
        <v>14.633789084609656</v>
      </c>
      <c r="R18" s="54">
        <f t="shared" si="19"/>
        <v>35.690899933202303</v>
      </c>
      <c r="S18" s="54">
        <f t="shared" si="20"/>
        <v>21.75385725375866</v>
      </c>
      <c r="T18" s="54">
        <f t="shared" si="21"/>
        <v>30.626323909976048</v>
      </c>
      <c r="U18" s="52">
        <f t="shared" si="22"/>
        <v>40.395067298169579</v>
      </c>
      <c r="V18" s="52">
        <f t="shared" si="12"/>
        <v>60.264252756388139</v>
      </c>
    </row>
    <row r="19" spans="1:22" x14ac:dyDescent="0.35">
      <c r="A19" s="45">
        <f t="shared" si="2"/>
        <v>44052</v>
      </c>
      <c r="B19" s="53">
        <v>134.79697601528207</v>
      </c>
      <c r="C19" s="54">
        <v>81.559254113355223</v>
      </c>
      <c r="D19" s="54">
        <v>75.753944123168111</v>
      </c>
      <c r="E19" s="54">
        <v>65.147710825937736</v>
      </c>
      <c r="F19" s="54">
        <v>20.044786569462261</v>
      </c>
      <c r="G19" s="54">
        <v>38.011432547563423</v>
      </c>
      <c r="H19" s="54">
        <v>30.897264870966641</v>
      </c>
      <c r="I19" s="54">
        <v>33.090469201495893</v>
      </c>
      <c r="J19" s="55">
        <v>47.20923103792925</v>
      </c>
      <c r="K19" s="55">
        <v>64.791687786298709</v>
      </c>
      <c r="L19" s="54"/>
      <c r="M19" s="53">
        <f t="shared" si="14"/>
        <v>108.64344811415936</v>
      </c>
      <c r="N19" s="54">
        <f t="shared" si="15"/>
        <v>81.565285517615763</v>
      </c>
      <c r="O19" s="54">
        <f t="shared" si="16"/>
        <v>83.308272425654707</v>
      </c>
      <c r="P19" s="54">
        <f t="shared" si="17"/>
        <v>74.97063974513587</v>
      </c>
      <c r="Q19" s="54">
        <f t="shared" si="18"/>
        <v>17.544558432224555</v>
      </c>
      <c r="R19" s="54">
        <f t="shared" si="19"/>
        <v>40.956572771892453</v>
      </c>
      <c r="S19" s="54">
        <f t="shared" si="20"/>
        <v>28.902183627105295</v>
      </c>
      <c r="T19" s="54">
        <f t="shared" si="21"/>
        <v>33.965403570133233</v>
      </c>
      <c r="U19" s="52">
        <f t="shared" si="22"/>
        <v>41.580694095838517</v>
      </c>
      <c r="V19" s="52">
        <f t="shared" si="12"/>
        <v>64.791687786298709</v>
      </c>
    </row>
    <row r="20" spans="1:22" x14ac:dyDescent="0.35">
      <c r="A20" s="45">
        <f t="shared" si="2"/>
        <v>44059</v>
      </c>
      <c r="B20" s="53">
        <v>141.75062097772229</v>
      </c>
      <c r="C20" s="54">
        <v>92.080019815201894</v>
      </c>
      <c r="D20" s="54">
        <v>78.421365877291578</v>
      </c>
      <c r="E20" s="54">
        <v>69.039648133068809</v>
      </c>
      <c r="F20" s="54">
        <v>22.075323382621551</v>
      </c>
      <c r="G20" s="54">
        <v>40.211125647535773</v>
      </c>
      <c r="H20" s="54">
        <v>39.553806869303884</v>
      </c>
      <c r="I20" s="54">
        <v>37.228973893985156</v>
      </c>
      <c r="J20" s="55">
        <v>50.412239559717975</v>
      </c>
      <c r="K20" s="55">
        <v>68.73257810365773</v>
      </c>
      <c r="L20" s="54"/>
      <c r="M20" s="53">
        <f t="shared" si="14"/>
        <v>114.247935603519</v>
      </c>
      <c r="N20" s="54">
        <f t="shared" si="15"/>
        <v>92.086829242652669</v>
      </c>
      <c r="O20" s="54">
        <f t="shared" si="16"/>
        <v>86.241694582596551</v>
      </c>
      <c r="P20" s="54">
        <f t="shared" si="17"/>
        <v>79.449400795438336</v>
      </c>
      <c r="Q20" s="54">
        <f t="shared" si="18"/>
        <v>19.321822143354805</v>
      </c>
      <c r="R20" s="54">
        <f t="shared" si="19"/>
        <v>43.326698928335411</v>
      </c>
      <c r="S20" s="54">
        <f t="shared" si="20"/>
        <v>36.999760142584883</v>
      </c>
      <c r="T20" s="54">
        <f t="shared" si="21"/>
        <v>38.21333312354475</v>
      </c>
      <c r="U20" s="52">
        <f t="shared" si="22"/>
        <v>44.401822815852142</v>
      </c>
      <c r="V20" s="52">
        <f t="shared" si="12"/>
        <v>68.73257810365773</v>
      </c>
    </row>
    <row r="21" spans="1:22" x14ac:dyDescent="0.35">
      <c r="A21" s="45">
        <f t="shared" si="2"/>
        <v>44066</v>
      </c>
      <c r="B21" s="53">
        <v>144.85538984770139</v>
      </c>
      <c r="C21" s="54">
        <v>100.60126301539316</v>
      </c>
      <c r="D21" s="54">
        <v>80.433733122091297</v>
      </c>
      <c r="E21" s="54">
        <v>71.834944693519432</v>
      </c>
      <c r="F21" s="54">
        <v>24.208874054749913</v>
      </c>
      <c r="G21" s="54">
        <v>41.422953669223226</v>
      </c>
      <c r="H21" s="54">
        <v>47.367819911737008</v>
      </c>
      <c r="I21" s="54">
        <v>38.387205537067793</v>
      </c>
      <c r="J21" s="55">
        <v>52.768476327616298</v>
      </c>
      <c r="K21" s="55">
        <v>71.379127704645455</v>
      </c>
      <c r="L21" s="54"/>
      <c r="M21" s="53">
        <f t="shared" si="14"/>
        <v>116.75031218200982</v>
      </c>
      <c r="N21" s="54">
        <f t="shared" si="15"/>
        <v>100.60870259895682</v>
      </c>
      <c r="O21" s="54">
        <f t="shared" si="16"/>
        <v>88.454738940757792</v>
      </c>
      <c r="P21" s="54">
        <f t="shared" si="17"/>
        <v>82.666170329739842</v>
      </c>
      <c r="Q21" s="54">
        <f t="shared" si="18"/>
        <v>21.189250579449755</v>
      </c>
      <c r="R21" s="54">
        <f t="shared" si="19"/>
        <v>44.632419845197887</v>
      </c>
      <c r="S21" s="54">
        <f t="shared" si="20"/>
        <v>44.309211019876479</v>
      </c>
      <c r="T21" s="54">
        <f t="shared" si="21"/>
        <v>39.402189194017815</v>
      </c>
      <c r="U21" s="52">
        <f t="shared" si="22"/>
        <v>46.477136437983212</v>
      </c>
      <c r="V21" s="52">
        <f t="shared" ref="V21:V70" si="23">K21*V$2</f>
        <v>71.379127704645455</v>
      </c>
    </row>
    <row r="22" spans="1:22" x14ac:dyDescent="0.35">
      <c r="A22" s="45">
        <f t="shared" si="2"/>
        <v>44073</v>
      </c>
      <c r="B22" s="53">
        <v>147.97659535115747</v>
      </c>
      <c r="C22" s="54">
        <v>104.87210864364862</v>
      </c>
      <c r="D22" s="54">
        <v>81.552063838594734</v>
      </c>
      <c r="E22" s="54">
        <v>74.474064417753723</v>
      </c>
      <c r="F22" s="54">
        <v>26.028902358090459</v>
      </c>
      <c r="G22" s="54">
        <v>42.200378063816146</v>
      </c>
      <c r="H22" s="54">
        <v>49.430389034949329</v>
      </c>
      <c r="I22" s="54">
        <v>39.152441044253749</v>
      </c>
      <c r="J22" s="55">
        <v>54.968293723526457</v>
      </c>
      <c r="K22" s="55">
        <v>73.33069539174592</v>
      </c>
      <c r="L22" s="54"/>
      <c r="M22" s="53">
        <f t="shared" si="14"/>
        <v>119.26593633169338</v>
      </c>
      <c r="N22" s="54">
        <f t="shared" si="15"/>
        <v>104.87986406134783</v>
      </c>
      <c r="O22" s="54">
        <f t="shared" si="16"/>
        <v>89.684591736817723</v>
      </c>
      <c r="P22" s="54">
        <f t="shared" si="17"/>
        <v>85.703214787349197</v>
      </c>
      <c r="Q22" s="54">
        <f t="shared" si="18"/>
        <v>22.782262947309423</v>
      </c>
      <c r="R22" s="54">
        <f t="shared" si="19"/>
        <v>45.470079377022877</v>
      </c>
      <c r="S22" s="54">
        <f t="shared" si="20"/>
        <v>46.238597060732694</v>
      </c>
      <c r="T22" s="54">
        <f t="shared" si="21"/>
        <v>40.187658045169421</v>
      </c>
      <c r="U22" s="52">
        <f t="shared" si="22"/>
        <v>48.414679841995763</v>
      </c>
      <c r="V22" s="52">
        <f t="shared" si="23"/>
        <v>73.33069539174592</v>
      </c>
    </row>
    <row r="23" spans="1:22" x14ac:dyDescent="0.35">
      <c r="A23" s="45">
        <f t="shared" si="2"/>
        <v>44080</v>
      </c>
      <c r="B23" s="53">
        <v>149.46138923901049</v>
      </c>
      <c r="C23" s="54">
        <v>107.45883210748772</v>
      </c>
      <c r="D23" s="54">
        <v>81.838322542297945</v>
      </c>
      <c r="E23" s="54">
        <v>74.764211318555269</v>
      </c>
      <c r="F23" s="54">
        <v>26.486996103251137</v>
      </c>
      <c r="G23" s="54">
        <v>42.90882648604908</v>
      </c>
      <c r="H23" s="54">
        <v>55.387769800000534</v>
      </c>
      <c r="I23" s="54">
        <v>39.152441044253749</v>
      </c>
      <c r="J23" s="55">
        <v>57.240439484522788</v>
      </c>
      <c r="K23" s="55">
        <v>74.241655557650589</v>
      </c>
      <c r="L23" s="54"/>
      <c r="M23" s="53">
        <f t="shared" si="14"/>
        <v>120.46264810137649</v>
      </c>
      <c r="N23" s="54">
        <f t="shared" si="15"/>
        <v>107.4667788164768</v>
      </c>
      <c r="O23" s="54">
        <f t="shared" si="16"/>
        <v>89.999396706358951</v>
      </c>
      <c r="P23" s="54">
        <f t="shared" si="17"/>
        <v>86.037109846705604</v>
      </c>
      <c r="Q23" s="54">
        <f t="shared" si="18"/>
        <v>23.183217701881485</v>
      </c>
      <c r="R23" s="54">
        <f t="shared" si="19"/>
        <v>46.233418651963611</v>
      </c>
      <c r="S23" s="54">
        <f t="shared" si="20"/>
        <v>51.81130110192079</v>
      </c>
      <c r="T23" s="54">
        <f t="shared" si="21"/>
        <v>40.187658045169421</v>
      </c>
      <c r="U23" s="52">
        <f t="shared" si="22"/>
        <v>50.415928236684479</v>
      </c>
      <c r="V23" s="52">
        <f t="shared" si="23"/>
        <v>74.241655557650589</v>
      </c>
    </row>
    <row r="24" spans="1:22" x14ac:dyDescent="0.35">
      <c r="A24" s="45">
        <f t="shared" si="2"/>
        <v>44087</v>
      </c>
      <c r="B24" s="53">
        <v>150.46481335628113</v>
      </c>
      <c r="C24" s="54">
        <v>108.68166356738531</v>
      </c>
      <c r="D24" s="54">
        <v>81.838322542297945</v>
      </c>
      <c r="E24" s="54">
        <v>76.07641638925827</v>
      </c>
      <c r="F24" s="54">
        <v>28.072987159063786</v>
      </c>
      <c r="G24" s="54">
        <v>43.09278693434279</v>
      </c>
      <c r="H24" s="54">
        <v>58.59309962791842</v>
      </c>
      <c r="I24" s="54">
        <v>39.582171305220299</v>
      </c>
      <c r="J24" s="55">
        <v>57.240439484522788</v>
      </c>
      <c r="K24" s="55">
        <v>74.929229350433744</v>
      </c>
      <c r="L24" s="54"/>
      <c r="M24" s="53">
        <f t="shared" si="14"/>
        <v>121.27138624405433</v>
      </c>
      <c r="N24" s="54">
        <f t="shared" si="15"/>
        <v>108.68970070622147</v>
      </c>
      <c r="O24" s="54">
        <f t="shared" si="16"/>
        <v>89.999396706358951</v>
      </c>
      <c r="P24" s="54">
        <f t="shared" si="17"/>
        <v>87.547168333492039</v>
      </c>
      <c r="Q24" s="54">
        <f t="shared" si="18"/>
        <v>24.571384777408344</v>
      </c>
      <c r="R24" s="54">
        <f t="shared" si="19"/>
        <v>46.431632425629296</v>
      </c>
      <c r="S24" s="54">
        <f t="shared" si="20"/>
        <v>54.809658129923385</v>
      </c>
      <c r="T24" s="54">
        <f t="shared" si="21"/>
        <v>40.628750664652969</v>
      </c>
      <c r="U24" s="52">
        <f t="shared" si="22"/>
        <v>50.415928236684479</v>
      </c>
      <c r="V24" s="52">
        <f t="shared" si="23"/>
        <v>74.929229350433744</v>
      </c>
    </row>
    <row r="25" spans="1:22" x14ac:dyDescent="0.35">
      <c r="A25" s="45">
        <f t="shared" si="2"/>
        <v>44094</v>
      </c>
      <c r="B25" s="53">
        <v>152.25208241048873</v>
      </c>
      <c r="C25" s="54">
        <v>113.78776591177642</v>
      </c>
      <c r="D25" s="54">
        <v>81.930265610178537</v>
      </c>
      <c r="E25" s="54">
        <v>76.992652279011423</v>
      </c>
      <c r="F25" s="54">
        <v>29.165407711339292</v>
      </c>
      <c r="G25" s="54">
        <v>44.39765685239044</v>
      </c>
      <c r="H25" s="54">
        <v>63.010614966921779</v>
      </c>
      <c r="I25" s="54">
        <v>39.889170669349021</v>
      </c>
      <c r="J25" s="55">
        <v>57.240439484522788</v>
      </c>
      <c r="K25" s="55">
        <v>75.898544178507365</v>
      </c>
      <c r="L25" s="54"/>
      <c r="M25" s="53">
        <f t="shared" si="14"/>
        <v>122.71188645775966</v>
      </c>
      <c r="N25" s="54">
        <f t="shared" si="15"/>
        <v>113.79618065297996</v>
      </c>
      <c r="O25" s="54">
        <f t="shared" si="16"/>
        <v>90.100508512949418</v>
      </c>
      <c r="P25" s="54">
        <f t="shared" si="17"/>
        <v>88.601553667088425</v>
      </c>
      <c r="Q25" s="54">
        <f t="shared" si="18"/>
        <v>25.52754543023164</v>
      </c>
      <c r="R25" s="54">
        <f t="shared" si="19"/>
        <v>47.837604160304096</v>
      </c>
      <c r="S25" s="54">
        <f t="shared" si="20"/>
        <v>58.941928090925764</v>
      </c>
      <c r="T25" s="54">
        <f t="shared" si="21"/>
        <v>40.943867299443234</v>
      </c>
      <c r="U25" s="52">
        <f t="shared" si="22"/>
        <v>50.415928236684479</v>
      </c>
      <c r="V25" s="52">
        <f t="shared" si="23"/>
        <v>75.898544178507365</v>
      </c>
    </row>
    <row r="26" spans="1:22" x14ac:dyDescent="0.35">
      <c r="A26" s="45">
        <f t="shared" si="2"/>
        <v>44101</v>
      </c>
      <c r="B26" s="53">
        <v>153.83268723913372</v>
      </c>
      <c r="C26" s="54">
        <v>116.39325673419121</v>
      </c>
      <c r="D26" s="54">
        <v>81.930265610178537</v>
      </c>
      <c r="E26" s="54">
        <v>76.992652279011423</v>
      </c>
      <c r="F26" s="54">
        <v>29.173441051511357</v>
      </c>
      <c r="G26" s="54">
        <v>44.39765685239044</v>
      </c>
      <c r="H26" s="54">
        <v>65.543997101387149</v>
      </c>
      <c r="I26" s="54">
        <v>40.362106977204412</v>
      </c>
      <c r="J26" s="55">
        <v>58.088988846620907</v>
      </c>
      <c r="K26" s="55">
        <v>76.384044511503816</v>
      </c>
      <c r="L26" s="54"/>
      <c r="M26" s="53">
        <f t="shared" si="14"/>
        <v>123.98581977411547</v>
      </c>
      <c r="N26" s="54">
        <f t="shared" si="15"/>
        <v>116.40186415455321</v>
      </c>
      <c r="O26" s="54">
        <f t="shared" si="16"/>
        <v>90.100508512949418</v>
      </c>
      <c r="P26" s="54">
        <f t="shared" si="17"/>
        <v>88.601553667088425</v>
      </c>
      <c r="Q26" s="54">
        <f t="shared" si="18"/>
        <v>25.53457675508842</v>
      </c>
      <c r="R26" s="54">
        <f t="shared" si="19"/>
        <v>47.837604160304096</v>
      </c>
      <c r="S26" s="54">
        <f t="shared" si="20"/>
        <v>61.311726063455986</v>
      </c>
      <c r="T26" s="54">
        <f t="shared" si="21"/>
        <v>41.429308362894552</v>
      </c>
      <c r="U26" s="52">
        <f t="shared" si="22"/>
        <v>51.163309006819738</v>
      </c>
      <c r="V26" s="52">
        <f t="shared" si="23"/>
        <v>76.384044511503816</v>
      </c>
    </row>
    <row r="27" spans="1:22" x14ac:dyDescent="0.35">
      <c r="A27" s="45">
        <f t="shared" si="2"/>
        <v>44108</v>
      </c>
      <c r="B27" s="53">
        <v>156.59066203932403</v>
      </c>
      <c r="C27" s="54">
        <v>118.82318065119917</v>
      </c>
      <c r="D27" s="54">
        <v>82.318225732122158</v>
      </c>
      <c r="E27" s="54">
        <v>78.2981187761347</v>
      </c>
      <c r="F27" s="54">
        <v>31.346500092536981</v>
      </c>
      <c r="G27" s="54">
        <v>44.777976334069699</v>
      </c>
      <c r="H27" s="54">
        <v>70.446744498954004</v>
      </c>
      <c r="I27" s="54">
        <v>40.857319676270251</v>
      </c>
      <c r="J27" s="55">
        <v>59.034784962227675</v>
      </c>
      <c r="K27" s="55">
        <v>77.649223415470786</v>
      </c>
      <c r="L27" s="54"/>
      <c r="M27" s="53">
        <f t="shared" si="14"/>
        <v>126.20868783067087</v>
      </c>
      <c r="N27" s="54">
        <f t="shared" si="15"/>
        <v>118.83196776733726</v>
      </c>
      <c r="O27" s="54">
        <f t="shared" si="16"/>
        <v>90.527156760816482</v>
      </c>
      <c r="P27" s="54">
        <f t="shared" si="17"/>
        <v>90.103857542610129</v>
      </c>
      <c r="Q27" s="54">
        <f t="shared" si="18"/>
        <v>27.436585598626369</v>
      </c>
      <c r="R27" s="54">
        <f t="shared" si="19"/>
        <v>48.24739093980719</v>
      </c>
      <c r="S27" s="54">
        <f t="shared" si="20"/>
        <v>65.897895944626981</v>
      </c>
      <c r="T27" s="54">
        <f t="shared" si="21"/>
        <v>41.937614820394579</v>
      </c>
      <c r="U27" s="52">
        <f t="shared" si="22"/>
        <v>51.996342252552566</v>
      </c>
      <c r="V27" s="52">
        <f t="shared" si="23"/>
        <v>77.649223415470786</v>
      </c>
    </row>
    <row r="28" spans="1:22" x14ac:dyDescent="0.35">
      <c r="A28" s="45">
        <f t="shared" si="2"/>
        <v>44115</v>
      </c>
      <c r="B28" s="53">
        <v>160.1405316467648</v>
      </c>
      <c r="C28" s="54">
        <v>123.04242640117319</v>
      </c>
      <c r="D28" s="54">
        <v>83.14181126648009</v>
      </c>
      <c r="E28" s="54">
        <v>80.5197069212999</v>
      </c>
      <c r="F28" s="54">
        <v>33.323824517248781</v>
      </c>
      <c r="G28" s="54">
        <v>46.921622691541963</v>
      </c>
      <c r="H28" s="54">
        <v>74.580568992151683</v>
      </c>
      <c r="I28" s="54">
        <v>43.129643631122363</v>
      </c>
      <c r="J28" s="55">
        <v>59.953845391091022</v>
      </c>
      <c r="K28" s="55">
        <v>79.604963495193942</v>
      </c>
      <c r="L28" s="54"/>
      <c r="M28" s="53">
        <f t="shared" si="14"/>
        <v>129.0698059796737</v>
      </c>
      <c r="N28" s="54">
        <f t="shared" si="15"/>
        <v>123.05152553557419</v>
      </c>
      <c r="O28" s="54">
        <f t="shared" si="16"/>
        <v>91.432871821019333</v>
      </c>
      <c r="P28" s="54">
        <f t="shared" si="17"/>
        <v>92.660415284727037</v>
      </c>
      <c r="Q28" s="54">
        <f t="shared" si="18"/>
        <v>29.167274213773428</v>
      </c>
      <c r="R28" s="54">
        <f t="shared" si="19"/>
        <v>50.557127830863742</v>
      </c>
      <c r="S28" s="54">
        <f t="shared" si="20"/>
        <v>69.764793389549169</v>
      </c>
      <c r="T28" s="54">
        <f t="shared" si="21"/>
        <v>44.270020556277714</v>
      </c>
      <c r="U28" s="52">
        <f t="shared" si="22"/>
        <v>52.805827383065576</v>
      </c>
      <c r="V28" s="52">
        <f t="shared" si="23"/>
        <v>79.604963495193942</v>
      </c>
    </row>
    <row r="29" spans="1:22" x14ac:dyDescent="0.35">
      <c r="A29" s="45">
        <f t="shared" si="2"/>
        <v>44122</v>
      </c>
      <c r="B29" s="53">
        <v>163.7882813687016</v>
      </c>
      <c r="C29" s="54">
        <v>127.03388262268312</v>
      </c>
      <c r="D29" s="54">
        <v>83.837799296916074</v>
      </c>
      <c r="E29" s="54">
        <v>81.540935349333949</v>
      </c>
      <c r="F29" s="54">
        <v>36.313898218975588</v>
      </c>
      <c r="G29" s="54">
        <v>49.088243191664105</v>
      </c>
      <c r="H29" s="54">
        <v>80.17597836490458</v>
      </c>
      <c r="I29" s="54">
        <v>47.017585992317123</v>
      </c>
      <c r="J29" s="55">
        <v>60.079574782869528</v>
      </c>
      <c r="K29" s="55">
        <v>81.442414218963407</v>
      </c>
      <c r="L29" s="54"/>
      <c r="M29" s="53">
        <f t="shared" si="14"/>
        <v>132.0098133846154</v>
      </c>
      <c r="N29" s="54">
        <f t="shared" si="15"/>
        <v>127.04327693003933</v>
      </c>
      <c r="O29" s="54">
        <f t="shared" si="16"/>
        <v>92.198265109985044</v>
      </c>
      <c r="P29" s="54">
        <f t="shared" si="17"/>
        <v>93.835623862357522</v>
      </c>
      <c r="Q29" s="54">
        <f t="shared" si="18"/>
        <v>31.784389771218411</v>
      </c>
      <c r="R29" s="54">
        <f t="shared" si="19"/>
        <v>52.891618909864519</v>
      </c>
      <c r="S29" s="54">
        <f t="shared" si="20"/>
        <v>74.998899056685218</v>
      </c>
      <c r="T29" s="54">
        <f t="shared" si="21"/>
        <v>48.260762741022162</v>
      </c>
      <c r="U29" s="52">
        <f t="shared" si="22"/>
        <v>52.916566644507853</v>
      </c>
      <c r="V29" s="52">
        <f t="shared" si="23"/>
        <v>81.442414218963407</v>
      </c>
    </row>
    <row r="30" spans="1:22" x14ac:dyDescent="0.35">
      <c r="A30" s="45">
        <f t="shared" si="2"/>
        <v>44129</v>
      </c>
      <c r="B30" s="53">
        <v>168.45855542324486</v>
      </c>
      <c r="C30" s="54">
        <v>130.68461870476901</v>
      </c>
      <c r="D30" s="54">
        <v>84.155525100041913</v>
      </c>
      <c r="E30" s="54">
        <v>82.449388866346908</v>
      </c>
      <c r="F30" s="54">
        <v>37.712131638952926</v>
      </c>
      <c r="G30" s="54">
        <v>51.213145836161409</v>
      </c>
      <c r="H30" s="54">
        <v>83.906095845263238</v>
      </c>
      <c r="I30" s="54">
        <v>47.920289989583502</v>
      </c>
      <c r="J30" s="55">
        <v>60.079574782869528</v>
      </c>
      <c r="K30" s="55">
        <v>82.840467713391703</v>
      </c>
      <c r="L30" s="54"/>
      <c r="M30" s="53">
        <f t="shared" si="14"/>
        <v>135.77395329281447</v>
      </c>
      <c r="N30" s="54">
        <f t="shared" si="15"/>
        <v>130.6942829884191</v>
      </c>
      <c r="O30" s="54">
        <f t="shared" si="16"/>
        <v>92.547675138331968</v>
      </c>
      <c r="P30" s="54">
        <f t="shared" si="17"/>
        <v>94.881053402178964</v>
      </c>
      <c r="Q30" s="54">
        <f t="shared" si="18"/>
        <v>33.008218613380023</v>
      </c>
      <c r="R30" s="54">
        <f t="shared" si="19"/>
        <v>55.181159817949002</v>
      </c>
      <c r="S30" s="54">
        <f t="shared" si="20"/>
        <v>78.4881574366173</v>
      </c>
      <c r="T30" s="54">
        <f t="shared" si="21"/>
        <v>49.187334842034829</v>
      </c>
      <c r="U30" s="52">
        <f t="shared" si="22"/>
        <v>52.916566644507853</v>
      </c>
      <c r="V30" s="52">
        <f t="shared" si="23"/>
        <v>82.840467713391703</v>
      </c>
    </row>
    <row r="31" spans="1:22" x14ac:dyDescent="0.35">
      <c r="A31" s="45">
        <f t="shared" si="2"/>
        <v>44136</v>
      </c>
      <c r="B31" s="53">
        <v>174.9746219453101</v>
      </c>
      <c r="C31" s="54">
        <v>133.58865413184029</v>
      </c>
      <c r="D31" s="54">
        <v>84.36811442452526</v>
      </c>
      <c r="E31" s="54">
        <v>84.324219115278922</v>
      </c>
      <c r="F31" s="54">
        <v>39.341059666559886</v>
      </c>
      <c r="G31" s="54">
        <v>52.470003581573039</v>
      </c>
      <c r="H31" s="54">
        <v>88.217019663073756</v>
      </c>
      <c r="I31" s="54">
        <v>48.433670205326365</v>
      </c>
      <c r="J31" s="55">
        <v>60.748977655217189</v>
      </c>
      <c r="K31" s="55">
        <v>84.58161301075593</v>
      </c>
      <c r="L31" s="54"/>
      <c r="M31" s="53">
        <f t="shared" si="14"/>
        <v>141.02576202046833</v>
      </c>
      <c r="N31" s="54">
        <f t="shared" si="15"/>
        <v>133.59853317237898</v>
      </c>
      <c r="O31" s="54">
        <f t="shared" si="16"/>
        <v>92.781464277152892</v>
      </c>
      <c r="P31" s="54">
        <f t="shared" si="17"/>
        <v>97.038569320911819</v>
      </c>
      <c r="Q31" s="54">
        <f t="shared" si="18"/>
        <v>34.433967042439264</v>
      </c>
      <c r="R31" s="54">
        <f t="shared" si="19"/>
        <v>56.535399378624753</v>
      </c>
      <c r="S31" s="54">
        <f t="shared" si="20"/>
        <v>82.52071864568083</v>
      </c>
      <c r="T31" s="54">
        <f t="shared" si="21"/>
        <v>49.714289177630661</v>
      </c>
      <c r="U31" s="52">
        <f t="shared" si="22"/>
        <v>53.506159727258996</v>
      </c>
      <c r="V31" s="52">
        <f t="shared" si="23"/>
        <v>84.58161301075593</v>
      </c>
    </row>
    <row r="32" spans="1:22" x14ac:dyDescent="0.35">
      <c r="A32" s="45">
        <f t="shared" si="2"/>
        <v>44143</v>
      </c>
      <c r="B32" s="53">
        <v>185.62822244659313</v>
      </c>
      <c r="C32" s="54">
        <v>136.00948427075915</v>
      </c>
      <c r="D32" s="54">
        <v>85.352666421502718</v>
      </c>
      <c r="E32" s="54">
        <v>85.692721506370731</v>
      </c>
      <c r="F32" s="54">
        <v>44.576059291245457</v>
      </c>
      <c r="G32" s="54">
        <v>54.245140105373544</v>
      </c>
      <c r="H32" s="54">
        <v>91.083729782573016</v>
      </c>
      <c r="I32" s="54">
        <v>48.624984874608124</v>
      </c>
      <c r="J32" s="55">
        <v>62.717313979840085</v>
      </c>
      <c r="K32" s="55">
        <v>87.365340240113923</v>
      </c>
      <c r="L32" s="54"/>
      <c r="M32" s="53">
        <f t="shared" si="14"/>
        <v>149.61233367441184</v>
      </c>
      <c r="N32" s="54">
        <f t="shared" si="15"/>
        <v>136.01954233457818</v>
      </c>
      <c r="O32" s="54">
        <f t="shared" si="16"/>
        <v>93.864197683720647</v>
      </c>
      <c r="P32" s="54">
        <f t="shared" si="17"/>
        <v>98.613413600966751</v>
      </c>
      <c r="Q32" s="54">
        <f t="shared" si="18"/>
        <v>39.01599421891688</v>
      </c>
      <c r="R32" s="54">
        <f t="shared" si="19"/>
        <v>58.448074154196711</v>
      </c>
      <c r="S32" s="54">
        <f t="shared" si="20"/>
        <v>85.202321131385133</v>
      </c>
      <c r="T32" s="54">
        <f t="shared" si="21"/>
        <v>49.910662336061058</v>
      </c>
      <c r="U32" s="52">
        <f t="shared" si="22"/>
        <v>55.239820470983361</v>
      </c>
      <c r="V32" s="52">
        <f t="shared" si="23"/>
        <v>87.365340240113923</v>
      </c>
    </row>
    <row r="33" spans="1:22" x14ac:dyDescent="0.35">
      <c r="A33" s="45">
        <f t="shared" si="2"/>
        <v>44150</v>
      </c>
      <c r="B33" s="53">
        <v>198.46947778131451</v>
      </c>
      <c r="C33" s="54">
        <v>138.78309026480187</v>
      </c>
      <c r="D33" s="54">
        <v>86.050838615747097</v>
      </c>
      <c r="E33" s="54">
        <v>86.504913263018551</v>
      </c>
      <c r="F33" s="54">
        <v>47.943358382411027</v>
      </c>
      <c r="G33" s="54">
        <v>55.596197583254423</v>
      </c>
      <c r="H33" s="54">
        <v>95.476342898453453</v>
      </c>
      <c r="I33" s="54">
        <v>50.009174920442241</v>
      </c>
      <c r="J33" s="55">
        <v>64.43635458799514</v>
      </c>
      <c r="K33" s="55">
        <v>90.087646425817056</v>
      </c>
      <c r="L33" s="54"/>
      <c r="M33" s="53">
        <f t="shared" si="14"/>
        <v>159.96210782305675</v>
      </c>
      <c r="N33" s="54">
        <f t="shared" si="15"/>
        <v>138.79335344009709</v>
      </c>
      <c r="O33" s="54">
        <f t="shared" si="16"/>
        <v>94.631992945490254</v>
      </c>
      <c r="P33" s="54">
        <f t="shared" si="17"/>
        <v>99.548067095612183</v>
      </c>
      <c r="Q33" s="54">
        <f t="shared" si="18"/>
        <v>41.963283054295879</v>
      </c>
      <c r="R33" s="54">
        <f t="shared" si="19"/>
        <v>59.903812078375125</v>
      </c>
      <c r="S33" s="54">
        <f t="shared" si="20"/>
        <v>89.311296841960242</v>
      </c>
      <c r="T33" s="54">
        <f t="shared" si="21"/>
        <v>51.331451302159842</v>
      </c>
      <c r="U33" s="52">
        <f t="shared" si="22"/>
        <v>56.753907866488518</v>
      </c>
      <c r="V33" s="52">
        <f t="shared" si="23"/>
        <v>90.087646425817056</v>
      </c>
    </row>
    <row r="34" spans="1:22" x14ac:dyDescent="0.35">
      <c r="A34" s="45">
        <f t="shared" si="2"/>
        <v>44157</v>
      </c>
      <c r="B34" s="53">
        <v>215.71065427745123</v>
      </c>
      <c r="C34" s="54">
        <v>138.78309026480187</v>
      </c>
      <c r="D34" s="54">
        <v>86.050838615747097</v>
      </c>
      <c r="E34" s="54">
        <v>87.688244229163601</v>
      </c>
      <c r="F34" s="54">
        <v>49.097416015217469</v>
      </c>
      <c r="G34" s="54">
        <v>55.596197583254423</v>
      </c>
      <c r="H34" s="54">
        <v>95.476342898453453</v>
      </c>
      <c r="I34" s="54">
        <v>50.009174920442241</v>
      </c>
      <c r="J34" s="55">
        <v>65.020559210324564</v>
      </c>
      <c r="K34" s="55">
        <v>92.405644876067015</v>
      </c>
      <c r="L34" s="54"/>
      <c r="M34" s="53">
        <f t="shared" si="14"/>
        <v>173.85812329355761</v>
      </c>
      <c r="N34" s="54">
        <f t="shared" si="15"/>
        <v>138.79335344009709</v>
      </c>
      <c r="O34" s="54">
        <f t="shared" si="16"/>
        <v>94.631992945490254</v>
      </c>
      <c r="P34" s="54">
        <f t="shared" si="17"/>
        <v>100.90981992525732</v>
      </c>
      <c r="Q34" s="54">
        <f t="shared" si="18"/>
        <v>42.973392665728397</v>
      </c>
      <c r="R34" s="54">
        <f t="shared" si="19"/>
        <v>59.903812078375125</v>
      </c>
      <c r="S34" s="54">
        <f t="shared" si="20"/>
        <v>89.311296841960242</v>
      </c>
      <c r="T34" s="54">
        <f t="shared" si="21"/>
        <v>51.331451302159842</v>
      </c>
      <c r="U34" s="52">
        <f t="shared" si="22"/>
        <v>57.268460490125577</v>
      </c>
      <c r="V34" s="52">
        <f t="shared" si="23"/>
        <v>92.405644876067015</v>
      </c>
    </row>
    <row r="35" spans="1:22" x14ac:dyDescent="0.35">
      <c r="A35" s="45">
        <f t="shared" si="2"/>
        <v>44164</v>
      </c>
      <c r="B35" s="53">
        <v>239.19506927985196</v>
      </c>
      <c r="C35" s="54">
        <v>138.78309026480187</v>
      </c>
      <c r="D35" s="54">
        <v>86.050838615747097</v>
      </c>
      <c r="E35" s="54">
        <v>89.66356850016156</v>
      </c>
      <c r="F35" s="54">
        <v>50.597300068734299</v>
      </c>
      <c r="G35" s="54">
        <v>56.207127590321846</v>
      </c>
      <c r="H35" s="54">
        <v>97.042205337070158</v>
      </c>
      <c r="I35" s="54">
        <v>50.009174920442241</v>
      </c>
      <c r="J35" s="55">
        <v>68.803692133083132</v>
      </c>
      <c r="K35" s="55">
        <v>96.060280488990486</v>
      </c>
      <c r="L35" s="54"/>
      <c r="M35" s="53">
        <f t="shared" si="14"/>
        <v>192.78605401001116</v>
      </c>
      <c r="N35" s="54">
        <f t="shared" si="15"/>
        <v>138.79335344009709</v>
      </c>
      <c r="O35" s="54">
        <f t="shared" si="16"/>
        <v>94.631992945490254</v>
      </c>
      <c r="P35" s="54">
        <f t="shared" si="17"/>
        <v>103.18298228849804</v>
      </c>
      <c r="Q35" s="54">
        <f t="shared" si="18"/>
        <v>44.286193045383115</v>
      </c>
      <c r="R35" s="54">
        <f t="shared" si="19"/>
        <v>60.562077174321729</v>
      </c>
      <c r="S35" s="54">
        <f t="shared" si="20"/>
        <v>90.776049269875429</v>
      </c>
      <c r="T35" s="54">
        <f t="shared" si="21"/>
        <v>51.331451302159842</v>
      </c>
      <c r="U35" s="52">
        <f t="shared" si="22"/>
        <v>60.600548078223248</v>
      </c>
      <c r="V35" s="52">
        <f t="shared" si="23"/>
        <v>96.060280488990486</v>
      </c>
    </row>
    <row r="36" spans="1:22" x14ac:dyDescent="0.35">
      <c r="A36" s="45">
        <f t="shared" si="2"/>
        <v>44171</v>
      </c>
      <c r="B36" s="53">
        <v>268.17733713784901</v>
      </c>
      <c r="C36" s="54">
        <v>138.99357193051759</v>
      </c>
      <c r="D36" s="54">
        <v>87.05869756530673</v>
      </c>
      <c r="E36" s="54">
        <v>95.181525576363384</v>
      </c>
      <c r="F36" s="54">
        <v>54.0186832651939</v>
      </c>
      <c r="G36" s="54">
        <v>59.161552863889654</v>
      </c>
      <c r="H36" s="54">
        <v>101.21139197968691</v>
      </c>
      <c r="I36" s="54">
        <v>50.609140296141312</v>
      </c>
      <c r="J36" s="55">
        <v>74.762451768757913</v>
      </c>
      <c r="K36" s="55">
        <v>102.00875504349592</v>
      </c>
      <c r="L36" s="54"/>
      <c r="M36" s="53">
        <f t="shared" si="14"/>
        <v>216.14513525456368</v>
      </c>
      <c r="N36" s="54">
        <f t="shared" si="15"/>
        <v>139.00385067118341</v>
      </c>
      <c r="O36" s="54">
        <f t="shared" si="16"/>
        <v>95.740357518561623</v>
      </c>
      <c r="P36" s="54">
        <f t="shared" si="17"/>
        <v>109.53293329743428</v>
      </c>
      <c r="Q36" s="54">
        <f t="shared" si="18"/>
        <v>47.28081996252704</v>
      </c>
      <c r="R36" s="54">
        <f t="shared" si="19"/>
        <v>63.745412439694526</v>
      </c>
      <c r="S36" s="54">
        <f t="shared" si="20"/>
        <v>94.676025478896221</v>
      </c>
      <c r="T36" s="54">
        <f t="shared" si="21"/>
        <v>51.947280167856441</v>
      </c>
      <c r="U36" s="52">
        <f t="shared" si="22"/>
        <v>65.848872529908519</v>
      </c>
      <c r="V36" s="52">
        <f t="shared" si="23"/>
        <v>102.00875504349592</v>
      </c>
    </row>
    <row r="37" spans="1:22" x14ac:dyDescent="0.35">
      <c r="A37" s="45">
        <f t="shared" si="2"/>
        <v>44178</v>
      </c>
      <c r="B37" s="53">
        <v>301.51095837074041</v>
      </c>
      <c r="C37" s="54">
        <v>140.01657122949717</v>
      </c>
      <c r="D37" s="54">
        <v>87.819378383854058</v>
      </c>
      <c r="E37" s="54">
        <v>104.95810724689358</v>
      </c>
      <c r="F37" s="54">
        <v>56.711787595036988</v>
      </c>
      <c r="G37" s="54">
        <v>61.386431353910957</v>
      </c>
      <c r="H37" s="54">
        <v>106.6990608004643</v>
      </c>
      <c r="I37" s="54">
        <v>50.609140296141312</v>
      </c>
      <c r="J37" s="55">
        <v>86.823147895621432</v>
      </c>
      <c r="K37" s="55">
        <v>109.81023443912139</v>
      </c>
      <c r="L37" s="54"/>
      <c r="M37" s="53">
        <f t="shared" si="14"/>
        <v>243.01131323515952</v>
      </c>
      <c r="N37" s="54">
        <f t="shared" si="15"/>
        <v>140.02692562218309</v>
      </c>
      <c r="O37" s="54">
        <f t="shared" si="16"/>
        <v>96.576894884292386</v>
      </c>
      <c r="P37" s="54">
        <f t="shared" si="17"/>
        <v>120.78362151146129</v>
      </c>
      <c r="Q37" s="54">
        <f t="shared" si="18"/>
        <v>49.638007758728982</v>
      </c>
      <c r="R37" s="54">
        <f t="shared" si="19"/>
        <v>66.142675359768731</v>
      </c>
      <c r="S37" s="54">
        <f t="shared" si="20"/>
        <v>99.809347557896359</v>
      </c>
      <c r="T37" s="54">
        <f t="shared" si="21"/>
        <v>51.947280167856441</v>
      </c>
      <c r="U37" s="52">
        <f t="shared" si="22"/>
        <v>76.471627978542358</v>
      </c>
      <c r="V37" s="52">
        <f t="shared" si="23"/>
        <v>109.81023443912139</v>
      </c>
    </row>
    <row r="38" spans="1:22" x14ac:dyDescent="0.35">
      <c r="A38" s="45">
        <f t="shared" si="2"/>
        <v>44185</v>
      </c>
      <c r="B38" s="53">
        <v>338.08440266315313</v>
      </c>
      <c r="C38" s="54">
        <v>144.10114537297585</v>
      </c>
      <c r="D38" s="54">
        <v>91.904178244843365</v>
      </c>
      <c r="E38" s="54">
        <v>124.59158185155918</v>
      </c>
      <c r="F38" s="54">
        <v>62.605860931467625</v>
      </c>
      <c r="G38" s="54">
        <v>67.389103950266048</v>
      </c>
      <c r="H38" s="54">
        <v>112.77401779700071</v>
      </c>
      <c r="I38" s="54">
        <v>53.763425245180066</v>
      </c>
      <c r="J38" s="55">
        <v>103.63283595030724</v>
      </c>
      <c r="K38" s="55">
        <v>122.29828598485426</v>
      </c>
      <c r="L38" s="54"/>
      <c r="M38" s="53">
        <f t="shared" si="14"/>
        <v>272.48871855090164</v>
      </c>
      <c r="N38" s="54">
        <f t="shared" si="15"/>
        <v>144.1118018247985</v>
      </c>
      <c r="O38" s="54">
        <f t="shared" si="16"/>
        <v>101.06903880580603</v>
      </c>
      <c r="P38" s="54">
        <f t="shared" si="17"/>
        <v>143.3774184825381</v>
      </c>
      <c r="Q38" s="54">
        <f t="shared" si="18"/>
        <v>54.796901004934206</v>
      </c>
      <c r="R38" s="54">
        <f t="shared" si="19"/>
        <v>72.610437307725661</v>
      </c>
      <c r="S38" s="54">
        <f t="shared" si="20"/>
        <v>105.49203576262646</v>
      </c>
      <c r="T38" s="54">
        <f t="shared" si="21"/>
        <v>55.184966542652695</v>
      </c>
      <c r="U38" s="52">
        <f t="shared" si="22"/>
        <v>91.277175145510569</v>
      </c>
      <c r="V38" s="52">
        <f t="shared" si="23"/>
        <v>122.29828598485426</v>
      </c>
    </row>
    <row r="39" spans="1:22" x14ac:dyDescent="0.35">
      <c r="A39" s="45">
        <f t="shared" si="2"/>
        <v>44192</v>
      </c>
      <c r="B39" s="53">
        <v>372.64954788266704</v>
      </c>
      <c r="C39" s="54">
        <v>150.59362096545667</v>
      </c>
      <c r="D39" s="54">
        <v>100.27424804087819</v>
      </c>
      <c r="E39" s="54">
        <v>154.05811320851842</v>
      </c>
      <c r="F39" s="54">
        <v>78.288033188123919</v>
      </c>
      <c r="G39" s="54">
        <v>79.844512117822163</v>
      </c>
      <c r="H39" s="54">
        <v>122.9812391126913</v>
      </c>
      <c r="I39" s="54">
        <v>62.113764054130435</v>
      </c>
      <c r="J39" s="55">
        <v>124.91033379890092</v>
      </c>
      <c r="K39" s="55">
        <v>140.15256517295722</v>
      </c>
      <c r="L39" s="54"/>
      <c r="M39" s="53">
        <f t="shared" si="14"/>
        <v>300.34747823694164</v>
      </c>
      <c r="N39" s="54">
        <f t="shared" si="15"/>
        <v>150.60475754360436</v>
      </c>
      <c r="O39" s="54">
        <f t="shared" si="16"/>
        <v>110.27378798237804</v>
      </c>
      <c r="P39" s="54">
        <f t="shared" si="17"/>
        <v>177.286894025028</v>
      </c>
      <c r="Q39" s="54">
        <f t="shared" si="18"/>
        <v>68.523003128679505</v>
      </c>
      <c r="R39" s="54">
        <f t="shared" si="19"/>
        <v>86.030895228637021</v>
      </c>
      <c r="S39" s="54">
        <f t="shared" si="20"/>
        <v>115.040161980938</v>
      </c>
      <c r="T39" s="54">
        <f t="shared" si="21"/>
        <v>63.756093952974325</v>
      </c>
      <c r="U39" s="52">
        <f t="shared" si="22"/>
        <v>110.01785593432528</v>
      </c>
      <c r="V39" s="52">
        <f t="shared" si="23"/>
        <v>140.15256517295722</v>
      </c>
    </row>
    <row r="40" spans="1:22" x14ac:dyDescent="0.35">
      <c r="A40" s="45">
        <f t="shared" si="2"/>
        <v>44199</v>
      </c>
      <c r="B40" s="53">
        <v>407.91141881776451</v>
      </c>
      <c r="C40" s="54">
        <v>162.8166085001084</v>
      </c>
      <c r="D40" s="54">
        <v>112.59953009682803</v>
      </c>
      <c r="E40" s="54">
        <v>195.80339013804303</v>
      </c>
      <c r="F40" s="54">
        <v>107.70466457879823</v>
      </c>
      <c r="G40" s="54">
        <v>99.294695458294214</v>
      </c>
      <c r="H40" s="54">
        <v>127.17947096208516</v>
      </c>
      <c r="I40" s="54">
        <v>73.587346740349275</v>
      </c>
      <c r="J40" s="55">
        <v>146.24703324824685</v>
      </c>
      <c r="K40" s="55">
        <v>163.79158387340095</v>
      </c>
      <c r="L40" s="54"/>
      <c r="M40" s="53">
        <f t="shared" si="14"/>
        <v>328.76778378527325</v>
      </c>
      <c r="N40" s="54">
        <f t="shared" si="15"/>
        <v>162.8286489827841</v>
      </c>
      <c r="O40" s="54">
        <f t="shared" si="16"/>
        <v>123.82817075577708</v>
      </c>
      <c r="P40" s="54">
        <f t="shared" si="17"/>
        <v>225.32649630831011</v>
      </c>
      <c r="Q40" s="54">
        <f t="shared" si="18"/>
        <v>94.270436583479423</v>
      </c>
      <c r="R40" s="54">
        <f t="shared" si="19"/>
        <v>106.98808615833687</v>
      </c>
      <c r="S40" s="54">
        <f t="shared" si="20"/>
        <v>118.96730790557164</v>
      </c>
      <c r="T40" s="54">
        <f t="shared" si="21"/>
        <v>75.533045919406376</v>
      </c>
      <c r="U40" s="52">
        <f t="shared" si="22"/>
        <v>128.81067999251215</v>
      </c>
      <c r="V40" s="52">
        <f t="shared" si="23"/>
        <v>163.79158387340095</v>
      </c>
    </row>
    <row r="41" spans="1:22" x14ac:dyDescent="0.35">
      <c r="A41" s="45">
        <f t="shared" si="2"/>
        <v>44206</v>
      </c>
      <c r="B41" s="53">
        <v>440.66770446233596</v>
      </c>
      <c r="C41" s="54">
        <v>178.11356497222249</v>
      </c>
      <c r="D41" s="54">
        <v>126.58398572242746</v>
      </c>
      <c r="E41" s="54">
        <v>240.10709038888658</v>
      </c>
      <c r="F41" s="54">
        <v>152.40984099518494</v>
      </c>
      <c r="G41" s="54">
        <v>130.36949081856346</v>
      </c>
      <c r="H41" s="54">
        <v>138.98396146967067</v>
      </c>
      <c r="I41" s="54">
        <v>89.880567059196736</v>
      </c>
      <c r="J41" s="55">
        <v>165.23248090246122</v>
      </c>
      <c r="K41" s="55">
        <v>190.88505198395708</v>
      </c>
      <c r="L41" s="54"/>
      <c r="M41" s="53">
        <f t="shared" si="14"/>
        <v>355.16864176472171</v>
      </c>
      <c r="N41" s="54">
        <f t="shared" si="15"/>
        <v>178.12673668310083</v>
      </c>
      <c r="O41" s="54">
        <f t="shared" si="16"/>
        <v>139.20718306288168</v>
      </c>
      <c r="P41" s="54">
        <f t="shared" si="17"/>
        <v>276.31027929581722</v>
      </c>
      <c r="Q41" s="54">
        <f t="shared" si="18"/>
        <v>133.39944287856841</v>
      </c>
      <c r="R41" s="54">
        <f t="shared" si="19"/>
        <v>140.4705684602599</v>
      </c>
      <c r="S41" s="54">
        <f t="shared" si="20"/>
        <v>130.00956532542668</v>
      </c>
      <c r="T41" s="54">
        <f t="shared" si="21"/>
        <v>92.257069994644681</v>
      </c>
      <c r="U41" s="52">
        <f t="shared" si="22"/>
        <v>145.53258106622786</v>
      </c>
      <c r="V41" s="52">
        <f t="shared" si="23"/>
        <v>190.88505198395708</v>
      </c>
    </row>
    <row r="42" spans="1:22" x14ac:dyDescent="0.35">
      <c r="A42" s="45">
        <f t="shared" si="2"/>
        <v>44213</v>
      </c>
      <c r="B42" s="53">
        <v>463.95065625484216</v>
      </c>
      <c r="C42" s="54">
        <v>194.87574789044172</v>
      </c>
      <c r="D42" s="54">
        <v>138.33608528513611</v>
      </c>
      <c r="E42" s="54">
        <v>275.26039679758117</v>
      </c>
      <c r="F42" s="54">
        <v>187.34736001724991</v>
      </c>
      <c r="G42" s="54">
        <v>157.95448031247452</v>
      </c>
      <c r="H42" s="54">
        <v>152.6927111064519</v>
      </c>
      <c r="I42" s="54">
        <v>107.61910712220325</v>
      </c>
      <c r="J42" s="55">
        <v>179.1215344908382</v>
      </c>
      <c r="K42" s="55">
        <v>212.93660328451611</v>
      </c>
      <c r="L42" s="54"/>
      <c r="M42" s="53">
        <f t="shared" si="14"/>
        <v>373.93419748999884</v>
      </c>
      <c r="N42" s="54">
        <f t="shared" si="15"/>
        <v>194.89015918476852</v>
      </c>
      <c r="O42" s="54">
        <f t="shared" si="16"/>
        <v>152.13122448773106</v>
      </c>
      <c r="P42" s="54">
        <f t="shared" si="17"/>
        <v>316.76397808591105</v>
      </c>
      <c r="Q42" s="54">
        <f t="shared" si="18"/>
        <v>163.97913210775732</v>
      </c>
      <c r="R42" s="54">
        <f t="shared" si="19"/>
        <v>170.19285341244009</v>
      </c>
      <c r="S42" s="54">
        <f t="shared" si="20"/>
        <v>142.83312109824121</v>
      </c>
      <c r="T42" s="54">
        <f t="shared" si="21"/>
        <v>110.46462904484262</v>
      </c>
      <c r="U42" s="52">
        <f t="shared" si="22"/>
        <v>157.76570742397385</v>
      </c>
      <c r="V42" s="52">
        <f t="shared" si="23"/>
        <v>212.93660328451611</v>
      </c>
    </row>
    <row r="43" spans="1:22" x14ac:dyDescent="0.35">
      <c r="A43" s="45">
        <f t="shared" si="2"/>
        <v>44220</v>
      </c>
      <c r="B43" s="53">
        <v>476.70927124670095</v>
      </c>
      <c r="C43" s="54">
        <v>204.96587445187663</v>
      </c>
      <c r="D43" s="54">
        <v>145.16182312414799</v>
      </c>
      <c r="E43" s="54">
        <v>292.5053192637767</v>
      </c>
      <c r="F43" s="54">
        <v>208.34377971208988</v>
      </c>
      <c r="G43" s="54">
        <v>175.76971372799085</v>
      </c>
      <c r="H43" s="54">
        <v>162.36159933693656</v>
      </c>
      <c r="I43" s="54">
        <v>118.85376505132811</v>
      </c>
      <c r="J43" s="55">
        <v>187.62987219109976</v>
      </c>
      <c r="K43" s="55">
        <v>225.43089678879403</v>
      </c>
      <c r="L43" s="54"/>
      <c r="M43" s="53">
        <f t="shared" si="14"/>
        <v>384.21736530913006</v>
      </c>
      <c r="N43" s="54">
        <f t="shared" si="15"/>
        <v>204.98103192311484</v>
      </c>
      <c r="O43" s="54">
        <f t="shared" si="16"/>
        <v>159.63763796864433</v>
      </c>
      <c r="P43" s="54">
        <f t="shared" si="17"/>
        <v>336.60907860065095</v>
      </c>
      <c r="Q43" s="54">
        <f t="shared" si="18"/>
        <v>182.35662447601419</v>
      </c>
      <c r="R43" s="54">
        <f t="shared" si="19"/>
        <v>189.38841787631128</v>
      </c>
      <c r="S43" s="54">
        <f t="shared" si="20"/>
        <v>151.87767518011464</v>
      </c>
      <c r="T43" s="54">
        <f t="shared" si="21"/>
        <v>121.99633892213481</v>
      </c>
      <c r="U43" s="52">
        <f t="shared" si="22"/>
        <v>165.25963561133253</v>
      </c>
      <c r="V43" s="52">
        <f t="shared" si="23"/>
        <v>225.43089678879403</v>
      </c>
    </row>
    <row r="44" spans="1:22" x14ac:dyDescent="0.35">
      <c r="A44" s="45">
        <f t="shared" si="2"/>
        <v>44227</v>
      </c>
      <c r="B44" s="53">
        <v>484.00674356986201</v>
      </c>
      <c r="C44" s="54">
        <v>214.17259434255914</v>
      </c>
      <c r="D44" s="54">
        <v>150.33673338114338</v>
      </c>
      <c r="E44" s="54">
        <v>304.04676006764305</v>
      </c>
      <c r="F44" s="54">
        <v>220.38899814167894</v>
      </c>
      <c r="G44" s="54">
        <v>186.99547336982155</v>
      </c>
      <c r="H44" s="54">
        <v>170.7014104144761</v>
      </c>
      <c r="I44" s="54">
        <v>125.28871351249026</v>
      </c>
      <c r="J44" s="55">
        <v>193.57645853421778</v>
      </c>
      <c r="K44" s="55">
        <v>233.67240986971265</v>
      </c>
      <c r="L44" s="54"/>
      <c r="M44" s="53">
        <f t="shared" si="14"/>
        <v>390.09897021706195</v>
      </c>
      <c r="N44" s="54">
        <f t="shared" si="15"/>
        <v>214.18843266173027</v>
      </c>
      <c r="O44" s="54">
        <f t="shared" si="16"/>
        <v>165.3286001813463</v>
      </c>
      <c r="P44" s="54">
        <f t="shared" si="17"/>
        <v>349.89073024545411</v>
      </c>
      <c r="Q44" s="54">
        <f t="shared" si="18"/>
        <v>192.89941762746565</v>
      </c>
      <c r="R44" s="54">
        <f t="shared" si="19"/>
        <v>201.48395363690403</v>
      </c>
      <c r="S44" s="54">
        <f t="shared" si="20"/>
        <v>159.67897255012593</v>
      </c>
      <c r="T44" s="54">
        <f t="shared" si="21"/>
        <v>128.60143176942813</v>
      </c>
      <c r="U44" s="52">
        <f t="shared" si="22"/>
        <v>170.49723813548766</v>
      </c>
      <c r="V44" s="52">
        <f t="shared" si="23"/>
        <v>233.67240986971265</v>
      </c>
    </row>
    <row r="45" spans="1:22" x14ac:dyDescent="0.35">
      <c r="A45" s="45">
        <f t="shared" si="2"/>
        <v>44234</v>
      </c>
      <c r="B45" s="53">
        <v>490.06424814952692</v>
      </c>
      <c r="C45" s="54">
        <v>220.72879719550704</v>
      </c>
      <c r="D45" s="54">
        <v>153.03917584748896</v>
      </c>
      <c r="E45" s="54">
        <v>310.62400709407854</v>
      </c>
      <c r="F45" s="54">
        <v>226.63230234291291</v>
      </c>
      <c r="G45" s="54">
        <v>194.37463794487559</v>
      </c>
      <c r="H45" s="54">
        <v>177.75967026929715</v>
      </c>
      <c r="I45" s="54">
        <v>130.08908676296056</v>
      </c>
      <c r="J45" s="55">
        <v>197.16474011988598</v>
      </c>
      <c r="K45" s="55">
        <v>238.74186596467899</v>
      </c>
      <c r="L45" s="54"/>
      <c r="M45" s="53">
        <f t="shared" si="14"/>
        <v>394.98118793407883</v>
      </c>
      <c r="N45" s="54">
        <f t="shared" si="15"/>
        <v>220.74512035371026</v>
      </c>
      <c r="O45" s="54">
        <f t="shared" si="16"/>
        <v>168.3005353829634</v>
      </c>
      <c r="P45" s="54">
        <f t="shared" si="17"/>
        <v>357.45969024546287</v>
      </c>
      <c r="Q45" s="54">
        <f t="shared" si="18"/>
        <v>198.36398144255651</v>
      </c>
      <c r="R45" s="54">
        <f t="shared" si="19"/>
        <v>209.43485868463668</v>
      </c>
      <c r="S45" s="54">
        <f t="shared" si="20"/>
        <v>166.28147032019734</v>
      </c>
      <c r="T45" s="54">
        <f t="shared" si="21"/>
        <v>133.5287301327927</v>
      </c>
      <c r="U45" s="52">
        <f t="shared" si="22"/>
        <v>173.65770560473166</v>
      </c>
      <c r="V45" s="52">
        <f t="shared" si="23"/>
        <v>238.74186596467899</v>
      </c>
    </row>
    <row r="46" spans="1:22" x14ac:dyDescent="0.35">
      <c r="A46" s="45">
        <f t="shared" si="2"/>
        <v>44241</v>
      </c>
      <c r="B46" s="53">
        <v>493.20776288442511</v>
      </c>
      <c r="C46" s="54">
        <v>223.73907970470313</v>
      </c>
      <c r="D46" s="54">
        <v>156.30629863943125</v>
      </c>
      <c r="E46" s="54">
        <v>315.56476025008857</v>
      </c>
      <c r="F46" s="54">
        <v>233.36900574838</v>
      </c>
      <c r="G46" s="54">
        <v>201.47898015086184</v>
      </c>
      <c r="H46" s="54">
        <v>188.56746314511511</v>
      </c>
      <c r="I46" s="54">
        <v>135.52343873299168</v>
      </c>
      <c r="J46" s="55">
        <v>199.62382627638578</v>
      </c>
      <c r="K46" s="55">
        <v>243.15835700228212</v>
      </c>
      <c r="L46" s="54"/>
      <c r="M46" s="53">
        <f t="shared" si="14"/>
        <v>397.5147928419388</v>
      </c>
      <c r="N46" s="54">
        <f t="shared" si="15"/>
        <v>223.75562547689356</v>
      </c>
      <c r="O46" s="54">
        <f t="shared" si="16"/>
        <v>171.89346191305481</v>
      </c>
      <c r="P46" s="54">
        <f t="shared" si="17"/>
        <v>363.14540690738119</v>
      </c>
      <c r="Q46" s="54">
        <f t="shared" si="18"/>
        <v>204.26040174756724</v>
      </c>
      <c r="R46" s="54">
        <f t="shared" si="19"/>
        <v>217.08964802181347</v>
      </c>
      <c r="S46" s="54">
        <f t="shared" si="20"/>
        <v>176.39138832119608</v>
      </c>
      <c r="T46" s="54">
        <f t="shared" si="21"/>
        <v>139.10677004151393</v>
      </c>
      <c r="U46" s="52">
        <f t="shared" si="22"/>
        <v>175.82360636144128</v>
      </c>
      <c r="V46" s="52">
        <f t="shared" si="23"/>
        <v>243.15835700228212</v>
      </c>
    </row>
    <row r="47" spans="1:22" x14ac:dyDescent="0.35">
      <c r="A47" s="45">
        <f t="shared" si="2"/>
        <v>44248</v>
      </c>
      <c r="B47" s="53">
        <v>496.78922299351683</v>
      </c>
      <c r="C47" s="54">
        <v>228.98975522368798</v>
      </c>
      <c r="D47" s="54">
        <v>158.59342574501417</v>
      </c>
      <c r="E47" s="54">
        <v>318.51831529215934</v>
      </c>
      <c r="F47" s="54">
        <v>238.28867864405123</v>
      </c>
      <c r="G47" s="54">
        <v>207.17130962723138</v>
      </c>
      <c r="H47" s="54">
        <v>195.62549988260471</v>
      </c>
      <c r="I47" s="54">
        <v>138.26014863371435</v>
      </c>
      <c r="J47" s="55">
        <v>201.38484806320292</v>
      </c>
      <c r="K47" s="55">
        <v>246.46020517710483</v>
      </c>
      <c r="L47" s="54"/>
      <c r="M47" s="53">
        <f t="shared" si="14"/>
        <v>400.40137225222861</v>
      </c>
      <c r="N47" s="54">
        <f t="shared" si="15"/>
        <v>229.00668928960471</v>
      </c>
      <c r="O47" s="54">
        <f t="shared" si="16"/>
        <v>174.40866571121228</v>
      </c>
      <c r="P47" s="54">
        <f t="shared" si="17"/>
        <v>366.54429703290128</v>
      </c>
      <c r="Q47" s="54">
        <f t="shared" si="18"/>
        <v>208.56643355720655</v>
      </c>
      <c r="R47" s="54">
        <f t="shared" si="19"/>
        <v>223.22302134703065</v>
      </c>
      <c r="S47" s="54">
        <f t="shared" si="20"/>
        <v>182.99367738094602</v>
      </c>
      <c r="T47" s="54">
        <f t="shared" si="21"/>
        <v>141.91584040151423</v>
      </c>
      <c r="U47" s="52">
        <f t="shared" si="22"/>
        <v>177.37466971502397</v>
      </c>
      <c r="V47" s="52">
        <f t="shared" si="23"/>
        <v>246.46020517710483</v>
      </c>
    </row>
    <row r="48" spans="1:22" x14ac:dyDescent="0.35">
      <c r="A48" s="45">
        <f t="shared" si="2"/>
        <v>44255</v>
      </c>
      <c r="B48" s="53">
        <v>499.78640494208281</v>
      </c>
      <c r="C48" s="54">
        <v>233.3102606153345</v>
      </c>
      <c r="D48" s="54">
        <v>160.48599188764916</v>
      </c>
      <c r="E48" s="54">
        <v>321.79781734624328</v>
      </c>
      <c r="F48" s="54">
        <v>243.89376279159291</v>
      </c>
      <c r="G48" s="54">
        <v>209.91683101486373</v>
      </c>
      <c r="H48" s="54">
        <v>200.44807385352519</v>
      </c>
      <c r="I48" s="54">
        <v>140.32853470980737</v>
      </c>
      <c r="J48" s="55">
        <v>203.27195981172261</v>
      </c>
      <c r="K48" s="55">
        <v>249.36678641665031</v>
      </c>
      <c r="L48" s="54"/>
      <c r="M48" s="53">
        <f t="shared" si="14"/>
        <v>402.81703609828406</v>
      </c>
      <c r="N48" s="54">
        <f t="shared" si="15"/>
        <v>233.3275141877856</v>
      </c>
      <c r="O48" s="54">
        <f t="shared" si="16"/>
        <v>176.48996217199928</v>
      </c>
      <c r="P48" s="54">
        <f t="shared" si="17"/>
        <v>370.31828024617289</v>
      </c>
      <c r="Q48" s="54">
        <f t="shared" si="18"/>
        <v>213.47238384025405</v>
      </c>
      <c r="R48" s="54">
        <f t="shared" si="19"/>
        <v>226.18126677407807</v>
      </c>
      <c r="S48" s="54">
        <f t="shared" si="20"/>
        <v>187.50485075001069</v>
      </c>
      <c r="T48" s="54">
        <f t="shared" si="21"/>
        <v>144.03891600330013</v>
      </c>
      <c r="U48" s="52">
        <f t="shared" ref="U48:U71" si="24">J48*U$2</f>
        <v>179.03678991089873</v>
      </c>
      <c r="V48" s="52">
        <f t="shared" si="23"/>
        <v>249.36678641665031</v>
      </c>
    </row>
    <row r="49" spans="1:22" x14ac:dyDescent="0.35">
      <c r="A49" s="45">
        <f t="shared" si="2"/>
        <v>44262</v>
      </c>
      <c r="B49" s="53">
        <v>502.2012751049329</v>
      </c>
      <c r="C49" s="54">
        <v>238.11382130294967</v>
      </c>
      <c r="D49" s="54">
        <v>162.18130689289418</v>
      </c>
      <c r="E49" s="54">
        <v>324.92495978322324</v>
      </c>
      <c r="F49" s="54">
        <v>248.57436790026526</v>
      </c>
      <c r="G49" s="54">
        <v>215.97342245837919</v>
      </c>
      <c r="H49" s="54">
        <v>207.03085295598189</v>
      </c>
      <c r="I49" s="54">
        <v>143.70483492125405</v>
      </c>
      <c r="J49" s="55">
        <v>204.70332721419464</v>
      </c>
      <c r="K49" s="55">
        <v>252.39656237549124</v>
      </c>
      <c r="L49" s="54"/>
      <c r="M49" s="53">
        <f t="shared" si="14"/>
        <v>404.76336923568539</v>
      </c>
      <c r="N49" s="54">
        <f t="shared" si="15"/>
        <v>238.13143010445125</v>
      </c>
      <c r="O49" s="54">
        <f t="shared" si="16"/>
        <v>178.35433723443327</v>
      </c>
      <c r="P49" s="54">
        <f t="shared" si="17"/>
        <v>373.91693115964762</v>
      </c>
      <c r="Q49" s="54">
        <f t="shared" si="18"/>
        <v>217.56916728779535</v>
      </c>
      <c r="R49" s="54">
        <f t="shared" si="19"/>
        <v>232.70712522194293</v>
      </c>
      <c r="S49" s="54">
        <f t="shared" si="20"/>
        <v>193.66257025011615</v>
      </c>
      <c r="T49" s="54">
        <f t="shared" si="21"/>
        <v>147.50448787408305</v>
      </c>
      <c r="U49" s="52">
        <f t="shared" si="24"/>
        <v>180.29750203843003</v>
      </c>
      <c r="V49" s="52">
        <f t="shared" si="23"/>
        <v>252.39656237549124</v>
      </c>
    </row>
    <row r="50" spans="1:22" x14ac:dyDescent="0.35">
      <c r="A50" s="45">
        <f t="shared" si="2"/>
        <v>44269</v>
      </c>
      <c r="B50" s="53">
        <v>503.4384758286709</v>
      </c>
      <c r="C50" s="54">
        <v>243.70697125151244</v>
      </c>
      <c r="D50" s="54">
        <v>163.55817010907521</v>
      </c>
      <c r="E50" s="54">
        <v>327.13446477985502</v>
      </c>
      <c r="F50" s="54">
        <v>251.50169958054519</v>
      </c>
      <c r="G50" s="54">
        <v>218.88190746631176</v>
      </c>
      <c r="H50" s="54">
        <v>211.52364240124635</v>
      </c>
      <c r="I50" s="54">
        <v>145.52229005818239</v>
      </c>
      <c r="J50" s="55">
        <v>204.9285762030926</v>
      </c>
      <c r="K50" s="55">
        <v>254.35660303213547</v>
      </c>
      <c r="L50" s="54"/>
      <c r="M50" s="53">
        <f t="shared" si="14"/>
        <v>405.76052626850333</v>
      </c>
      <c r="N50" s="54">
        <f t="shared" si="15"/>
        <v>243.7249936731335</v>
      </c>
      <c r="O50" s="54">
        <f t="shared" si="16"/>
        <v>179.86850388587487</v>
      </c>
      <c r="P50" s="54">
        <f t="shared" si="17"/>
        <v>376.45958386405562</v>
      </c>
      <c r="Q50" s="54">
        <f t="shared" si="18"/>
        <v>220.13136676730576</v>
      </c>
      <c r="R50" s="54">
        <f t="shared" si="19"/>
        <v>235.84096075245847</v>
      </c>
      <c r="S50" s="54">
        <f t="shared" si="20"/>
        <v>197.86525375906882</v>
      </c>
      <c r="T50" s="54">
        <f t="shared" si="21"/>
        <v>149.36999775309053</v>
      </c>
      <c r="U50" s="52">
        <f t="shared" si="24"/>
        <v>180.49589563851299</v>
      </c>
      <c r="V50" s="52">
        <f t="shared" si="23"/>
        <v>254.35660303213547</v>
      </c>
    </row>
    <row r="51" spans="1:22" x14ac:dyDescent="0.35">
      <c r="A51" s="45">
        <f t="shared" si="2"/>
        <v>44276</v>
      </c>
      <c r="B51" s="53">
        <v>505.22667482596984</v>
      </c>
      <c r="C51" s="54">
        <v>247.8457336024824</v>
      </c>
      <c r="D51" s="54">
        <v>164.70954343152994</v>
      </c>
      <c r="E51" s="54">
        <v>329.48016265791279</v>
      </c>
      <c r="F51" s="54">
        <v>254.86713119358933</v>
      </c>
      <c r="G51" s="54">
        <v>223.3072537614519</v>
      </c>
      <c r="H51" s="54">
        <v>216.5092402182471</v>
      </c>
      <c r="I51" s="54">
        <v>147.99512151761311</v>
      </c>
      <c r="J51" s="55">
        <v>206.75867959678558</v>
      </c>
      <c r="K51" s="55">
        <v>256.6840095376329</v>
      </c>
      <c r="L51" s="54"/>
      <c r="M51" s="53">
        <f t="shared" si="14"/>
        <v>407.20177599623321</v>
      </c>
      <c r="N51" s="54">
        <f t="shared" si="15"/>
        <v>247.86406209052288</v>
      </c>
      <c r="O51" s="54">
        <f t="shared" si="16"/>
        <v>181.13469435979576</v>
      </c>
      <c r="P51" s="54">
        <f t="shared" si="17"/>
        <v>379.15896452282749</v>
      </c>
      <c r="Q51" s="54">
        <f t="shared" si="18"/>
        <v>223.07702105901382</v>
      </c>
      <c r="R51" s="54">
        <f t="shared" si="19"/>
        <v>240.60918455857097</v>
      </c>
      <c r="S51" s="54">
        <f t="shared" si="20"/>
        <v>202.5289242878234</v>
      </c>
      <c r="T51" s="54">
        <f t="shared" si="21"/>
        <v>151.9082125474788</v>
      </c>
      <c r="U51" s="52">
        <f t="shared" si="24"/>
        <v>182.10780432043506</v>
      </c>
      <c r="V51" s="52">
        <f t="shared" si="23"/>
        <v>256.6840095376329</v>
      </c>
    </row>
    <row r="52" spans="1:22" x14ac:dyDescent="0.35">
      <c r="A52" s="45">
        <f t="shared" si="2"/>
        <v>44283</v>
      </c>
      <c r="B52" s="53">
        <v>507.41534285097458</v>
      </c>
      <c r="C52" s="54">
        <v>252.39810857196414</v>
      </c>
      <c r="D52" s="54">
        <v>166.41999320301136</v>
      </c>
      <c r="E52" s="54">
        <v>331.59019042089477</v>
      </c>
      <c r="F52" s="54">
        <v>257.99191440763559</v>
      </c>
      <c r="G52" s="54">
        <v>226.19832495899607</v>
      </c>
      <c r="H52" s="54">
        <v>219.60370640234342</v>
      </c>
      <c r="I52" s="54">
        <v>149.5071303845163</v>
      </c>
      <c r="J52" s="55">
        <v>207.2056335981608</v>
      </c>
      <c r="K52" s="55">
        <v>258.7629839028437</v>
      </c>
      <c r="L52" s="54"/>
      <c r="M52" s="53">
        <f t="shared" si="14"/>
        <v>408.9657951014301</v>
      </c>
      <c r="N52" s="54">
        <f t="shared" si="15"/>
        <v>252.41677371357122</v>
      </c>
      <c r="O52" s="54">
        <f t="shared" si="16"/>
        <v>183.01571345632348</v>
      </c>
      <c r="P52" s="54">
        <f t="shared" si="17"/>
        <v>381.58714088183126</v>
      </c>
      <c r="Q52" s="54">
        <f t="shared" si="18"/>
        <v>225.81204352966415</v>
      </c>
      <c r="R52" s="54">
        <f t="shared" si="19"/>
        <v>243.72425705005827</v>
      </c>
      <c r="S52" s="54">
        <f t="shared" si="20"/>
        <v>205.42357629841806</v>
      </c>
      <c r="T52" s="54">
        <f t="shared" si="21"/>
        <v>153.46019995065726</v>
      </c>
      <c r="U52" s="52">
        <f t="shared" si="24"/>
        <v>182.50147007599807</v>
      </c>
      <c r="V52" s="52">
        <f t="shared" si="23"/>
        <v>258.7629839028437</v>
      </c>
    </row>
    <row r="53" spans="1:22" x14ac:dyDescent="0.35">
      <c r="A53" s="45">
        <f t="shared" si="2"/>
        <v>44290</v>
      </c>
      <c r="B53" s="53">
        <v>510.09311666801602</v>
      </c>
      <c r="C53" s="54">
        <v>258.65467140693659</v>
      </c>
      <c r="D53" s="54">
        <v>168.23343007459889</v>
      </c>
      <c r="E53" s="54">
        <v>334.07200083083052</v>
      </c>
      <c r="F53" s="54">
        <v>260.90441765074291</v>
      </c>
      <c r="G53" s="54">
        <v>229.61188541399423</v>
      </c>
      <c r="H53" s="54">
        <v>229.61896727295002</v>
      </c>
      <c r="I53" s="54">
        <v>151.67984029369822</v>
      </c>
      <c r="J53" s="55">
        <v>207.37874852183913</v>
      </c>
      <c r="K53" s="55">
        <v>261.24740806489547</v>
      </c>
      <c r="L53" s="54"/>
      <c r="M53" s="53">
        <f t="shared" si="14"/>
        <v>411.12402289965769</v>
      </c>
      <c r="N53" s="54">
        <f t="shared" si="15"/>
        <v>258.6737992288385</v>
      </c>
      <c r="O53" s="54">
        <f t="shared" si="16"/>
        <v>185.00998972369919</v>
      </c>
      <c r="P53" s="54">
        <f t="shared" si="17"/>
        <v>384.4431570303671</v>
      </c>
      <c r="Q53" s="54">
        <f t="shared" si="18"/>
        <v>228.36126415397288</v>
      </c>
      <c r="R53" s="54">
        <f t="shared" si="19"/>
        <v>247.40230146502333</v>
      </c>
      <c r="S53" s="54">
        <f t="shared" si="20"/>
        <v>214.79213723623866</v>
      </c>
      <c r="T53" s="54">
        <f t="shared" si="21"/>
        <v>155.69035777818226</v>
      </c>
      <c r="U53" s="52">
        <f t="shared" si="24"/>
        <v>182.65394531286665</v>
      </c>
      <c r="V53" s="52">
        <f t="shared" si="23"/>
        <v>261.24740806489547</v>
      </c>
    </row>
    <row r="54" spans="1:22" x14ac:dyDescent="0.35">
      <c r="A54" s="45">
        <f t="shared" si="2"/>
        <v>44297</v>
      </c>
      <c r="B54" s="53">
        <v>512.59463708392889</v>
      </c>
      <c r="C54" s="54">
        <v>263.5435322584849</v>
      </c>
      <c r="D54" s="54">
        <v>170.00422721997882</v>
      </c>
      <c r="E54" s="54">
        <v>336.23690547071448</v>
      </c>
      <c r="F54" s="54">
        <v>263.97251160959456</v>
      </c>
      <c r="G54" s="54">
        <v>232.01447779965642</v>
      </c>
      <c r="H54" s="54">
        <v>238.94359906304436</v>
      </c>
      <c r="I54" s="54">
        <v>156.9655167961092</v>
      </c>
      <c r="J54" s="55">
        <v>209.25411847196744</v>
      </c>
      <c r="K54" s="55">
        <v>263.90596031609664</v>
      </c>
      <c r="L54" s="54"/>
      <c r="M54" s="53">
        <f t="shared" si="14"/>
        <v>413.14019426749257</v>
      </c>
      <c r="N54" s="54">
        <f t="shared" si="15"/>
        <v>263.5630216174863</v>
      </c>
      <c r="O54" s="54">
        <f t="shared" si="16"/>
        <v>186.95737414975665</v>
      </c>
      <c r="P54" s="54">
        <f t="shared" si="17"/>
        <v>386.93448456561941</v>
      </c>
      <c r="Q54" s="54">
        <f t="shared" si="18"/>
        <v>231.04666833875149</v>
      </c>
      <c r="R54" s="54">
        <f t="shared" si="19"/>
        <v>249.99104762083942</v>
      </c>
      <c r="S54" s="54">
        <f t="shared" si="20"/>
        <v>223.51466401580788</v>
      </c>
      <c r="T54" s="54">
        <f t="shared" si="21"/>
        <v>161.11579113944276</v>
      </c>
      <c r="U54" s="52">
        <f t="shared" si="24"/>
        <v>184.30572363033519</v>
      </c>
      <c r="V54" s="52">
        <f t="shared" si="23"/>
        <v>263.90596031609664</v>
      </c>
    </row>
    <row r="55" spans="1:22" x14ac:dyDescent="0.35">
      <c r="A55" s="45">
        <f t="shared" si="2"/>
        <v>44304</v>
      </c>
      <c r="B55" s="53">
        <v>514.71431227161111</v>
      </c>
      <c r="C55" s="54">
        <v>272.65157401170507</v>
      </c>
      <c r="D55" s="54">
        <v>171.83555164181837</v>
      </c>
      <c r="E55" s="54">
        <v>338.0156289595111</v>
      </c>
      <c r="F55" s="54">
        <v>267.88237736037325</v>
      </c>
      <c r="G55" s="54">
        <v>235.45409086787822</v>
      </c>
      <c r="H55" s="54">
        <v>246.71018806599457</v>
      </c>
      <c r="I55" s="54">
        <v>160.65208426723572</v>
      </c>
      <c r="J55" s="55">
        <v>209.63206248923845</v>
      </c>
      <c r="K55" s="55">
        <v>266.5212231394587</v>
      </c>
      <c r="L55" s="54"/>
      <c r="M55" s="53">
        <f t="shared" si="14"/>
        <v>414.84860663755728</v>
      </c>
      <c r="N55" s="54">
        <f t="shared" si="15"/>
        <v>272.67173692127324</v>
      </c>
      <c r="O55" s="54">
        <f t="shared" si="16"/>
        <v>188.97132174813262</v>
      </c>
      <c r="P55" s="54">
        <f t="shared" si="17"/>
        <v>388.98140281023854</v>
      </c>
      <c r="Q55" s="54">
        <f t="shared" si="18"/>
        <v>234.46884835992446</v>
      </c>
      <c r="R55" s="54">
        <f t="shared" si="19"/>
        <v>253.69716321539124</v>
      </c>
      <c r="S55" s="54">
        <f t="shared" si="20"/>
        <v>230.77975309268774</v>
      </c>
      <c r="T55" s="54">
        <f t="shared" si="21"/>
        <v>164.89983394593392</v>
      </c>
      <c r="U55" s="52">
        <f t="shared" si="24"/>
        <v>184.63860714108063</v>
      </c>
      <c r="V55" s="52">
        <f t="shared" si="23"/>
        <v>266.5212231394587</v>
      </c>
    </row>
    <row r="56" spans="1:22" x14ac:dyDescent="0.35">
      <c r="A56" s="45">
        <f t="shared" si="2"/>
        <v>44311</v>
      </c>
      <c r="B56" s="53">
        <v>516.35786200784662</v>
      </c>
      <c r="C56" s="54">
        <v>281.36707974740278</v>
      </c>
      <c r="D56" s="54">
        <v>173.83681335033967</v>
      </c>
      <c r="E56" s="54">
        <v>340.14810265105808</v>
      </c>
      <c r="F56" s="54">
        <v>270.00693256779999</v>
      </c>
      <c r="G56" s="54">
        <v>238.11426346287092</v>
      </c>
      <c r="H56" s="54">
        <v>262.96109854627508</v>
      </c>
      <c r="I56" s="54">
        <v>164.83202262924348</v>
      </c>
      <c r="J56" s="55">
        <v>209.63206248923845</v>
      </c>
      <c r="K56" s="55">
        <v>269.09239766203581</v>
      </c>
      <c r="L56" s="54"/>
      <c r="M56" s="53">
        <f t="shared" si="14"/>
        <v>416.17327218844844</v>
      </c>
      <c r="N56" s="54">
        <f t="shared" si="15"/>
        <v>281.38788717903043</v>
      </c>
      <c r="O56" s="54">
        <f t="shared" si="16"/>
        <v>191.17215310468157</v>
      </c>
      <c r="P56" s="54">
        <f t="shared" si="17"/>
        <v>391.43540948012901</v>
      </c>
      <c r="Q56" s="54">
        <f t="shared" si="18"/>
        <v>236.3284033544372</v>
      </c>
      <c r="R56" s="54">
        <f t="shared" si="19"/>
        <v>256.56344699294374</v>
      </c>
      <c r="S56" s="54">
        <f t="shared" si="20"/>
        <v>245.98131869308074</v>
      </c>
      <c r="T56" s="54">
        <f t="shared" si="21"/>
        <v>169.19029270308741</v>
      </c>
      <c r="U56" s="52">
        <f t="shared" si="24"/>
        <v>184.63860714108063</v>
      </c>
      <c r="V56" s="52">
        <f t="shared" si="23"/>
        <v>269.09239766203581</v>
      </c>
    </row>
    <row r="57" spans="1:22" x14ac:dyDescent="0.35">
      <c r="A57" s="45">
        <f t="shared" si="2"/>
        <v>44318</v>
      </c>
      <c r="B57" s="53">
        <v>517.72150404183355</v>
      </c>
      <c r="C57" s="54">
        <v>291.07452247969059</v>
      </c>
      <c r="D57" s="54">
        <v>175.5353142253729</v>
      </c>
      <c r="E57" s="54">
        <v>342.07112297813495</v>
      </c>
      <c r="F57" s="54">
        <v>272.6402210283544</v>
      </c>
      <c r="G57" s="54">
        <v>240.85489641696213</v>
      </c>
      <c r="H57" s="54">
        <v>280.14115362140194</v>
      </c>
      <c r="I57" s="54">
        <v>169.47844413501787</v>
      </c>
      <c r="J57" s="55">
        <v>210.72316481109641</v>
      </c>
      <c r="K57" s="55">
        <v>271.79774325187009</v>
      </c>
      <c r="L57" s="54"/>
      <c r="M57" s="53">
        <f t="shared" si="14"/>
        <v>417.27233818343745</v>
      </c>
      <c r="N57" s="54">
        <f t="shared" si="15"/>
        <v>291.09604778830339</v>
      </c>
      <c r="O57" s="54">
        <f t="shared" si="16"/>
        <v>193.04003173793686</v>
      </c>
      <c r="P57" s="54">
        <f t="shared" si="17"/>
        <v>393.64838154524193</v>
      </c>
      <c r="Q57" s="54">
        <f t="shared" si="18"/>
        <v>238.63323623978624</v>
      </c>
      <c r="R57" s="54">
        <f t="shared" si="19"/>
        <v>259.51642522876347</v>
      </c>
      <c r="S57" s="54">
        <f t="shared" si="20"/>
        <v>262.05203267306428</v>
      </c>
      <c r="T57" s="54">
        <f t="shared" si="21"/>
        <v>173.95956873358378</v>
      </c>
      <c r="U57" s="52">
        <f t="shared" si="24"/>
        <v>185.59962241023391</v>
      </c>
      <c r="V57" s="52">
        <f t="shared" si="23"/>
        <v>271.79774325187009</v>
      </c>
    </row>
    <row r="58" spans="1:22" x14ac:dyDescent="0.35">
      <c r="A58" s="45">
        <f t="shared" si="2"/>
        <v>44325</v>
      </c>
      <c r="B58" s="53">
        <v>519.53391767327503</v>
      </c>
      <c r="C58" s="54">
        <v>302.38572371880406</v>
      </c>
      <c r="D58" s="54">
        <v>177.41762422792181</v>
      </c>
      <c r="E58" s="54">
        <v>343.93554502804898</v>
      </c>
      <c r="F58" s="54">
        <v>275.0519801668766</v>
      </c>
      <c r="G58" s="54">
        <v>244.64003831635546</v>
      </c>
      <c r="H58" s="54">
        <v>303.14688245915511</v>
      </c>
      <c r="I58" s="54">
        <v>175.53787751591085</v>
      </c>
      <c r="J58" s="55">
        <v>211.89420809103649</v>
      </c>
      <c r="K58" s="55">
        <v>274.95018273970805</v>
      </c>
      <c r="L58" s="54"/>
      <c r="M58" s="53">
        <f t="shared" si="14"/>
        <v>418.7331043827221</v>
      </c>
      <c r="N58" s="54">
        <f t="shared" si="15"/>
        <v>302.40808550425919</v>
      </c>
      <c r="O58" s="54">
        <f t="shared" si="16"/>
        <v>195.11004929671793</v>
      </c>
      <c r="P58" s="54">
        <f t="shared" si="17"/>
        <v>395.79391992356574</v>
      </c>
      <c r="Q58" s="54">
        <f t="shared" si="18"/>
        <v>240.74417161860029</v>
      </c>
      <c r="R58" s="54">
        <f t="shared" si="19"/>
        <v>263.59484135950146</v>
      </c>
      <c r="S58" s="54">
        <f t="shared" si="20"/>
        <v>283.57224820414638</v>
      </c>
      <c r="T58" s="54">
        <f t="shared" si="21"/>
        <v>180.17921762810786</v>
      </c>
      <c r="U58" s="52">
        <f t="shared" si="24"/>
        <v>186.63104764901939</v>
      </c>
      <c r="V58" s="52">
        <f t="shared" si="23"/>
        <v>274.95018273970805</v>
      </c>
    </row>
    <row r="59" spans="1:22" x14ac:dyDescent="0.35">
      <c r="A59" s="45">
        <f t="shared" si="2"/>
        <v>44332</v>
      </c>
      <c r="B59" s="53">
        <v>520.44224024292498</v>
      </c>
      <c r="C59" s="54">
        <v>315.12529738702716</v>
      </c>
      <c r="D59" s="54">
        <v>180.8081717459462</v>
      </c>
      <c r="E59" s="54">
        <v>345.8697675425218</v>
      </c>
      <c r="F59" s="54">
        <v>277.470804055511</v>
      </c>
      <c r="G59" s="54">
        <v>247.17538015786309</v>
      </c>
      <c r="H59" s="54">
        <v>322.48258832757347</v>
      </c>
      <c r="I59" s="54">
        <v>181.4318738887888</v>
      </c>
      <c r="J59" s="55">
        <v>211.95571673020953</v>
      </c>
      <c r="K59" s="55">
        <v>278.1659953444323</v>
      </c>
      <c r="L59" s="54"/>
      <c r="M59" s="53">
        <f t="shared" si="14"/>
        <v>419.46519273428493</v>
      </c>
      <c r="N59" s="54">
        <f t="shared" si="15"/>
        <v>315.14860127917188</v>
      </c>
      <c r="O59" s="54">
        <f t="shared" si="16"/>
        <v>198.8387087028137</v>
      </c>
      <c r="P59" s="54">
        <f t="shared" si="17"/>
        <v>398.01978323451021</v>
      </c>
      <c r="Q59" s="54">
        <f t="shared" si="18"/>
        <v>242.86129054647446</v>
      </c>
      <c r="R59" s="54">
        <f t="shared" si="19"/>
        <v>266.32662244939849</v>
      </c>
      <c r="S59" s="54">
        <f t="shared" si="20"/>
        <v>301.65941947650896</v>
      </c>
      <c r="T59" s="54">
        <f t="shared" si="21"/>
        <v>186.22905524832061</v>
      </c>
      <c r="U59" s="52">
        <f t="shared" si="24"/>
        <v>186.68522289935657</v>
      </c>
      <c r="V59" s="52">
        <f t="shared" si="23"/>
        <v>278.1659953444323</v>
      </c>
    </row>
    <row r="60" spans="1:22" x14ac:dyDescent="0.35">
      <c r="A60" s="45">
        <f t="shared" si="2"/>
        <v>44339</v>
      </c>
      <c r="B60" s="53">
        <v>522.3179950316221</v>
      </c>
      <c r="C60" s="54">
        <v>329.18558833667083</v>
      </c>
      <c r="D60" s="54">
        <v>184.81937446852569</v>
      </c>
      <c r="E60" s="54">
        <v>348.21601018046942</v>
      </c>
      <c r="F60" s="54">
        <v>279.60786590817082</v>
      </c>
      <c r="G60" s="54">
        <v>251.58406741205687</v>
      </c>
      <c r="H60" s="54">
        <v>344.72931494959556</v>
      </c>
      <c r="I60" s="54">
        <v>190.55871737821886</v>
      </c>
      <c r="J60" s="55">
        <v>214.51396848837237</v>
      </c>
      <c r="K60" s="55">
        <v>282.49092023332588</v>
      </c>
      <c r="L60" s="54"/>
      <c r="M60" s="53">
        <f t="shared" si="14"/>
        <v>420.97701053676735</v>
      </c>
      <c r="N60" s="54">
        <f t="shared" si="15"/>
        <v>329.20993200412568</v>
      </c>
      <c r="O60" s="54">
        <f t="shared" si="16"/>
        <v>203.24991623840896</v>
      </c>
      <c r="P60" s="54">
        <f t="shared" si="17"/>
        <v>400.71979079170922</v>
      </c>
      <c r="Q60" s="54">
        <f t="shared" si="18"/>
        <v>244.73179220621222</v>
      </c>
      <c r="R60" s="54">
        <f t="shared" si="19"/>
        <v>271.07689646574772</v>
      </c>
      <c r="S60" s="54">
        <f t="shared" si="20"/>
        <v>322.46964266671392</v>
      </c>
      <c r="T60" s="54">
        <f t="shared" si="21"/>
        <v>195.59721864764532</v>
      </c>
      <c r="U60" s="52">
        <f t="shared" si="24"/>
        <v>188.9384662044815</v>
      </c>
      <c r="V60" s="52">
        <f t="shared" si="23"/>
        <v>282.49092023332588</v>
      </c>
    </row>
    <row r="61" spans="1:22" x14ac:dyDescent="0.35">
      <c r="A61" s="45">
        <f t="shared" si="2"/>
        <v>44346</v>
      </c>
      <c r="B61" s="53">
        <v>524.86787328336072</v>
      </c>
      <c r="C61" s="54">
        <v>342.93006416664849</v>
      </c>
      <c r="D61" s="54">
        <v>190.88335688736845</v>
      </c>
      <c r="E61" s="54">
        <v>352.05354035768397</v>
      </c>
      <c r="F61" s="54">
        <v>284.69444222121882</v>
      </c>
      <c r="G61" s="54">
        <v>257.40128270839858</v>
      </c>
      <c r="H61" s="54">
        <v>370.24473331281433</v>
      </c>
      <c r="I61" s="54">
        <v>199.74644485422601</v>
      </c>
      <c r="J61" s="55">
        <v>214.67818451321955</v>
      </c>
      <c r="K61" s="55">
        <v>287.89096300461176</v>
      </c>
      <c r="L61" s="54"/>
      <c r="M61" s="53">
        <f t="shared" si="14"/>
        <v>423.03215727469404</v>
      </c>
      <c r="N61" s="54">
        <f t="shared" si="15"/>
        <v>342.95542425450816</v>
      </c>
      <c r="O61" s="54">
        <f t="shared" si="16"/>
        <v>209.91861059063913</v>
      </c>
      <c r="P61" s="54">
        <f t="shared" si="17"/>
        <v>405.13594124088962</v>
      </c>
      <c r="Q61" s="54">
        <f t="shared" si="18"/>
        <v>249.18390922102731</v>
      </c>
      <c r="R61" s="54">
        <f t="shared" si="19"/>
        <v>277.3448318116798</v>
      </c>
      <c r="S61" s="54">
        <f t="shared" si="20"/>
        <v>346.33749342748229</v>
      </c>
      <c r="T61" s="54">
        <f t="shared" si="21"/>
        <v>205.02787584729836</v>
      </c>
      <c r="U61" s="52">
        <f t="shared" si="24"/>
        <v>189.08310351681814</v>
      </c>
      <c r="V61" s="52">
        <f t="shared" si="23"/>
        <v>287.89096300461176</v>
      </c>
    </row>
    <row r="62" spans="1:22" x14ac:dyDescent="0.35">
      <c r="A62" s="45">
        <f t="shared" si="2"/>
        <v>44353</v>
      </c>
      <c r="B62" s="53">
        <v>526.97110869833625</v>
      </c>
      <c r="C62" s="54">
        <v>356.91736681043096</v>
      </c>
      <c r="D62" s="54">
        <v>197.95252264024779</v>
      </c>
      <c r="E62" s="54">
        <v>354.68988999239053</v>
      </c>
      <c r="F62" s="54">
        <v>290.52167757565854</v>
      </c>
      <c r="G62" s="54">
        <v>264.12936373203115</v>
      </c>
      <c r="H62" s="54">
        <v>389.22610245701486</v>
      </c>
      <c r="I62" s="54">
        <v>209.49556800234006</v>
      </c>
      <c r="J62" s="55">
        <v>215.93367866850386</v>
      </c>
      <c r="K62" s="55">
        <v>293.47202667713469</v>
      </c>
      <c r="L62" s="54"/>
      <c r="M62" s="53">
        <f t="shared" si="14"/>
        <v>424.72731954341475</v>
      </c>
      <c r="N62" s="54">
        <f t="shared" si="15"/>
        <v>356.94376127602834</v>
      </c>
      <c r="O62" s="54">
        <f t="shared" si="16"/>
        <v>217.69272708291652</v>
      </c>
      <c r="P62" s="54">
        <f t="shared" si="17"/>
        <v>408.16979793669719</v>
      </c>
      <c r="Q62" s="54">
        <f t="shared" si="18"/>
        <v>254.28430132647617</v>
      </c>
      <c r="R62" s="54">
        <f t="shared" si="19"/>
        <v>284.59420710725146</v>
      </c>
      <c r="S62" s="54">
        <f t="shared" si="20"/>
        <v>364.09320801227267</v>
      </c>
      <c r="T62" s="54">
        <f t="shared" si="21"/>
        <v>215.03477240002698</v>
      </c>
      <c r="U62" s="52">
        <f t="shared" si="24"/>
        <v>190.1889109460484</v>
      </c>
      <c r="V62" s="52">
        <f t="shared" si="23"/>
        <v>293.47202667713469</v>
      </c>
    </row>
    <row r="63" spans="1:22" x14ac:dyDescent="0.35">
      <c r="A63" s="45">
        <f t="shared" si="2"/>
        <v>44360</v>
      </c>
      <c r="B63" s="53">
        <v>526.97110869833625</v>
      </c>
      <c r="C63" s="54">
        <v>366.16324679564354</v>
      </c>
      <c r="D63" s="54">
        <v>208.79942813426413</v>
      </c>
      <c r="E63" s="54">
        <v>356.58348725247725</v>
      </c>
      <c r="F63" s="54">
        <v>293.93311997673533</v>
      </c>
      <c r="G63" s="54">
        <v>268.45457161621044</v>
      </c>
      <c r="H63" s="54">
        <v>400.32927841674416</v>
      </c>
      <c r="I63" s="54">
        <v>215.66560996823753</v>
      </c>
      <c r="J63" s="55">
        <v>216.1463602666544</v>
      </c>
      <c r="K63" s="55">
        <v>298.48114040286606</v>
      </c>
      <c r="L63" s="54"/>
      <c r="M63" s="53">
        <f t="shared" si="14"/>
        <v>424.72731954341475</v>
      </c>
      <c r="N63" s="54">
        <f t="shared" si="15"/>
        <v>366.19032500510957</v>
      </c>
      <c r="O63" s="54">
        <f t="shared" si="16"/>
        <v>229.62130675398453</v>
      </c>
      <c r="P63" s="54">
        <f t="shared" si="17"/>
        <v>410.348910544163</v>
      </c>
      <c r="Q63" s="54">
        <f t="shared" si="18"/>
        <v>257.27022738442901</v>
      </c>
      <c r="R63" s="54">
        <f t="shared" si="19"/>
        <v>289.25453374030565</v>
      </c>
      <c r="S63" s="54">
        <f t="shared" si="20"/>
        <v>374.47943578267007</v>
      </c>
      <c r="T63" s="54">
        <f t="shared" si="21"/>
        <v>221.36795444529372</v>
      </c>
      <c r="U63" s="52">
        <f t="shared" si="24"/>
        <v>190.37623550690401</v>
      </c>
      <c r="V63" s="52">
        <f t="shared" si="23"/>
        <v>298.48114040286606</v>
      </c>
    </row>
    <row r="64" spans="1:22" x14ac:dyDescent="0.35">
      <c r="A64" s="45">
        <f t="shared" si="2"/>
        <v>44367</v>
      </c>
      <c r="B64" s="53">
        <v>529.0588643587796</v>
      </c>
      <c r="C64" s="54">
        <v>373.99100765231611</v>
      </c>
      <c r="D64" s="54">
        <v>226.40433194205227</v>
      </c>
      <c r="E64" s="54">
        <v>359.22122273711005</v>
      </c>
      <c r="F64" s="54">
        <v>299.0820288529485</v>
      </c>
      <c r="G64" s="54">
        <v>275.26665070867034</v>
      </c>
      <c r="H64" s="54">
        <v>410.88380823157877</v>
      </c>
      <c r="I64" s="54">
        <v>228.14912211902595</v>
      </c>
      <c r="J64" s="55">
        <v>219.35410731978698</v>
      </c>
      <c r="K64" s="55">
        <v>306.71146288654825</v>
      </c>
      <c r="L64" s="54"/>
      <c r="M64" s="53">
        <f t="shared" si="14"/>
        <v>426.4100054646828</v>
      </c>
      <c r="N64" s="54">
        <f t="shared" si="15"/>
        <v>374.01866473404743</v>
      </c>
      <c r="O64" s="54">
        <f t="shared" si="16"/>
        <v>248.98180526561401</v>
      </c>
      <c r="P64" s="54">
        <f t="shared" si="17"/>
        <v>413.38436204743567</v>
      </c>
      <c r="Q64" s="54">
        <f t="shared" si="18"/>
        <v>261.77690209148449</v>
      </c>
      <c r="R64" s="54">
        <f t="shared" si="19"/>
        <v>296.5944153069662</v>
      </c>
      <c r="S64" s="54">
        <f t="shared" si="20"/>
        <v>384.35244428617528</v>
      </c>
      <c r="T64" s="54">
        <f t="shared" si="21"/>
        <v>234.18153909386143</v>
      </c>
      <c r="U64" s="52">
        <f t="shared" si="24"/>
        <v>193.20153780521875</v>
      </c>
      <c r="V64" s="52">
        <f t="shared" si="23"/>
        <v>306.71146288654825</v>
      </c>
    </row>
    <row r="65" spans="1:22" x14ac:dyDescent="0.35">
      <c r="A65" s="45">
        <f t="shared" si="2"/>
        <v>44374</v>
      </c>
      <c r="B65" s="53">
        <v>531.678269586743</v>
      </c>
      <c r="C65" s="54">
        <v>383.60794679696596</v>
      </c>
      <c r="D65" s="54">
        <v>249.68047731036975</v>
      </c>
      <c r="E65" s="54">
        <v>362.15231523741244</v>
      </c>
      <c r="F65" s="54">
        <v>310.00766371397918</v>
      </c>
      <c r="G65" s="54">
        <v>285.25888279018301</v>
      </c>
      <c r="H65" s="54">
        <v>424.03841008669173</v>
      </c>
      <c r="I65" s="54">
        <v>242.43579177700096</v>
      </c>
      <c r="J65" s="55">
        <v>224.48354108602044</v>
      </c>
      <c r="K65" s="55">
        <v>317.86267963707223</v>
      </c>
      <c r="L65" s="54"/>
      <c r="M65" s="53">
        <f t="shared" si="14"/>
        <v>428.52118944214777</v>
      </c>
      <c r="N65" s="54">
        <f t="shared" si="15"/>
        <v>383.636315062834</v>
      </c>
      <c r="O65" s="54">
        <f t="shared" si="16"/>
        <v>274.57909240105562</v>
      </c>
      <c r="P65" s="54">
        <f t="shared" si="17"/>
        <v>416.7574027439378</v>
      </c>
      <c r="Q65" s="54">
        <f t="shared" si="18"/>
        <v>271.33975967364159</v>
      </c>
      <c r="R65" s="54">
        <f t="shared" si="19"/>
        <v>307.36084932357483</v>
      </c>
      <c r="S65" s="54">
        <f t="shared" si="20"/>
        <v>396.65763440399689</v>
      </c>
      <c r="T65" s="54">
        <f t="shared" si="21"/>
        <v>248.84595795270195</v>
      </c>
      <c r="U65" s="52">
        <f t="shared" si="24"/>
        <v>197.71941305184708</v>
      </c>
      <c r="V65" s="52">
        <f t="shared" si="23"/>
        <v>317.86267963707223</v>
      </c>
    </row>
    <row r="66" spans="1:22" x14ac:dyDescent="0.35">
      <c r="A66" s="45">
        <f t="shared" si="2"/>
        <v>44381</v>
      </c>
      <c r="B66" s="53">
        <v>536.36960769967595</v>
      </c>
      <c r="C66" s="54">
        <v>394.46178577665847</v>
      </c>
      <c r="D66" s="54">
        <v>274.17485889307585</v>
      </c>
      <c r="E66" s="54">
        <v>366.30322405658973</v>
      </c>
      <c r="F66" s="54">
        <v>330.08607032542102</v>
      </c>
      <c r="G66" s="54">
        <v>300.21887783376093</v>
      </c>
      <c r="H66" s="54">
        <v>434.24699725254504</v>
      </c>
      <c r="I66" s="54">
        <v>260.56203921492613</v>
      </c>
      <c r="J66" s="55">
        <v>232.87275129559907</v>
      </c>
      <c r="K66" s="55">
        <v>331.75608161541783</v>
      </c>
      <c r="L66" s="54"/>
      <c r="M66" s="53">
        <f t="shared" si="14"/>
        <v>432.30230652596595</v>
      </c>
      <c r="N66" s="54">
        <f t="shared" si="15"/>
        <v>394.49095669688347</v>
      </c>
      <c r="O66" s="54">
        <f t="shared" si="16"/>
        <v>301.51610059791255</v>
      </c>
      <c r="P66" s="54">
        <f t="shared" si="17"/>
        <v>421.53418286026306</v>
      </c>
      <c r="Q66" s="54">
        <f t="shared" si="18"/>
        <v>288.91374464971886</v>
      </c>
      <c r="R66" s="54">
        <f t="shared" si="19"/>
        <v>323.47995046249588</v>
      </c>
      <c r="S66" s="54">
        <f t="shared" si="20"/>
        <v>406.20703827754346</v>
      </c>
      <c r="T66" s="54">
        <f t="shared" si="21"/>
        <v>267.45147562282887</v>
      </c>
      <c r="U66" s="52">
        <f t="shared" si="24"/>
        <v>205.10841676491148</v>
      </c>
      <c r="V66" s="52">
        <f t="shared" si="23"/>
        <v>331.75608161541783</v>
      </c>
    </row>
    <row r="67" spans="1:22" x14ac:dyDescent="0.35">
      <c r="A67" s="45">
        <f t="shared" si="2"/>
        <v>44388</v>
      </c>
      <c r="B67" s="53">
        <v>545.62974517507871</v>
      </c>
      <c r="C67" s="54">
        <v>406.78840449153591</v>
      </c>
      <c r="D67" s="54">
        <v>297.94955505131321</v>
      </c>
      <c r="E67" s="54">
        <v>375.21810105727729</v>
      </c>
      <c r="F67" s="54">
        <v>357.40309838454351</v>
      </c>
      <c r="G67" s="54">
        <v>320.83543273422521</v>
      </c>
      <c r="H67" s="54">
        <v>452.8952843160929</v>
      </c>
      <c r="I67" s="54">
        <v>283.66823459445021</v>
      </c>
      <c r="J67" s="55">
        <v>245.5594073316035</v>
      </c>
      <c r="K67" s="55">
        <v>349.14281667846592</v>
      </c>
      <c r="L67" s="54"/>
      <c r="M67" s="53">
        <f t="shared" si="14"/>
        <v>439.76577711023816</v>
      </c>
      <c r="N67" s="54">
        <f t="shared" si="15"/>
        <v>406.81848697993848</v>
      </c>
      <c r="O67" s="54">
        <f t="shared" si="16"/>
        <v>327.66165496228075</v>
      </c>
      <c r="P67" s="54">
        <f t="shared" si="17"/>
        <v>431.79323914201728</v>
      </c>
      <c r="Q67" s="54">
        <f t="shared" si="18"/>
        <v>312.82346268623519</v>
      </c>
      <c r="R67" s="54">
        <f t="shared" si="19"/>
        <v>345.69388386345389</v>
      </c>
      <c r="S67" s="54">
        <f t="shared" si="20"/>
        <v>423.6511783751381</v>
      </c>
      <c r="T67" s="54">
        <f t="shared" si="21"/>
        <v>291.1686144236412</v>
      </c>
      <c r="U67" s="52">
        <f t="shared" si="24"/>
        <v>216.28250183544353</v>
      </c>
      <c r="V67" s="52">
        <f t="shared" si="23"/>
        <v>349.14281667846592</v>
      </c>
    </row>
    <row r="68" spans="1:22" x14ac:dyDescent="0.35">
      <c r="A68" s="45">
        <f t="shared" si="2"/>
        <v>44395</v>
      </c>
      <c r="B68" s="53">
        <v>556.2800393181866</v>
      </c>
      <c r="C68" s="54">
        <v>420.93439460939476</v>
      </c>
      <c r="D68" s="54">
        <v>315.94742035085534</v>
      </c>
      <c r="E68" s="54">
        <v>385.92960640303971</v>
      </c>
      <c r="F68" s="54">
        <v>385.57214468793381</v>
      </c>
      <c r="G68" s="54">
        <v>343.18174133037803</v>
      </c>
      <c r="H68" s="54">
        <v>469.77745007578682</v>
      </c>
      <c r="I68" s="54">
        <v>308.1799094578065</v>
      </c>
      <c r="J68" s="55">
        <v>260.89596700223461</v>
      </c>
      <c r="K68" s="55">
        <v>366.20262477546578</v>
      </c>
      <c r="L68" s="54"/>
      <c r="M68" s="53">
        <f t="shared" si="14"/>
        <v>448.34968391098192</v>
      </c>
      <c r="N68" s="54">
        <f t="shared" si="15"/>
        <v>420.96552321066332</v>
      </c>
      <c r="O68" s="54">
        <f t="shared" si="16"/>
        <v>347.4543018377579</v>
      </c>
      <c r="P68" s="54">
        <f t="shared" si="17"/>
        <v>444.11981820710287</v>
      </c>
      <c r="Q68" s="54">
        <f t="shared" si="18"/>
        <v>337.47892495006357</v>
      </c>
      <c r="R68" s="54">
        <f t="shared" si="19"/>
        <v>369.77159293312076</v>
      </c>
      <c r="S68" s="54">
        <f t="shared" si="20"/>
        <v>439.44323818520888</v>
      </c>
      <c r="T68" s="54">
        <f t="shared" si="21"/>
        <v>316.32839453567874</v>
      </c>
      <c r="U68" s="52">
        <f t="shared" si="24"/>
        <v>229.79055486080918</v>
      </c>
      <c r="V68" s="52">
        <f t="shared" si="23"/>
        <v>366.20262477546578</v>
      </c>
    </row>
    <row r="69" spans="1:22" x14ac:dyDescent="0.35">
      <c r="A69" s="45">
        <f t="shared" si="2"/>
        <v>44402</v>
      </c>
      <c r="B69" s="53">
        <v>563.92249452243789</v>
      </c>
      <c r="C69" s="54">
        <v>436.7579426948061</v>
      </c>
      <c r="D69" s="54">
        <v>329.75171046928574</v>
      </c>
      <c r="E69" s="54">
        <v>397.96204961240244</v>
      </c>
      <c r="F69" s="54">
        <v>409.15339397093811</v>
      </c>
      <c r="G69" s="54">
        <v>362.61856129074221</v>
      </c>
      <c r="H69" s="54">
        <v>485.209511723758</v>
      </c>
      <c r="I69" s="54">
        <v>325.00627990880298</v>
      </c>
      <c r="J69" s="55">
        <v>278.72936481056581</v>
      </c>
      <c r="K69" s="55">
        <v>381.22371398324475</v>
      </c>
      <c r="L69" s="54"/>
      <c r="M69" s="53">
        <f t="shared" si="14"/>
        <v>454.50933756191938</v>
      </c>
      <c r="N69" s="54">
        <f t="shared" si="15"/>
        <v>436.79024146635606</v>
      </c>
      <c r="O69" s="54">
        <f t="shared" si="16"/>
        <v>362.63518218847827</v>
      </c>
      <c r="P69" s="54">
        <f t="shared" si="17"/>
        <v>457.96650527663206</v>
      </c>
      <c r="Q69" s="54">
        <f t="shared" si="18"/>
        <v>358.11883570774745</v>
      </c>
      <c r="R69" s="54">
        <f t="shared" si="19"/>
        <v>390.71438508294875</v>
      </c>
      <c r="S69" s="54">
        <f t="shared" si="20"/>
        <v>453.87882921105353</v>
      </c>
      <c r="T69" s="54">
        <f t="shared" si="21"/>
        <v>333.59966559286954</v>
      </c>
      <c r="U69" s="52">
        <f t="shared" si="24"/>
        <v>245.4977596310342</v>
      </c>
      <c r="V69" s="52">
        <f t="shared" si="23"/>
        <v>381.22371398324475</v>
      </c>
    </row>
    <row r="70" spans="1:22" x14ac:dyDescent="0.35">
      <c r="A70" s="45">
        <f t="shared" ref="A70:A133" si="25">A69+7</f>
        <v>44409</v>
      </c>
      <c r="B70" s="53">
        <v>573.10525542676032</v>
      </c>
      <c r="C70" s="54">
        <v>447.92017880142606</v>
      </c>
      <c r="D70" s="54">
        <v>338.02689379292798</v>
      </c>
      <c r="E70" s="54">
        <v>408.37611601671972</v>
      </c>
      <c r="F70" s="54">
        <v>423.71317224070157</v>
      </c>
      <c r="G70" s="54">
        <v>376.63508541826178</v>
      </c>
      <c r="H70" s="54">
        <v>496.99624656049161</v>
      </c>
      <c r="I70" s="54">
        <v>338.18970295810669</v>
      </c>
      <c r="J70" s="55">
        <v>296.70911921889325</v>
      </c>
      <c r="K70" s="55">
        <v>392.79200476525949</v>
      </c>
      <c r="L70" s="54"/>
      <c r="M70" s="53">
        <f t="shared" si="14"/>
        <v>461.91044430292214</v>
      </c>
      <c r="N70" s="54">
        <f t="shared" si="15"/>
        <v>447.95330303366893</v>
      </c>
      <c r="O70" s="54">
        <f t="shared" si="16"/>
        <v>371.73558263201613</v>
      </c>
      <c r="P70" s="54">
        <f t="shared" si="17"/>
        <v>469.95079775263332</v>
      </c>
      <c r="Q70" s="54">
        <f t="shared" si="18"/>
        <v>370.86254239321863</v>
      </c>
      <c r="R70" s="54">
        <f t="shared" si="19"/>
        <v>405.81691482105879</v>
      </c>
      <c r="S70" s="54">
        <f t="shared" si="20"/>
        <v>464.90447746949815</v>
      </c>
      <c r="T70" s="54">
        <f t="shared" si="21"/>
        <v>347.13166725711778</v>
      </c>
      <c r="U70" s="52">
        <f t="shared" si="24"/>
        <v>261.33387158486619</v>
      </c>
      <c r="V70" s="52">
        <f t="shared" si="23"/>
        <v>392.79200476525949</v>
      </c>
    </row>
    <row r="71" spans="1:22" x14ac:dyDescent="0.35">
      <c r="A71" s="45">
        <f t="shared" si="25"/>
        <v>44416</v>
      </c>
      <c r="B71" s="53">
        <v>581.44405277294936</v>
      </c>
      <c r="C71" s="54">
        <v>456.51633639621173</v>
      </c>
      <c r="D71" s="54">
        <v>343.45534483602665</v>
      </c>
      <c r="E71" s="54">
        <v>418.21465560261601</v>
      </c>
      <c r="F71" s="54">
        <v>430.59816045891483</v>
      </c>
      <c r="G71" s="54">
        <v>386.41201040817373</v>
      </c>
      <c r="H71" s="54">
        <v>507.94596037431683</v>
      </c>
      <c r="I71" s="54">
        <v>346.89839608500807</v>
      </c>
      <c r="J71" s="55">
        <v>312.17283187517114</v>
      </c>
      <c r="K71" s="55">
        <v>401.56233955134843</v>
      </c>
      <c r="L71" s="54"/>
      <c r="M71" s="53">
        <f t="shared" si="14"/>
        <v>468.63133466408624</v>
      </c>
      <c r="N71" s="54">
        <f t="shared" si="15"/>
        <v>456.55009632457643</v>
      </c>
      <c r="O71" s="54">
        <f t="shared" si="16"/>
        <v>377.70536920329363</v>
      </c>
      <c r="P71" s="54">
        <f t="shared" si="17"/>
        <v>481.27278585568763</v>
      </c>
      <c r="Q71" s="54">
        <f t="shared" si="18"/>
        <v>376.88875163625676</v>
      </c>
      <c r="R71" s="54">
        <f t="shared" si="19"/>
        <v>416.35135967087098</v>
      </c>
      <c r="S71" s="54">
        <f t="shared" si="20"/>
        <v>475.14715236752141</v>
      </c>
      <c r="T71" s="54">
        <f t="shared" si="21"/>
        <v>356.0706241157373</v>
      </c>
      <c r="U71" s="52">
        <f t="shared" si="24"/>
        <v>274.95391773706973</v>
      </c>
      <c r="V71" s="52">
        <f t="shared" ref="V71:V76" si="26">K71*V$2</f>
        <v>401.56233955134843</v>
      </c>
    </row>
    <row r="72" spans="1:22" x14ac:dyDescent="0.35">
      <c r="A72" s="45">
        <f t="shared" si="25"/>
        <v>44423</v>
      </c>
      <c r="B72" s="53">
        <v>593.27013257687793</v>
      </c>
      <c r="C72" s="54">
        <v>468.05890708458543</v>
      </c>
      <c r="D72" s="54">
        <v>347.11421963016284</v>
      </c>
      <c r="E72" s="54">
        <v>430.3608422339081</v>
      </c>
      <c r="F72" s="54">
        <v>437.44856196968522</v>
      </c>
      <c r="G72" s="54">
        <v>395.45870889424759</v>
      </c>
      <c r="H72" s="54">
        <v>525.20212932335301</v>
      </c>
      <c r="I72" s="54">
        <v>355.97915649185404</v>
      </c>
      <c r="J72" s="55">
        <v>326.96573219102822</v>
      </c>
      <c r="K72" s="55">
        <v>410.8495868386417</v>
      </c>
      <c r="L72" s="54"/>
      <c r="M72" s="53">
        <f t="shared" ref="M72" si="27">B72*M$2</f>
        <v>478.16289928484122</v>
      </c>
      <c r="N72" s="54">
        <f t="shared" ref="N72" si="28">C72*N$2</f>
        <v>468.09352059983962</v>
      </c>
      <c r="O72" s="54">
        <f t="shared" ref="O72" si="29">D72*O$2</f>
        <v>381.7291139950587</v>
      </c>
      <c r="P72" s="54">
        <f t="shared" ref="P72" si="30">E72*P$2</f>
        <v>495.25036650537083</v>
      </c>
      <c r="Q72" s="54">
        <f t="shared" ref="Q72" si="31">F72*Q$2</f>
        <v>382.88468824418317</v>
      </c>
      <c r="R72" s="54">
        <f t="shared" ref="R72" si="32">G72*R$2</f>
        <v>426.09899979010675</v>
      </c>
      <c r="S72" s="54">
        <f t="shared" ref="S72" si="33">H72*S$2</f>
        <v>491.28906543808745</v>
      </c>
      <c r="T72" s="54">
        <f t="shared" ref="T72" si="34">I72*T$2</f>
        <v>365.39148596463087</v>
      </c>
      <c r="U72" s="52">
        <f t="shared" ref="U72" si="35">J72*U$2</f>
        <v>287.98312938276882</v>
      </c>
      <c r="V72" s="52">
        <f t="shared" si="26"/>
        <v>410.8495868386417</v>
      </c>
    </row>
    <row r="73" spans="1:22" x14ac:dyDescent="0.35">
      <c r="A73" s="45">
        <f t="shared" si="25"/>
        <v>44430</v>
      </c>
      <c r="B73" s="53">
        <v>606.5902797597023</v>
      </c>
      <c r="C73" s="54">
        <v>478.09732004970482</v>
      </c>
      <c r="D73" s="54">
        <v>349.5519458890783</v>
      </c>
      <c r="E73" s="54">
        <v>441.20160161699448</v>
      </c>
      <c r="F73" s="54">
        <v>442.34400117284059</v>
      </c>
      <c r="G73" s="54">
        <v>405.87757721127025</v>
      </c>
      <c r="H73" s="54">
        <v>539.1609649404993</v>
      </c>
      <c r="I73" s="54">
        <v>362.37490403010406</v>
      </c>
      <c r="J73" s="55">
        <v>338.88977867390707</v>
      </c>
      <c r="K73" s="55">
        <v>418.98739504049666</v>
      </c>
      <c r="L73" s="54"/>
      <c r="M73" s="53">
        <f t="shared" ref="M73" si="36">B73*M$2</f>
        <v>488.89864990855017</v>
      </c>
      <c r="N73" s="54">
        <f t="shared" ref="N73" si="37">C73*N$2</f>
        <v>478.13267591758819</v>
      </c>
      <c r="O73" s="54">
        <f t="shared" ref="O73" si="38">D73*O$2</f>
        <v>384.40993498236872</v>
      </c>
      <c r="P73" s="54">
        <f t="shared" ref="P73" si="39">E73*P$2</f>
        <v>507.72568844637584</v>
      </c>
      <c r="Q73" s="54">
        <f t="shared" ref="Q73" si="40">F73*Q$2</f>
        <v>387.16950908044043</v>
      </c>
      <c r="R73" s="54">
        <f t="shared" ref="R73" si="41">G73*R$2</f>
        <v>437.32512597971959</v>
      </c>
      <c r="S73" s="54">
        <f t="shared" ref="S73" si="42">H73*S$2</f>
        <v>504.34655877648458</v>
      </c>
      <c r="T73" s="54">
        <f t="shared" ref="T73" si="43">I73*T$2</f>
        <v>371.95634139011781</v>
      </c>
      <c r="U73" s="52">
        <f t="shared" ref="U73" si="44">J73*U$2</f>
        <v>298.48552728861051</v>
      </c>
      <c r="V73" s="52">
        <f t="shared" si="26"/>
        <v>418.98739504049666</v>
      </c>
    </row>
    <row r="74" spans="1:22" x14ac:dyDescent="0.35">
      <c r="A74" s="45">
        <f t="shared" si="25"/>
        <v>44437</v>
      </c>
      <c r="B74" s="53">
        <v>619.79930460401067</v>
      </c>
      <c r="C74" s="54">
        <v>488.40479460145343</v>
      </c>
      <c r="D74" s="54">
        <v>351.82097243825103</v>
      </c>
      <c r="E74" s="54">
        <v>452.48216416278461</v>
      </c>
      <c r="F74" s="54">
        <v>447.15445476484786</v>
      </c>
      <c r="G74" s="54">
        <v>412.17073874180591</v>
      </c>
      <c r="H74" s="54">
        <v>554.82375268213707</v>
      </c>
      <c r="I74" s="54">
        <v>369.29903988975258</v>
      </c>
      <c r="J74" s="55">
        <v>349.91085534865636</v>
      </c>
      <c r="K74" s="55">
        <v>426.78663764738639</v>
      </c>
      <c r="L74" s="54"/>
      <c r="M74" s="53">
        <f t="shared" ref="M74" si="45">B74*M$2</f>
        <v>499.54483833008095</v>
      </c>
      <c r="N74" s="54">
        <f t="shared" ref="N74" si="46">C74*N$2</f>
        <v>488.44091271939175</v>
      </c>
      <c r="O74" s="54">
        <f t="shared" ref="O74" si="47">D74*O$2</f>
        <v>386.90523320198599</v>
      </c>
      <c r="P74" s="54">
        <f t="shared" ref="P74" si="48">E74*P$2</f>
        <v>520.70712678121595</v>
      </c>
      <c r="Q74" s="54">
        <f t="shared" ref="Q74" si="49">F74*Q$2</f>
        <v>391.37994473851091</v>
      </c>
      <c r="R74" s="54">
        <f t="shared" ref="R74" si="50">G74*R$2</f>
        <v>444.10588405475772</v>
      </c>
      <c r="S74" s="54">
        <f t="shared" ref="S74" si="51">H74*S$2</f>
        <v>518.9979775772008</v>
      </c>
      <c r="T74" s="54">
        <f t="shared" ref="T74" si="52">I74*T$2</f>
        <v>379.06355608131241</v>
      </c>
      <c r="U74" s="52">
        <f t="shared" ref="U74" si="53">J74*U$2</f>
        <v>308.19261227483594</v>
      </c>
      <c r="V74" s="52">
        <f t="shared" si="26"/>
        <v>426.78663764738639</v>
      </c>
    </row>
    <row r="75" spans="1:22" x14ac:dyDescent="0.35">
      <c r="A75" s="45">
        <f t="shared" si="25"/>
        <v>44444</v>
      </c>
      <c r="B75" s="53">
        <v>631.56279584307003</v>
      </c>
      <c r="C75" s="54">
        <v>494.69144341790548</v>
      </c>
      <c r="D75" s="54">
        <v>352.91609976836912</v>
      </c>
      <c r="E75" s="54">
        <v>460.64466224072942</v>
      </c>
      <c r="F75" s="54">
        <v>449.6218010607692</v>
      </c>
      <c r="G75" s="54">
        <v>417.53462080206316</v>
      </c>
      <c r="H75" s="54">
        <v>567.47635408801204</v>
      </c>
      <c r="I75" s="54">
        <v>372.90861367875294</v>
      </c>
      <c r="J75" s="55">
        <v>357.93667796034032</v>
      </c>
      <c r="K75" s="55">
        <v>432.37549292571669</v>
      </c>
      <c r="L75" s="54"/>
      <c r="M75" s="53">
        <f t="shared" ref="M75" si="54">B75*M$2</f>
        <v>509.02595792082923</v>
      </c>
      <c r="N75" s="54">
        <f t="shared" ref="N75" si="55">C75*N$2</f>
        <v>494.72802644103291</v>
      </c>
      <c r="O75" s="54">
        <f t="shared" ref="O75" si="56">D75*O$2</f>
        <v>388.10956872555846</v>
      </c>
      <c r="P75" s="54">
        <f t="shared" ref="P75" si="57">E75*P$2</f>
        <v>530.10036094192151</v>
      </c>
      <c r="Q75" s="54">
        <f t="shared" ref="Q75" si="58">F75*Q$2</f>
        <v>393.53953377236343</v>
      </c>
      <c r="R75" s="54">
        <f t="shared" ref="R75" si="59">G75*R$2</f>
        <v>449.88536173337144</v>
      </c>
      <c r="S75" s="54">
        <f t="shared" ref="S75" si="60">H75*S$2</f>
        <v>530.83358214350653</v>
      </c>
      <c r="T75" s="54">
        <f t="shared" ref="T75" si="61">I75*T$2</f>
        <v>382.76856944068868</v>
      </c>
      <c r="U75" s="52">
        <f t="shared" ref="U75" si="62">J75*U$2</f>
        <v>315.26155340238313</v>
      </c>
      <c r="V75" s="52">
        <f t="shared" si="26"/>
        <v>432.37549292571669</v>
      </c>
    </row>
    <row r="76" spans="1:22" x14ac:dyDescent="0.35">
      <c r="A76" s="45">
        <f t="shared" si="25"/>
        <v>44451</v>
      </c>
      <c r="B76" s="53">
        <v>638.81936588811948</v>
      </c>
      <c r="C76" s="54">
        <v>499.45733158651086</v>
      </c>
      <c r="D76" s="54">
        <v>354.36458300717834</v>
      </c>
      <c r="E76" s="54">
        <v>465.55477278732371</v>
      </c>
      <c r="F76" s="54">
        <v>453.27200881156205</v>
      </c>
      <c r="G76" s="54">
        <v>421.24517669540199</v>
      </c>
      <c r="H76" s="54">
        <v>578.12605497536617</v>
      </c>
      <c r="I76" s="54">
        <v>374.81171146888079</v>
      </c>
      <c r="J76" s="55">
        <v>362.48575809305316</v>
      </c>
      <c r="K76" s="55">
        <v>436.27519442470873</v>
      </c>
      <c r="L76" s="54"/>
      <c r="M76" s="53">
        <f t="shared" ref="M76" si="63">B76*M$2</f>
        <v>514.87459647698427</v>
      </c>
      <c r="N76" s="54">
        <f t="shared" ref="N76" si="64">C76*N$2</f>
        <v>499.49426705276096</v>
      </c>
      <c r="O76" s="54">
        <f t="shared" ref="O76" si="65">D76*O$2</f>
        <v>389.70249748536685</v>
      </c>
      <c r="P76" s="54">
        <f t="shared" ref="P76" si="66">E76*P$2</f>
        <v>535.75081472196359</v>
      </c>
      <c r="Q76" s="54">
        <f t="shared" ref="Q76" si="67">F76*Q$2</f>
        <v>396.73444347876608</v>
      </c>
      <c r="R76" s="54">
        <f t="shared" ref="R76" si="68">G76*R$2</f>
        <v>453.88341290599027</v>
      </c>
      <c r="S76" s="54">
        <f t="shared" ref="S76" si="69">H76*S$2</f>
        <v>540.79561638522625</v>
      </c>
      <c r="T76" s="54">
        <f t="shared" ref="T76" si="70">I76*T$2</f>
        <v>384.72198642252459</v>
      </c>
      <c r="U76" s="52">
        <f t="shared" ref="U76" si="71">J76*U$2</f>
        <v>319.26826787870698</v>
      </c>
      <c r="V76" s="52">
        <f t="shared" si="26"/>
        <v>436.27519442470873</v>
      </c>
    </row>
    <row r="77" spans="1:22" x14ac:dyDescent="0.35">
      <c r="A77" s="45">
        <f t="shared" si="25"/>
        <v>44458</v>
      </c>
      <c r="B77" s="53">
        <v>645.99204204809632</v>
      </c>
      <c r="C77" s="54">
        <v>503.71222618165422</v>
      </c>
      <c r="D77" s="54">
        <v>355.32279063202407</v>
      </c>
      <c r="E77" s="54">
        <v>469.86891946315183</v>
      </c>
      <c r="F77" s="54">
        <v>456.55332862240959</v>
      </c>
      <c r="G77" s="54">
        <v>423.96579444422616</v>
      </c>
      <c r="H77" s="54">
        <v>589.3420000287731</v>
      </c>
      <c r="I77" s="54">
        <v>375.91805067528526</v>
      </c>
      <c r="J77" s="55">
        <v>366.0582605005041</v>
      </c>
      <c r="K77" s="55">
        <v>439.62223532167224</v>
      </c>
      <c r="L77" s="54"/>
      <c r="M77" s="53">
        <f t="shared" ref="M77" si="72">B77*M$2</f>
        <v>520.65561837570829</v>
      </c>
      <c r="N77" s="54">
        <f t="shared" ref="N77" si="73">C77*N$2</f>
        <v>503.74947630244191</v>
      </c>
      <c r="O77" s="54">
        <f t="shared" ref="O77" si="74">D77*O$2</f>
        <v>390.75625940859027</v>
      </c>
      <c r="P77" s="54">
        <f t="shared" ref="P77" si="75">E77*P$2</f>
        <v>540.7154455914249</v>
      </c>
      <c r="Q77" s="54">
        <f t="shared" ref="Q77" si="76">F77*Q$2</f>
        <v>399.60647740922138</v>
      </c>
      <c r="R77" s="54">
        <f t="shared" ref="R77" si="77">G77*R$2</f>
        <v>456.81482515084031</v>
      </c>
      <c r="S77" s="54">
        <f t="shared" ref="S77" si="78">H77*S$2</f>
        <v>551.28733158522448</v>
      </c>
      <c r="T77" s="54">
        <f t="shared" ref="T77" si="79">I77*T$2</f>
        <v>385.85757798522417</v>
      </c>
      <c r="U77" s="52">
        <f t="shared" ref="U77" si="80">J77*U$2</f>
        <v>322.4148374477287</v>
      </c>
      <c r="V77" s="52">
        <f t="shared" ref="V77" si="81">K77*V$2</f>
        <v>439.62223532167224</v>
      </c>
    </row>
    <row r="78" spans="1:22" x14ac:dyDescent="0.35">
      <c r="A78" s="45">
        <f t="shared" si="25"/>
        <v>44465</v>
      </c>
      <c r="B78" s="53">
        <v>650.09847247073321</v>
      </c>
      <c r="C78" s="54">
        <v>506.2429468553425</v>
      </c>
      <c r="D78" s="54">
        <v>356.63636115567891</v>
      </c>
      <c r="E78" s="54">
        <v>472.78386233873289</v>
      </c>
      <c r="F78" s="54">
        <v>460.36979673420916</v>
      </c>
      <c r="G78" s="54">
        <v>426.11276007744806</v>
      </c>
      <c r="H78" s="54">
        <v>597.75763037995705</v>
      </c>
      <c r="I78" s="54">
        <v>377.82623418301921</v>
      </c>
      <c r="J78" s="55">
        <v>368.3606605838051</v>
      </c>
      <c r="K78" s="55">
        <v>442.22518348455031</v>
      </c>
      <c r="L78" s="54"/>
      <c r="M78" s="53">
        <f t="shared" ref="M78" si="82">B78*M$2</f>
        <v>523.96531250790883</v>
      </c>
      <c r="N78" s="54">
        <f t="shared" ref="N78" si="83">C78*N$2</f>
        <v>506.28038412594685</v>
      </c>
      <c r="O78" s="54">
        <f t="shared" ref="O78" si="84">D78*O$2</f>
        <v>392.20082169906357</v>
      </c>
      <c r="P78" s="54">
        <f t="shared" ref="P78" si="85">E78*P$2</f>
        <v>544.06990163342948</v>
      </c>
      <c r="Q78" s="54">
        <f t="shared" ref="Q78" si="86">F78*Q$2</f>
        <v>402.94690947419525</v>
      </c>
      <c r="R78" s="54">
        <f t="shared" ref="R78" si="87">G78*R$2</f>
        <v>459.12813849639167</v>
      </c>
      <c r="S78" s="54">
        <f t="shared" ref="S78" si="88">H78*S$2</f>
        <v>559.15955246832004</v>
      </c>
      <c r="T78" s="54">
        <f t="shared" ref="T78" si="89">I78*T$2</f>
        <v>387.81621515447671</v>
      </c>
      <c r="U78" s="52">
        <f t="shared" ref="U78" si="90">J78*U$2</f>
        <v>324.44273308265349</v>
      </c>
      <c r="V78" s="52">
        <f t="shared" ref="V78" si="91">K78*V$2</f>
        <v>442.22518348455031</v>
      </c>
    </row>
    <row r="79" spans="1:22" x14ac:dyDescent="0.35">
      <c r="A79" s="45">
        <f t="shared" si="25"/>
        <v>44472</v>
      </c>
      <c r="B79" s="53">
        <v>655.15879594015348</v>
      </c>
      <c r="C79" s="54">
        <v>508.53651586284576</v>
      </c>
      <c r="D79" s="54">
        <v>357.3674770627116</v>
      </c>
      <c r="E79" s="54">
        <v>474.30118728098375</v>
      </c>
      <c r="F79" s="54">
        <v>462.85079492263662</v>
      </c>
      <c r="G79" s="54">
        <v>427.69024615727045</v>
      </c>
      <c r="H79" s="54">
        <v>603.62151551278862</v>
      </c>
      <c r="I79" s="54">
        <v>378.70874272872544</v>
      </c>
      <c r="J79" s="55">
        <v>370.30468385902816</v>
      </c>
      <c r="K79" s="55">
        <v>444.15983938027966</v>
      </c>
      <c r="L79" s="54"/>
      <c r="M79" s="53">
        <f t="shared" ref="M79" si="92">B79*M$2</f>
        <v>528.04382381092569</v>
      </c>
      <c r="N79" s="54">
        <f t="shared" ref="N79" si="93">C79*N$2</f>
        <v>508.57412274561779</v>
      </c>
      <c r="O79" s="54">
        <f t="shared" ref="O79" si="94">D79*O$2</f>
        <v>393.00484588371563</v>
      </c>
      <c r="P79" s="54">
        <f t="shared" ref="P79" si="95">E79*P$2</f>
        <v>545.81600783086333</v>
      </c>
      <c r="Q79" s="54">
        <f t="shared" ref="Q79" si="96">F79*Q$2</f>
        <v>405.11844757145906</v>
      </c>
      <c r="R79" s="54">
        <f t="shared" ref="R79" si="97">G79*R$2</f>
        <v>460.82784879655071</v>
      </c>
      <c r="S79" s="54">
        <f t="shared" ref="S79" si="98">H79*S$2</f>
        <v>564.64479802598123</v>
      </c>
      <c r="T79" s="54">
        <f t="shared" ref="T79" si="99">I79*T$2</f>
        <v>388.72205782254167</v>
      </c>
      <c r="U79" s="52">
        <f t="shared" ref="U79" si="100">J79*U$2</f>
        <v>326.15497950872418</v>
      </c>
      <c r="V79" s="52">
        <f t="shared" ref="V79" si="101">K79*V$2</f>
        <v>444.15983938027966</v>
      </c>
    </row>
    <row r="80" spans="1:22" x14ac:dyDescent="0.35">
      <c r="A80" s="45">
        <f t="shared" si="25"/>
        <v>44479</v>
      </c>
      <c r="B80" s="53">
        <v>660.2187645903258</v>
      </c>
      <c r="C80" s="54">
        <v>511.27779517540762</v>
      </c>
      <c r="D80" s="54">
        <v>358.12142664689674</v>
      </c>
      <c r="E80" s="54">
        <v>477.58041967846924</v>
      </c>
      <c r="F80" s="54">
        <v>467.41287776860844</v>
      </c>
      <c r="G80" s="54">
        <v>429.74837874962742</v>
      </c>
      <c r="H80" s="54">
        <v>609.88759620220992</v>
      </c>
      <c r="I80" s="54">
        <v>379.51271273121517</v>
      </c>
      <c r="J80" s="55">
        <v>371.08148202759986</v>
      </c>
      <c r="K80" s="55">
        <v>446.5708057501443</v>
      </c>
      <c r="L80" s="54"/>
      <c r="M80" s="53">
        <f t="shared" ref="M80" si="102">B80*M$2</f>
        <v>532.12204913730056</v>
      </c>
      <c r="N80" s="54">
        <f t="shared" ref="N80" si="103">C80*N$2</f>
        <v>511.31560477905913</v>
      </c>
      <c r="O80" s="54">
        <f t="shared" ref="O80" si="104">D80*O$2</f>
        <v>393.83398076350989</v>
      </c>
      <c r="P80" s="54">
        <f t="shared" ref="P80" si="105">E80*P$2</f>
        <v>549.58968072889229</v>
      </c>
      <c r="Q80" s="54">
        <f t="shared" ref="Q80" si="106">F80*Q$2</f>
        <v>409.11149228592564</v>
      </c>
      <c r="R80" s="54">
        <f t="shared" ref="R80" si="107">G80*R$2</f>
        <v>463.04544628350664</v>
      </c>
      <c r="S80" s="54">
        <f t="shared" ref="S80" si="108">H80*S$2</f>
        <v>570.50626878930734</v>
      </c>
      <c r="T80" s="54">
        <f t="shared" ref="T80" si="109">I80*T$2</f>
        <v>389.54728533523013</v>
      </c>
      <c r="U80" s="52">
        <f t="shared" ref="U80" si="110">J80*U$2</f>
        <v>326.83916364626367</v>
      </c>
      <c r="V80" s="52">
        <f t="shared" ref="V80" si="111">K80*V$2</f>
        <v>446.5708057501443</v>
      </c>
    </row>
    <row r="81" spans="1:22" x14ac:dyDescent="0.35">
      <c r="A81" s="45">
        <f t="shared" si="25"/>
        <v>44486</v>
      </c>
      <c r="B81" s="53">
        <v>662.5638017510629</v>
      </c>
      <c r="C81" s="54">
        <v>514.96669867680941</v>
      </c>
      <c r="D81" s="54">
        <v>358.7325857866656</v>
      </c>
      <c r="E81" s="54">
        <v>479.99192462554561</v>
      </c>
      <c r="F81" s="54">
        <v>471.72701710521113</v>
      </c>
      <c r="G81" s="54">
        <v>432.01766124453644</v>
      </c>
      <c r="H81" s="54">
        <v>616.83681134389519</v>
      </c>
      <c r="I81" s="54">
        <v>379.81534458281726</v>
      </c>
      <c r="J81" s="55">
        <v>372.22082348113378</v>
      </c>
      <c r="K81" s="55">
        <v>448.53855421917149</v>
      </c>
      <c r="L81" s="54"/>
      <c r="M81" s="53">
        <f t="shared" ref="M81" si="112">B81*M$2</f>
        <v>534.01209838491445</v>
      </c>
      <c r="N81" s="54">
        <f t="shared" ref="N81" si="113">C81*N$2</f>
        <v>515.00478107928109</v>
      </c>
      <c r="O81" s="54">
        <f t="shared" ref="O81" si="114">D81*O$2</f>
        <v>394.50608586246699</v>
      </c>
      <c r="P81" s="54">
        <f t="shared" ref="P81" si="115">E81*P$2</f>
        <v>552.36479080319577</v>
      </c>
      <c r="Q81" s="54">
        <f t="shared" ref="Q81" si="116">F81*Q$2</f>
        <v>412.88752000333199</v>
      </c>
      <c r="R81" s="54">
        <f t="shared" ref="R81" si="117">G81*R$2</f>
        <v>465.49055364762467</v>
      </c>
      <c r="S81" s="54">
        <f t="shared" ref="S81" si="118">H81*S$2</f>
        <v>577.00676302166175</v>
      </c>
      <c r="T81" s="54">
        <f t="shared" ref="T81" si="119">I81*T$2</f>
        <v>389.85791897751096</v>
      </c>
      <c r="U81" s="52">
        <f t="shared" ref="U81" si="120">J81*U$2</f>
        <v>327.84266671989008</v>
      </c>
      <c r="V81" s="52">
        <f t="shared" ref="V81" si="121">K81*V$2</f>
        <v>448.53855421917149</v>
      </c>
    </row>
    <row r="82" spans="1:22" x14ac:dyDescent="0.35">
      <c r="A82" s="45">
        <f t="shared" si="25"/>
        <v>44493</v>
      </c>
      <c r="B82" s="53">
        <v>665.48931218153496</v>
      </c>
      <c r="C82" s="54">
        <v>518.1747005154956</v>
      </c>
      <c r="D82" s="54">
        <v>359.20525344574895</v>
      </c>
      <c r="E82" s="54">
        <v>481.5614800638499</v>
      </c>
      <c r="F82" s="54">
        <v>473.9368306867878</v>
      </c>
      <c r="G82" s="54">
        <v>432.01766124453644</v>
      </c>
      <c r="H82" s="54">
        <v>621.59572968451323</v>
      </c>
      <c r="I82" s="54">
        <v>380.53925813096697</v>
      </c>
      <c r="J82" s="55">
        <v>373.40750446868066</v>
      </c>
      <c r="K82" s="55">
        <v>449.94743673652624</v>
      </c>
      <c r="L82" s="54"/>
      <c r="M82" s="53">
        <f t="shared" ref="M82" si="122">B82*M$2</f>
        <v>536.36999653705391</v>
      </c>
      <c r="N82" s="54">
        <f t="shared" ref="N82" si="123">C82*N$2</f>
        <v>518.21302015353501</v>
      </c>
      <c r="O82" s="54">
        <f t="shared" ref="O82" si="124">D82*O$2</f>
        <v>395.02588884520924</v>
      </c>
      <c r="P82" s="54">
        <f t="shared" ref="P82" si="125">E82*P$2</f>
        <v>554.17100277646875</v>
      </c>
      <c r="Q82" s="54">
        <f t="shared" ref="Q82" si="126">F82*Q$2</f>
        <v>414.82169891673391</v>
      </c>
      <c r="R82" s="54">
        <f t="shared" ref="R82" si="127">G82*R$2</f>
        <v>465.49055364762467</v>
      </c>
      <c r="S82" s="54">
        <f t="shared" ref="S82" si="128">H82*S$2</f>
        <v>581.45839109687654</v>
      </c>
      <c r="T82" s="54">
        <f t="shared" ref="T82" si="129">I82*T$2</f>
        <v>390.60097328910348</v>
      </c>
      <c r="U82" s="52">
        <f t="shared" ref="U82" si="130">J82*U$2</f>
        <v>328.88786525516997</v>
      </c>
      <c r="V82" s="52">
        <f t="shared" ref="V82" si="131">K82*V$2</f>
        <v>449.94743673652624</v>
      </c>
    </row>
    <row r="83" spans="1:22" x14ac:dyDescent="0.35">
      <c r="A83" s="45">
        <f t="shared" si="25"/>
        <v>44500</v>
      </c>
      <c r="B83" s="53">
        <v>669.15892917783856</v>
      </c>
      <c r="C83" s="54">
        <v>522.76136792404611</v>
      </c>
      <c r="D83" s="54">
        <v>360.1567774429501</v>
      </c>
      <c r="E83" s="54">
        <v>484.52629751644736</v>
      </c>
      <c r="F83" s="54">
        <v>477.51493038735907</v>
      </c>
      <c r="G83" s="54">
        <v>434.94699736868444</v>
      </c>
      <c r="H83" s="54">
        <v>629.15225088976706</v>
      </c>
      <c r="I83" s="54">
        <v>384.4706783819999</v>
      </c>
      <c r="J83" s="55">
        <v>374.52892228329813</v>
      </c>
      <c r="K83" s="55">
        <v>452.53685745082294</v>
      </c>
      <c r="L83" s="54"/>
      <c r="M83" s="53">
        <f t="shared" ref="M83" si="132">B83*M$2</f>
        <v>539.32762849232529</v>
      </c>
      <c r="N83" s="54">
        <f t="shared" ref="N83" si="133">C83*N$2</f>
        <v>522.80002675161904</v>
      </c>
      <c r="O83" s="54">
        <f t="shared" ref="O83" si="134">D83*O$2</f>
        <v>396.07230063664673</v>
      </c>
      <c r="P83" s="54">
        <f t="shared" ref="P83" si="135">E83*P$2</f>
        <v>557.58285345135505</v>
      </c>
      <c r="Q83" s="54">
        <f t="shared" ref="Q83" si="136">F83*Q$2</f>
        <v>417.95349476077826</v>
      </c>
      <c r="R83" s="54">
        <f t="shared" ref="R83" si="137">G83*R$2</f>
        <v>468.64685584675584</v>
      </c>
      <c r="S83" s="54">
        <f t="shared" ref="S83" si="138">H83*S$2</f>
        <v>588.52697675869626</v>
      </c>
      <c r="T83" s="54">
        <f t="shared" ref="T83" si="139">I83*T$2</f>
        <v>394.63634294847634</v>
      </c>
      <c r="U83" s="52">
        <f t="shared" ref="U83" si="140">J83*U$2</f>
        <v>329.87558164194547</v>
      </c>
      <c r="V83" s="52">
        <f t="shared" ref="V83" si="141">K83*V$2</f>
        <v>452.53685745082294</v>
      </c>
    </row>
    <row r="84" spans="1:22" x14ac:dyDescent="0.35">
      <c r="A84" s="45">
        <f t="shared" si="25"/>
        <v>44507</v>
      </c>
      <c r="B84" s="53">
        <v>673.65511173173365</v>
      </c>
      <c r="C84" s="54">
        <v>527.52313599954186</v>
      </c>
      <c r="D84" s="54">
        <v>360.74568379785245</v>
      </c>
      <c r="E84" s="54">
        <v>486.899353121388</v>
      </c>
      <c r="F84" s="54">
        <v>481.58965327218914</v>
      </c>
      <c r="G84" s="54">
        <v>438.50127491897837</v>
      </c>
      <c r="H84" s="54">
        <v>639.25808436104705</v>
      </c>
      <c r="I84" s="54">
        <v>386.50876517278459</v>
      </c>
      <c r="J84" s="55">
        <v>376.54956694042932</v>
      </c>
      <c r="K84" s="55">
        <v>455.14588079149047</v>
      </c>
      <c r="L84" s="54"/>
      <c r="M84" s="53">
        <f t="shared" ref="M84" si="142">B84*M$2</f>
        <v>542.95145441517479</v>
      </c>
      <c r="N84" s="54">
        <f t="shared" ref="N84" si="143">C84*N$2</f>
        <v>527.56214696555162</v>
      </c>
      <c r="O84" s="54">
        <f t="shared" ref="O84" si="144">D84*O$2</f>
        <v>396.71993386043818</v>
      </c>
      <c r="P84" s="54">
        <f t="shared" ref="P84" si="145">E84*P$2</f>
        <v>560.31371681704604</v>
      </c>
      <c r="Q84" s="54">
        <f t="shared" ref="Q84" si="146">F84*Q$2</f>
        <v>421.51996894099904</v>
      </c>
      <c r="R84" s="54">
        <f t="shared" ref="R84" si="147">G84*R$2</f>
        <v>472.47652017098159</v>
      </c>
      <c r="S84" s="54">
        <f t="shared" ref="S84" si="148">H84*S$2</f>
        <v>597.9802618928876</v>
      </c>
      <c r="T84" s="54">
        <f t="shared" ref="T84" si="149">I84*T$2</f>
        <v>396.72831813137373</v>
      </c>
      <c r="U84" s="52">
        <f t="shared" ref="U84" si="150">J84*U$2</f>
        <v>331.65531423909493</v>
      </c>
      <c r="V84" s="52">
        <f t="shared" ref="V84" si="151">K84*V$2</f>
        <v>455.14588079149047</v>
      </c>
    </row>
    <row r="85" spans="1:22" x14ac:dyDescent="0.35">
      <c r="A85" s="45">
        <f t="shared" si="25"/>
        <v>44514</v>
      </c>
      <c r="B85" s="53">
        <v>678.11572995591132</v>
      </c>
      <c r="C85" s="54">
        <v>531.56707369819458</v>
      </c>
      <c r="D85" s="54">
        <v>361.59311481561565</v>
      </c>
      <c r="E85" s="54">
        <v>489.00823592873127</v>
      </c>
      <c r="F85" s="54">
        <v>484.39282536769127</v>
      </c>
      <c r="G85" s="54">
        <v>439.39483872634293</v>
      </c>
      <c r="H85" s="54">
        <v>649.5088363379698</v>
      </c>
      <c r="I85" s="54">
        <v>389.37182577880395</v>
      </c>
      <c r="J85" s="55">
        <v>377.1882126576586</v>
      </c>
      <c r="K85" s="55">
        <v>457.28625116349963</v>
      </c>
      <c r="L85" s="54"/>
      <c r="M85" s="53">
        <f t="shared" ref="M85" si="152">B85*M$2</f>
        <v>546.54661625723702</v>
      </c>
      <c r="N85" s="54">
        <f t="shared" ref="N85" si="153">C85*N$2</f>
        <v>531.60638371822745</v>
      </c>
      <c r="O85" s="54">
        <f t="shared" ref="O85" si="154">D85*O$2</f>
        <v>397.65187232129222</v>
      </c>
      <c r="P85" s="54">
        <f t="shared" ref="P85" si="155">E85*P$2</f>
        <v>562.7405755847542</v>
      </c>
      <c r="Q85" s="54">
        <f t="shared" ref="Q85" si="156">F85*Q$2</f>
        <v>423.97349552032631</v>
      </c>
      <c r="R85" s="54">
        <f t="shared" ref="R85" si="157">G85*R$2</f>
        <v>473.43931764137056</v>
      </c>
      <c r="S85" s="54">
        <f t="shared" ref="S85" si="158">H85*S$2</f>
        <v>607.56910793444547</v>
      </c>
      <c r="T85" s="54">
        <f t="shared" ref="T85" si="159">I85*T$2</f>
        <v>399.6670799947081</v>
      </c>
      <c r="U85" s="52">
        <f t="shared" ref="U85" si="160">J85*U$2</f>
        <v>332.2178171992129</v>
      </c>
      <c r="V85" s="52">
        <f t="shared" ref="V85" si="161">K85*V$2</f>
        <v>457.28625116349963</v>
      </c>
    </row>
    <row r="86" spans="1:22" x14ac:dyDescent="0.35">
      <c r="A86" s="45">
        <f t="shared" si="25"/>
        <v>44521</v>
      </c>
      <c r="B86" s="53">
        <v>683.08108762705035</v>
      </c>
      <c r="C86" s="54">
        <v>534.5021284108044</v>
      </c>
      <c r="D86" s="54">
        <v>361.59311481561565</v>
      </c>
      <c r="E86" s="54">
        <v>491.98399265831824</v>
      </c>
      <c r="F86" s="54">
        <v>486.0937531801199</v>
      </c>
      <c r="G86" s="54">
        <v>441.18707929579909</v>
      </c>
      <c r="H86" s="54">
        <v>658.85597198375717</v>
      </c>
      <c r="I86" s="54">
        <v>390.47532040762633</v>
      </c>
      <c r="J86" s="55">
        <v>379.17490274323916</v>
      </c>
      <c r="K86" s="55">
        <v>459.35908985728724</v>
      </c>
      <c r="L86" s="54"/>
      <c r="M86" s="53">
        <f t="shared" ref="M86" si="162">B86*M$2</f>
        <v>550.54858718017135</v>
      </c>
      <c r="N86" s="54">
        <f t="shared" ref="N86" si="163">C86*N$2</f>
        <v>534.54165548163905</v>
      </c>
      <c r="O86" s="54">
        <f t="shared" ref="O86" si="164">D86*O$2</f>
        <v>397.65187232129222</v>
      </c>
      <c r="P86" s="54">
        <f t="shared" ref="P86" si="165">E86*P$2</f>
        <v>566.16501495360774</v>
      </c>
      <c r="Q86" s="54">
        <f t="shared" ref="Q86" si="166">F86*Q$2</f>
        <v>425.46226305051363</v>
      </c>
      <c r="R86" s="54">
        <f t="shared" ref="R86" si="167">G86*R$2</f>
        <v>475.37042169054894</v>
      </c>
      <c r="S86" s="54">
        <f t="shared" ref="S86" si="168">H86*S$2</f>
        <v>616.31268546307854</v>
      </c>
      <c r="T86" s="54">
        <f t="shared" ref="T86" si="169">I86*T$2</f>
        <v>400.79975176727191</v>
      </c>
      <c r="U86" s="52">
        <f t="shared" ref="U86" si="170">J86*U$2</f>
        <v>333.96764347037987</v>
      </c>
      <c r="V86" s="52">
        <f t="shared" ref="V86" si="171">K86*V$2</f>
        <v>459.35908985728724</v>
      </c>
    </row>
    <row r="87" spans="1:22" x14ac:dyDescent="0.35">
      <c r="A87" s="45">
        <f t="shared" si="25"/>
        <v>44528</v>
      </c>
      <c r="B87" s="53">
        <v>689.6118457382679</v>
      </c>
      <c r="C87" s="54">
        <v>537.07972426208983</v>
      </c>
      <c r="D87" s="54">
        <v>362.96460932205383</v>
      </c>
      <c r="E87" s="54">
        <v>495.59089550890695</v>
      </c>
      <c r="F87" s="54">
        <v>492.18054999556841</v>
      </c>
      <c r="G87" s="54">
        <v>445.33102073499441</v>
      </c>
      <c r="H87" s="54">
        <v>662.52615708887254</v>
      </c>
      <c r="I87" s="54">
        <v>392.473779992103</v>
      </c>
      <c r="J87" s="55">
        <v>380.61858465019901</v>
      </c>
      <c r="K87" s="55">
        <v>462.57842517754983</v>
      </c>
      <c r="L87" s="54"/>
      <c r="M87" s="53">
        <f t="shared" ref="M87" si="172">B87*M$2</f>
        <v>555.81223701102329</v>
      </c>
      <c r="N87" s="54">
        <f t="shared" ref="N87" si="173">C87*N$2</f>
        <v>537.11944194921659</v>
      </c>
      <c r="O87" s="54">
        <f t="shared" ref="O87" si="174">D87*O$2</f>
        <v>399.16013488497958</v>
      </c>
      <c r="P87" s="54">
        <f t="shared" ref="P87" si="175">E87*P$2</f>
        <v>570.31576423979027</v>
      </c>
      <c r="Q87" s="54">
        <f t="shared" ref="Q87" si="176">F87*Q$2</f>
        <v>430.78984097326423</v>
      </c>
      <c r="R87" s="54">
        <f t="shared" ref="R87" si="177">G87*R$2</f>
        <v>479.83543728564632</v>
      </c>
      <c r="S87" s="54">
        <f t="shared" ref="S87" si="178">H87*S$2</f>
        <v>619.74588138823594</v>
      </c>
      <c r="T87" s="54">
        <f t="shared" ref="T87" si="179">I87*T$2</f>
        <v>402.85105197374594</v>
      </c>
      <c r="U87" s="52">
        <f t="shared" ref="U87" si="180">J87*U$2</f>
        <v>335.23920190133094</v>
      </c>
      <c r="V87" s="52">
        <f t="shared" ref="V87" si="181">K87*V$2</f>
        <v>462.57842517754983</v>
      </c>
    </row>
    <row r="88" spans="1:22" x14ac:dyDescent="0.35">
      <c r="A88" s="45">
        <f t="shared" si="25"/>
        <v>44535</v>
      </c>
      <c r="B88" s="53">
        <v>695.65762459510495</v>
      </c>
      <c r="C88" s="54">
        <v>539.72427728668276</v>
      </c>
      <c r="D88" s="54">
        <v>364.77367767973413</v>
      </c>
      <c r="E88" s="54">
        <v>499.07512589640902</v>
      </c>
      <c r="F88" s="54">
        <v>495.61397080351549</v>
      </c>
      <c r="G88" s="54">
        <v>448.88653768179643</v>
      </c>
      <c r="H88" s="54">
        <v>667.18209034428162</v>
      </c>
      <c r="I88" s="54">
        <v>392.83407368061239</v>
      </c>
      <c r="J88" s="55">
        <v>382.5997118894453</v>
      </c>
      <c r="K88" s="55">
        <v>465.499853209771</v>
      </c>
      <c r="L88" s="54"/>
      <c r="M88" s="53">
        <f t="shared" ref="M88" si="182">B88*M$2</f>
        <v>560.68500404897213</v>
      </c>
      <c r="N88" s="54">
        <f t="shared" ref="N88" si="183">C88*N$2</f>
        <v>539.76419054166445</v>
      </c>
      <c r="O88" s="54">
        <f t="shared" ref="O88" si="184">D88*O$2</f>
        <v>401.14960700187987</v>
      </c>
      <c r="P88" s="54">
        <f t="shared" ref="P88" si="185">E88*P$2</f>
        <v>574.32534458971827</v>
      </c>
      <c r="Q88" s="54">
        <f t="shared" ref="Q88" si="186">F88*Q$2</f>
        <v>433.79500402544727</v>
      </c>
      <c r="R88" s="54">
        <f t="shared" ref="R88" si="187">G88*R$2</f>
        <v>483.66643703529212</v>
      </c>
      <c r="S88" s="54">
        <f t="shared" ref="S88" si="188">H88*S$2</f>
        <v>624.10117427468913</v>
      </c>
      <c r="T88" s="54">
        <f t="shared" ref="T88" si="189">I88*T$2</f>
        <v>403.22087207087048</v>
      </c>
      <c r="U88" s="52">
        <f t="shared" ref="U88" si="190">J88*U$2</f>
        <v>336.98412855844697</v>
      </c>
      <c r="V88" s="52">
        <f t="shared" ref="V88" si="191">K88*V$2</f>
        <v>465.499853209771</v>
      </c>
    </row>
    <row r="89" spans="1:22" x14ac:dyDescent="0.35">
      <c r="A89" s="45">
        <f t="shared" si="25"/>
        <v>44542</v>
      </c>
      <c r="B89" s="53">
        <v>702.7139730955023</v>
      </c>
      <c r="C89" s="54">
        <v>543.56621646273607</v>
      </c>
      <c r="D89" s="54">
        <v>368.63054742336806</v>
      </c>
      <c r="E89" s="54">
        <v>503.18244232243194</v>
      </c>
      <c r="F89" s="54">
        <v>502.6397967212551</v>
      </c>
      <c r="G89" s="54">
        <v>452.22784739708698</v>
      </c>
      <c r="H89" s="54">
        <v>674.31409091574062</v>
      </c>
      <c r="I89" s="54">
        <v>395.21429298201417</v>
      </c>
      <c r="J89" s="55">
        <v>385.85218875011788</v>
      </c>
      <c r="K89" s="55">
        <v>469.9236588616493</v>
      </c>
      <c r="L89" s="54"/>
      <c r="M89" s="53">
        <f t="shared" ref="M89" si="192">B89*M$2</f>
        <v>566.37226836928915</v>
      </c>
      <c r="N89" s="54">
        <f t="shared" ref="N89" si="193">C89*N$2</f>
        <v>543.60641383370887</v>
      </c>
      <c r="O89" s="54">
        <f t="shared" ref="O89" si="194">D89*O$2</f>
        <v>405.39109117847272</v>
      </c>
      <c r="P89" s="54">
        <f t="shared" ref="P89" si="195">E89*P$2</f>
        <v>579.05195948056792</v>
      </c>
      <c r="Q89" s="54">
        <f t="shared" ref="Q89" si="196">F89*Q$2</f>
        <v>439.94448398729492</v>
      </c>
      <c r="R89" s="54">
        <f t="shared" ref="R89" si="197">G89*R$2</f>
        <v>487.26663269580797</v>
      </c>
      <c r="S89" s="54">
        <f t="shared" ref="S89" si="198">H89*S$2</f>
        <v>630.77265121628159</v>
      </c>
      <c r="T89" s="54">
        <f t="shared" ref="T89" si="199">I89*T$2</f>
        <v>405.66402597918307</v>
      </c>
      <c r="U89" s="52">
        <f t="shared" ref="U89" si="200">J89*U$2</f>
        <v>339.84882773748598</v>
      </c>
      <c r="V89" s="52">
        <f t="shared" ref="V89" si="201">K89*V$2</f>
        <v>469.9236588616493</v>
      </c>
    </row>
    <row r="90" spans="1:22" x14ac:dyDescent="0.35">
      <c r="A90" s="45">
        <f t="shared" si="25"/>
        <v>44549</v>
      </c>
      <c r="B90" s="53">
        <v>716.6666596257171</v>
      </c>
      <c r="C90" s="54">
        <v>549.22910475978915</v>
      </c>
      <c r="D90" s="54">
        <v>371.54113565609833</v>
      </c>
      <c r="E90" s="54">
        <v>509.12858812618913</v>
      </c>
      <c r="F90" s="54">
        <v>510.21240078285206</v>
      </c>
      <c r="G90" s="54">
        <v>457.46151608818786</v>
      </c>
      <c r="H90" s="54">
        <v>687.08409485103141</v>
      </c>
      <c r="I90" s="54">
        <v>399.27033676170817</v>
      </c>
      <c r="J90" s="55">
        <v>390.90251801353429</v>
      </c>
      <c r="K90" s="55">
        <v>475.94952963340302</v>
      </c>
      <c r="L90" s="54"/>
      <c r="M90" s="53">
        <f t="shared" ref="M90" si="202">B90*M$2</f>
        <v>577.61783203035134</v>
      </c>
      <c r="N90" s="54">
        <f t="shared" ref="N90" si="203">C90*N$2</f>
        <v>549.26972090811557</v>
      </c>
      <c r="O90" s="54">
        <f t="shared" ref="O90" si="204">D90*O$2</f>
        <v>408.59192884069341</v>
      </c>
      <c r="P90" s="54">
        <f t="shared" ref="P90" si="205">E90*P$2</f>
        <v>585.89466123131081</v>
      </c>
      <c r="Q90" s="54">
        <f t="shared" ref="Q90" si="206">F90*Q$2</f>
        <v>446.57254131194583</v>
      </c>
      <c r="R90" s="54">
        <f t="shared" ref="R90" si="207">G90*R$2</f>
        <v>492.90580802398932</v>
      </c>
      <c r="S90" s="54">
        <f t="shared" ref="S90" si="208">H90*S$2</f>
        <v>642.71807746025456</v>
      </c>
      <c r="T90" s="54">
        <f t="shared" ref="T90" si="209">I90*T$2</f>
        <v>409.82731429753687</v>
      </c>
      <c r="U90" s="52">
        <f t="shared" ref="U90" si="210">J90*U$2</f>
        <v>344.29702974307816</v>
      </c>
      <c r="V90" s="52">
        <f t="shared" ref="V90" si="211">K90*V$2</f>
        <v>475.94952963340302</v>
      </c>
    </row>
    <row r="91" spans="1:22" x14ac:dyDescent="0.35">
      <c r="A91" s="45">
        <f t="shared" si="25"/>
        <v>44556</v>
      </c>
      <c r="B91" s="53">
        <v>731.10749043880242</v>
      </c>
      <c r="C91" s="54">
        <v>555.12576536888184</v>
      </c>
      <c r="D91" s="54">
        <v>373.20564793024704</v>
      </c>
      <c r="E91" s="54">
        <v>516.85539160788426</v>
      </c>
      <c r="F91" s="54">
        <v>517.68831551317157</v>
      </c>
      <c r="G91" s="54">
        <v>461.15446628001536</v>
      </c>
      <c r="H91" s="54">
        <v>697.75534038901515</v>
      </c>
      <c r="I91" s="54">
        <v>405.63895330826489</v>
      </c>
      <c r="J91" s="55">
        <v>395.46119007505723</v>
      </c>
      <c r="K91" s="55">
        <v>481.97939322795014</v>
      </c>
      <c r="L91" s="54"/>
      <c r="M91" s="53">
        <f t="shared" ref="M91" si="212">B91*M$2</f>
        <v>589.25682942884578</v>
      </c>
      <c r="N91" s="54">
        <f t="shared" ref="N91" si="213">C91*N$2</f>
        <v>555.16681758230357</v>
      </c>
      <c r="O91" s="54">
        <f t="shared" ref="O91" si="214">D91*O$2</f>
        <v>410.42242946472913</v>
      </c>
      <c r="P91" s="54">
        <f t="shared" ref="P91" si="215">E91*P$2</f>
        <v>594.7865070515785</v>
      </c>
      <c r="Q91" s="54">
        <f t="shared" ref="Q91" si="216">F91*Q$2</f>
        <v>453.11596956776174</v>
      </c>
      <c r="R91" s="54">
        <f t="shared" ref="R91" si="217">G91*R$2</f>
        <v>496.88488939865988</v>
      </c>
      <c r="S91" s="54">
        <f t="shared" ref="S91" si="218">H91*S$2</f>
        <v>652.70026518323812</v>
      </c>
      <c r="T91" s="54">
        <f t="shared" ref="T91" si="219">I91*T$2</f>
        <v>416.36432136957467</v>
      </c>
      <c r="U91" s="52">
        <f t="shared" ref="U91" si="220">J91*U$2</f>
        <v>348.31219254717337</v>
      </c>
      <c r="V91" s="52">
        <f t="shared" ref="V91" si="221">K91*V$2</f>
        <v>481.97939322795014</v>
      </c>
    </row>
    <row r="92" spans="1:22" x14ac:dyDescent="0.35">
      <c r="A92" s="45">
        <f t="shared" si="25"/>
        <v>44563</v>
      </c>
      <c r="B92" s="53">
        <v>743.23785022798666</v>
      </c>
      <c r="C92" s="54">
        <v>559.38560342748156</v>
      </c>
      <c r="D92" s="54">
        <v>373.68199829997877</v>
      </c>
      <c r="E92" s="54">
        <v>523.04854328863257</v>
      </c>
      <c r="F92" s="54">
        <v>522.9077563906186</v>
      </c>
      <c r="G92" s="54">
        <v>465.62767127490264</v>
      </c>
      <c r="H92" s="54">
        <v>705.0675195210124</v>
      </c>
      <c r="I92" s="54">
        <v>407.81006461607302</v>
      </c>
      <c r="J92" s="55">
        <v>400.60019828373566</v>
      </c>
      <c r="K92" s="55">
        <v>486.62512937207094</v>
      </c>
      <c r="L92" s="54"/>
      <c r="M92" s="53">
        <f t="shared" ref="M92" si="222">B92*M$2</f>
        <v>599.03363713863382</v>
      </c>
      <c r="N92" s="54">
        <f t="shared" ref="N92" si="223">C92*N$2</f>
        <v>559.42697066101596</v>
      </c>
      <c r="O92" s="54">
        <f t="shared" ref="O92" si="224">D92*O$2</f>
        <v>410.94628240507444</v>
      </c>
      <c r="P92" s="54">
        <f t="shared" ref="P92" si="225">E92*P$2</f>
        <v>601.91345806271841</v>
      </c>
      <c r="Q92" s="54">
        <f t="shared" ref="Q92" si="226">F92*Q$2</f>
        <v>457.68437867207319</v>
      </c>
      <c r="R92" s="54">
        <f t="shared" ref="R92" si="227">G92*R$2</f>
        <v>501.70468001474489</v>
      </c>
      <c r="S92" s="54">
        <f t="shared" ref="S92" si="228">H92*S$2</f>
        <v>659.54028629416371</v>
      </c>
      <c r="T92" s="54">
        <f t="shared" ref="T92" si="229">I92*T$2</f>
        <v>418.59283832762526</v>
      </c>
      <c r="U92" s="52">
        <f t="shared" ref="U92" si="230">J92*U$2</f>
        <v>352.83850072002588</v>
      </c>
      <c r="V92" s="52">
        <f t="shared" ref="V92" si="231">K92*V$2</f>
        <v>486.62512937207094</v>
      </c>
    </row>
    <row r="93" spans="1:22" x14ac:dyDescent="0.35">
      <c r="A93" s="45">
        <f t="shared" si="25"/>
        <v>44570</v>
      </c>
      <c r="B93" s="53">
        <v>753.13704790252336</v>
      </c>
      <c r="C93" s="54">
        <v>565.35094574443531</v>
      </c>
      <c r="D93" s="54">
        <v>374.04798598094186</v>
      </c>
      <c r="E93" s="54">
        <v>527.58851197943102</v>
      </c>
      <c r="F93" s="54">
        <v>527.80150207885606</v>
      </c>
      <c r="G93" s="54">
        <v>468.02507699093024</v>
      </c>
      <c r="H93" s="54">
        <v>711.24183364449414</v>
      </c>
      <c r="I93" s="54">
        <v>410.32045467859933</v>
      </c>
      <c r="J93" s="55">
        <v>405.73615361826859</v>
      </c>
      <c r="K93" s="55">
        <v>490.56074768106242</v>
      </c>
      <c r="L93" s="54"/>
      <c r="M93" s="53">
        <f t="shared" ref="M93" si="232">B93*M$2</f>
        <v>607.01217642577194</v>
      </c>
      <c r="N93" s="54">
        <f t="shared" ref="N93" si="233">C93*N$2</f>
        <v>565.39275412215932</v>
      </c>
      <c r="O93" s="54">
        <f t="shared" ref="O93" si="234">D93*O$2</f>
        <v>411.3487670780907</v>
      </c>
      <c r="P93" s="54">
        <f t="shared" ref="P93" si="235">E93*P$2</f>
        <v>607.13796024179624</v>
      </c>
      <c r="Q93" s="54">
        <f t="shared" ref="Q93" si="236">F93*Q$2</f>
        <v>461.96771722906897</v>
      </c>
      <c r="R93" s="54">
        <f t="shared" ref="R93" si="237">G93*R$2</f>
        <v>504.28783763579406</v>
      </c>
      <c r="S93" s="54">
        <f t="shared" ref="S93" si="238">H93*S$2</f>
        <v>665.31591599192336</v>
      </c>
      <c r="T93" s="54">
        <f t="shared" ref="T93" si="239">I93*T$2</f>
        <v>421.16960479995748</v>
      </c>
      <c r="U93" s="52">
        <f t="shared" ref="U93" si="240">J93*U$2</f>
        <v>357.36211999871153</v>
      </c>
      <c r="V93" s="52">
        <f t="shared" ref="V93" si="241">K93*V$2</f>
        <v>490.56074768106242</v>
      </c>
    </row>
    <row r="94" spans="1:22" x14ac:dyDescent="0.35">
      <c r="A94" s="45">
        <f t="shared" si="25"/>
        <v>44577</v>
      </c>
      <c r="B94" s="53">
        <v>759.22038914182929</v>
      </c>
      <c r="C94" s="54">
        <v>569.31438463487859</v>
      </c>
      <c r="D94" s="54">
        <v>374.29607043821898</v>
      </c>
      <c r="E94" s="54">
        <v>530.69027287250628</v>
      </c>
      <c r="F94" s="54">
        <v>530.40417371751266</v>
      </c>
      <c r="G94" s="54">
        <v>470.07438050296736</v>
      </c>
      <c r="H94" s="54">
        <v>716.76151595392594</v>
      </c>
      <c r="I94" s="54">
        <v>412.01343561754595</v>
      </c>
      <c r="J94" s="55">
        <v>408.78281926148304</v>
      </c>
      <c r="K94" s="55">
        <v>493.09741023953427</v>
      </c>
      <c r="L94" s="54"/>
      <c r="M94" s="53">
        <f t="shared" ref="M94" si="242">B94*M$2</f>
        <v>611.91521793182415</v>
      </c>
      <c r="N94" s="54">
        <f t="shared" ref="N94" si="243">C94*N$2</f>
        <v>569.35648611364275</v>
      </c>
      <c r="O94" s="54">
        <f t="shared" ref="O94" si="244">D94*O$2</f>
        <v>411.62159099228597</v>
      </c>
      <c r="P94" s="54">
        <f t="shared" ref="P94" si="245">E94*P$2</f>
        <v>610.70740259889772</v>
      </c>
      <c r="Q94" s="54">
        <f t="shared" ref="Q94" si="246">F94*Q$2</f>
        <v>464.24575219272731</v>
      </c>
      <c r="R94" s="54">
        <f t="shared" ref="R94" si="247">G94*R$2</f>
        <v>506.49592196193515</v>
      </c>
      <c r="S94" s="54">
        <f t="shared" ref="S94" si="248">H94*S$2</f>
        <v>670.47918440214403</v>
      </c>
      <c r="T94" s="54">
        <f t="shared" ref="T94" si="249">I94*T$2</f>
        <v>422.90734929906739</v>
      </c>
      <c r="U94" s="52">
        <f t="shared" ref="U94" si="250">J94*U$2</f>
        <v>360.04554587406676</v>
      </c>
      <c r="V94" s="52">
        <f t="shared" ref="V94" si="251">K94*V$2</f>
        <v>493.09741023953427</v>
      </c>
    </row>
    <row r="95" spans="1:22" x14ac:dyDescent="0.35">
      <c r="A95" s="45">
        <f t="shared" si="25"/>
        <v>44584</v>
      </c>
      <c r="B95" s="53">
        <v>763.80002659352101</v>
      </c>
      <c r="C95" s="54">
        <v>571.45366848511219</v>
      </c>
      <c r="D95" s="54">
        <v>374.79602744688498</v>
      </c>
      <c r="E95" s="54">
        <v>532.6333632500025</v>
      </c>
      <c r="F95" s="54">
        <v>533.69565285349586</v>
      </c>
      <c r="G95" s="54">
        <v>472.54517989853497</v>
      </c>
      <c r="H95" s="54">
        <v>722.05040505352042</v>
      </c>
      <c r="I95" s="54">
        <v>412.81787844184896</v>
      </c>
      <c r="J95" s="55">
        <v>410.83632889852782</v>
      </c>
      <c r="K95" s="55">
        <v>495.14172455052289</v>
      </c>
      <c r="L95" s="54"/>
      <c r="M95" s="53">
        <f t="shared" ref="M95" si="252">B95*M$2</f>
        <v>615.60630669785201</v>
      </c>
      <c r="N95" s="54">
        <f t="shared" ref="N95" si="253">C95*N$2</f>
        <v>571.49592816647237</v>
      </c>
      <c r="O95" s="54">
        <f t="shared" ref="O95" si="254">D95*O$2</f>
        <v>412.1714046707836</v>
      </c>
      <c r="P95" s="54">
        <f t="shared" ref="P95" si="255">E95*P$2</f>
        <v>612.94347086341008</v>
      </c>
      <c r="Q95" s="54">
        <f t="shared" ref="Q95" si="256">F95*Q$2</f>
        <v>467.12667825445362</v>
      </c>
      <c r="R95" s="54">
        <f t="shared" ref="R95" si="257">G95*R$2</f>
        <v>509.15815983267805</v>
      </c>
      <c r="S95" s="54">
        <f t="shared" ref="S95" si="258">H95*S$2</f>
        <v>675.42656225511098</v>
      </c>
      <c r="T95" s="54">
        <f t="shared" ref="T95" si="259">I95*T$2</f>
        <v>423.73306213529742</v>
      </c>
      <c r="U95" s="52">
        <f t="shared" ref="U95" si="260">J95*U$2</f>
        <v>361.85422511250243</v>
      </c>
      <c r="V95" s="52">
        <f t="shared" ref="V95" si="261">K95*V$2</f>
        <v>495.14172455052289</v>
      </c>
    </row>
    <row r="96" spans="1:22" x14ac:dyDescent="0.35">
      <c r="A96" s="45">
        <f t="shared" si="25"/>
        <v>44591</v>
      </c>
      <c r="B96" s="53">
        <v>768.2445246672678</v>
      </c>
      <c r="C96" s="54">
        <v>573.5707171627871</v>
      </c>
      <c r="D96" s="54">
        <v>375.4993392230179</v>
      </c>
      <c r="E96" s="54">
        <v>534.84331394587343</v>
      </c>
      <c r="F96" s="54">
        <v>538.27122385451605</v>
      </c>
      <c r="G96" s="54">
        <v>474.63172230598508</v>
      </c>
      <c r="H96" s="54">
        <v>724.46653114907281</v>
      </c>
      <c r="I96" s="54">
        <v>412.81787844184896</v>
      </c>
      <c r="J96" s="55">
        <v>413.05670030307584</v>
      </c>
      <c r="K96" s="55">
        <v>497.27990316124163</v>
      </c>
      <c r="L96" s="54"/>
      <c r="M96" s="53">
        <f t="shared" ref="M96" si="262">B96*M$2</f>
        <v>619.18847604721373</v>
      </c>
      <c r="N96" s="54">
        <f t="shared" ref="N96" si="263">C96*N$2</f>
        <v>573.61313340242566</v>
      </c>
      <c r="O96" s="54">
        <f t="shared" ref="O96" si="264">D96*O$2</f>
        <v>412.94485204338491</v>
      </c>
      <c r="P96" s="54">
        <f t="shared" ref="P96" si="265">E96*P$2</f>
        <v>615.48663646929481</v>
      </c>
      <c r="Q96" s="54">
        <f t="shared" ref="Q96" si="266">F96*Q$2</f>
        <v>471.13152871818914</v>
      </c>
      <c r="R96" s="54">
        <f t="shared" ref="R96" si="267">G96*R$2</f>
        <v>511.40636833798595</v>
      </c>
      <c r="S96" s="54">
        <f t="shared" ref="S96" si="268">H96*S$2</f>
        <v>677.68667558137224</v>
      </c>
      <c r="T96" s="54">
        <f t="shared" ref="T96" si="269">I96*T$2</f>
        <v>423.73306213529742</v>
      </c>
      <c r="U96" s="52">
        <f t="shared" ref="U96" si="270">J96*U$2</f>
        <v>363.8098719663451</v>
      </c>
      <c r="V96" s="52">
        <f t="shared" ref="V96" si="271">K96*V$2</f>
        <v>497.27990316124163</v>
      </c>
    </row>
    <row r="97" spans="1:22" x14ac:dyDescent="0.35">
      <c r="A97" s="45">
        <f t="shared" si="25"/>
        <v>44598</v>
      </c>
      <c r="B97" s="53">
        <v>772.53761711126253</v>
      </c>
      <c r="C97" s="54">
        <v>574.85172088017009</v>
      </c>
      <c r="D97" s="54">
        <v>376.57954158569061</v>
      </c>
      <c r="E97" s="54">
        <v>536.2986676326932</v>
      </c>
      <c r="F97" s="54">
        <v>540.50285979453326</v>
      </c>
      <c r="G97" s="54">
        <v>475.68406534247475</v>
      </c>
      <c r="H97" s="54">
        <v>728.72178691257022</v>
      </c>
      <c r="I97" s="54">
        <v>412.95174287142481</v>
      </c>
      <c r="J97" s="55">
        <v>413.66866942044339</v>
      </c>
      <c r="K97" s="55">
        <v>498.85228774748055</v>
      </c>
      <c r="L97" s="54"/>
      <c r="M97" s="53">
        <f t="shared" ref="M97" si="272">B97*M$2</f>
        <v>622.64861573265853</v>
      </c>
      <c r="N97" s="54">
        <f t="shared" ref="N97" si="273">C97*N$2</f>
        <v>574.89423185156363</v>
      </c>
      <c r="O97" s="54">
        <f t="shared" ref="O97" si="274">D97*O$2</f>
        <v>414.13277425319171</v>
      </c>
      <c r="P97" s="54">
        <f t="shared" ref="P97" si="275">E97*P$2</f>
        <v>617.16142742623015</v>
      </c>
      <c r="Q97" s="54">
        <f t="shared" ref="Q97" si="276">F97*Q$2</f>
        <v>473.08480804163844</v>
      </c>
      <c r="R97" s="54">
        <f t="shared" ref="R97" si="277">G97*R$2</f>
        <v>512.54024731245113</v>
      </c>
      <c r="S97" s="54">
        <f t="shared" ref="S97" si="278">H97*S$2</f>
        <v>681.66716330319866</v>
      </c>
      <c r="T97" s="54">
        <f t="shared" ref="T97" si="279">I97*T$2</f>
        <v>423.87046603085849</v>
      </c>
      <c r="U97" s="52">
        <f t="shared" ref="U97" si="280">J97*U$2</f>
        <v>364.34887885347098</v>
      </c>
      <c r="V97" s="52">
        <f t="shared" ref="V97" si="281">K97*V$2</f>
        <v>498.85228774748055</v>
      </c>
    </row>
    <row r="98" spans="1:22" x14ac:dyDescent="0.35">
      <c r="A98" s="45">
        <f t="shared" si="25"/>
        <v>44605</v>
      </c>
      <c r="B98" s="53">
        <v>775.74935247409189</v>
      </c>
      <c r="C98" s="54">
        <v>577.99281565673641</v>
      </c>
      <c r="D98" s="54">
        <v>377.30432628330976</v>
      </c>
      <c r="E98" s="54">
        <v>537.23843858047576</v>
      </c>
      <c r="F98" s="54">
        <v>542.86526993185009</v>
      </c>
      <c r="G98" s="54">
        <v>477.16423837641651</v>
      </c>
      <c r="H98" s="54">
        <v>729.60234769887313</v>
      </c>
      <c r="I98" s="54">
        <v>413.46816458754154</v>
      </c>
      <c r="J98" s="55">
        <v>414.52121380126539</v>
      </c>
      <c r="K98" s="55">
        <v>500.23937443771473</v>
      </c>
      <c r="L98" s="54"/>
      <c r="M98" s="53">
        <f t="shared" ref="M98" si="282">B98*M$2</f>
        <v>625.23720499157787</v>
      </c>
      <c r="N98" s="54">
        <f t="shared" ref="N98" si="283">C98*N$2</f>
        <v>578.03555891584062</v>
      </c>
      <c r="O98" s="54">
        <f t="shared" ref="O98" si="284">D98*O$2</f>
        <v>414.92983586810948</v>
      </c>
      <c r="P98" s="54">
        <f t="shared" ref="P98" si="285">E98*P$2</f>
        <v>618.24289641840085</v>
      </c>
      <c r="Q98" s="54">
        <f t="shared" ref="Q98" si="286">F98*Q$2</f>
        <v>475.15254982334335</v>
      </c>
      <c r="R98" s="54">
        <f t="shared" ref="R98" si="287">G98*R$2</f>
        <v>514.13510471499103</v>
      </c>
      <c r="S98" s="54">
        <f t="shared" ref="S98" si="288">H98*S$2</f>
        <v>682.49086500128874</v>
      </c>
      <c r="T98" s="54">
        <f t="shared" ref="T98" si="289">I98*T$2</f>
        <v>424.40054228615355</v>
      </c>
      <c r="U98" s="52">
        <f t="shared" ref="U98" si="290">J98*U$2</f>
        <v>365.09977833483731</v>
      </c>
      <c r="V98" s="52">
        <f t="shared" ref="V98" si="291">K98*V$2</f>
        <v>500.23937443771473</v>
      </c>
    </row>
    <row r="99" spans="1:22" x14ac:dyDescent="0.35">
      <c r="A99" s="45">
        <f t="shared" si="25"/>
        <v>44612</v>
      </c>
      <c r="B99" s="53">
        <v>778.76963530576961</v>
      </c>
      <c r="C99" s="54">
        <v>580.85329583612065</v>
      </c>
      <c r="D99" s="54">
        <v>377.95340547011392</v>
      </c>
      <c r="E99" s="54">
        <v>537.98477171688546</v>
      </c>
      <c r="F99" s="54">
        <v>546.84283591834026</v>
      </c>
      <c r="G99" s="54">
        <v>480.14925079773496</v>
      </c>
      <c r="H99" s="54">
        <v>733.68660751322375</v>
      </c>
      <c r="I99" s="54">
        <v>415.38831399959605</v>
      </c>
      <c r="J99" s="55">
        <v>414.98279625485253</v>
      </c>
      <c r="K99" s="55">
        <v>501.92810347867498</v>
      </c>
      <c r="L99" s="54"/>
      <c r="M99" s="53">
        <f t="shared" ref="M99" si="292">B99*M$2</f>
        <v>627.67148764993851</v>
      </c>
      <c r="N99" s="54">
        <f t="shared" ref="N99" si="293">C99*N$2</f>
        <v>580.89625063115079</v>
      </c>
      <c r="O99" s="54">
        <f t="shared" ref="O99" si="294">D99*O$2</f>
        <v>415.64364247377193</v>
      </c>
      <c r="P99" s="54">
        <f t="shared" ref="P99" si="295">E99*P$2</f>
        <v>619.1017611734361</v>
      </c>
      <c r="Q99" s="54">
        <f t="shared" ref="Q99" si="296">F99*Q$2</f>
        <v>478.63398568828399</v>
      </c>
      <c r="R99" s="54">
        <f t="shared" ref="R99" si="297">G99*R$2</f>
        <v>517.3513970319342</v>
      </c>
      <c r="S99" s="54">
        <f t="shared" ref="S99" si="298">H99*S$2</f>
        <v>686.3113982306262</v>
      </c>
      <c r="T99" s="54">
        <f t="shared" ref="T99" si="299">I99*T$2</f>
        <v>426.37146174632363</v>
      </c>
      <c r="U99" s="52">
        <f t="shared" ref="U99" si="300">J99*U$2</f>
        <v>365.50632846032431</v>
      </c>
      <c r="V99" s="52">
        <f t="shared" ref="V99" si="301">K99*V$2</f>
        <v>501.92810347867498</v>
      </c>
    </row>
    <row r="100" spans="1:22" x14ac:dyDescent="0.35">
      <c r="A100" s="45">
        <f t="shared" si="25"/>
        <v>44619</v>
      </c>
      <c r="B100" s="53">
        <v>782.29474847908318</v>
      </c>
      <c r="C100" s="54">
        <v>583.24598130979473</v>
      </c>
      <c r="D100" s="54">
        <v>378.47805214524021</v>
      </c>
      <c r="E100" s="54">
        <v>539.57801565330669</v>
      </c>
      <c r="F100" s="54">
        <v>550.34616059254142</v>
      </c>
      <c r="G100" s="54">
        <v>481.9831279827236</v>
      </c>
      <c r="H100" s="54">
        <v>736.89767787643007</v>
      </c>
      <c r="I100" s="54">
        <v>416.29569891955305</v>
      </c>
      <c r="J100" s="55">
        <v>415.76605380196474</v>
      </c>
      <c r="K100" s="55">
        <v>503.59236827932966</v>
      </c>
      <c r="L100" s="54"/>
      <c r="M100" s="53">
        <f t="shared" ref="M100" si="302">B100*M$2</f>
        <v>630.51265264831363</v>
      </c>
      <c r="N100" s="54">
        <f t="shared" ref="N100" si="303">C100*N$2</f>
        <v>583.28911304677365</v>
      </c>
      <c r="O100" s="54">
        <f t="shared" ref="O100" si="304">D100*O$2</f>
        <v>416.22060791952578</v>
      </c>
      <c r="P100" s="54">
        <f t="shared" ref="P100" si="305">E100*P$2</f>
        <v>620.93523338096611</v>
      </c>
      <c r="Q100" s="54">
        <f t="shared" ref="Q100" si="306">F100*Q$2</f>
        <v>481.70033335133246</v>
      </c>
      <c r="R100" s="54">
        <f t="shared" ref="R100" si="307">G100*R$2</f>
        <v>519.32736371742328</v>
      </c>
      <c r="S100" s="54">
        <f t="shared" ref="S100" si="308">H100*S$2</f>
        <v>689.31512511922051</v>
      </c>
      <c r="T100" s="54">
        <f t="shared" ref="T100" si="309">I100*T$2</f>
        <v>427.30283853678628</v>
      </c>
      <c r="U100" s="52">
        <f t="shared" ref="U100" si="310">J100*U$2</f>
        <v>366.19620185475776</v>
      </c>
      <c r="V100" s="52">
        <f t="shared" ref="V100" si="311">K100*V$2</f>
        <v>503.59236827932966</v>
      </c>
    </row>
    <row r="101" spans="1:22" x14ac:dyDescent="0.35">
      <c r="A101" s="45">
        <f t="shared" si="25"/>
        <v>44626</v>
      </c>
      <c r="B101" s="53">
        <v>785.70162378690543</v>
      </c>
      <c r="C101" s="54">
        <v>584.06749174920503</v>
      </c>
      <c r="D101" s="54">
        <v>379.27283592346748</v>
      </c>
      <c r="E101" s="54">
        <v>541.75459691101469</v>
      </c>
      <c r="F101" s="54">
        <v>552.5095912804918</v>
      </c>
      <c r="G101" s="54">
        <v>484.06983447720035</v>
      </c>
      <c r="H101" s="54">
        <v>742.48749251905258</v>
      </c>
      <c r="I101" s="54">
        <v>417.28491822727062</v>
      </c>
      <c r="J101" s="55">
        <v>417.03440068043841</v>
      </c>
      <c r="K101" s="55">
        <v>505.34699658603409</v>
      </c>
      <c r="L101" s="54"/>
      <c r="M101" s="53">
        <f t="shared" ref="M101" si="312">B101*M$2</f>
        <v>633.25852048361912</v>
      </c>
      <c r="N101" s="54">
        <f t="shared" ref="N101" si="313">C101*N$2</f>
        <v>584.11068423786219</v>
      </c>
      <c r="O101" s="54">
        <f t="shared" ref="O101" si="314">D101*O$2</f>
        <v>417.0946490573495</v>
      </c>
      <c r="P101" s="54">
        <f t="shared" ref="P101" si="315">E101*P$2</f>
        <v>623.43999812678544</v>
      </c>
      <c r="Q101" s="54">
        <f t="shared" ref="Q101" si="316">F101*Q$2</f>
        <v>483.5939148064046</v>
      </c>
      <c r="R101" s="54">
        <f t="shared" ref="R101" si="317">G101*R$2</f>
        <v>521.57574902328292</v>
      </c>
      <c r="S101" s="54">
        <f t="shared" ref="S101" si="318">H101*S$2</f>
        <v>694.54399731607214</v>
      </c>
      <c r="T101" s="54">
        <f t="shared" ref="T101" si="319">I101*T$2</f>
        <v>428.31821347152658</v>
      </c>
      <c r="U101" s="52">
        <f t="shared" ref="U101" si="320">J101*U$2</f>
        <v>367.31332963679796</v>
      </c>
      <c r="V101" s="52">
        <f t="shared" ref="V101" si="321">K101*V$2</f>
        <v>505.34699658603409</v>
      </c>
    </row>
    <row r="102" spans="1:22" x14ac:dyDescent="0.35">
      <c r="A102" s="45">
        <f t="shared" si="25"/>
        <v>44633</v>
      </c>
      <c r="B102" s="53">
        <v>789.15465462964971</v>
      </c>
      <c r="C102" s="54">
        <v>587.32547481340987</v>
      </c>
      <c r="D102" s="54">
        <v>379.276430980084</v>
      </c>
      <c r="E102" s="54">
        <v>543.40039570352712</v>
      </c>
      <c r="F102" s="54">
        <v>554.36070785964432</v>
      </c>
      <c r="G102" s="54">
        <v>484.17448855832089</v>
      </c>
      <c r="H102" s="54">
        <v>745.4889390138627</v>
      </c>
      <c r="I102" s="54">
        <v>417.28491822727062</v>
      </c>
      <c r="J102" s="55">
        <v>418.33054232443129</v>
      </c>
      <c r="K102" s="55">
        <v>506.61066078509373</v>
      </c>
      <c r="L102" s="54"/>
      <c r="M102" s="53">
        <f t="shared" ref="M102" si="322">B102*M$2</f>
        <v>636.04158868210561</v>
      </c>
      <c r="N102" s="54">
        <f t="shared" ref="N102" si="323">C102*N$2</f>
        <v>587.36890823380611</v>
      </c>
      <c r="O102" s="54">
        <f t="shared" ref="O102" si="324">D102*O$2</f>
        <v>417.09860261989286</v>
      </c>
      <c r="P102" s="54">
        <f t="shared" ref="P102" si="325">E102*P$2</f>
        <v>625.33394937698506</v>
      </c>
      <c r="Q102" s="54">
        <f t="shared" ref="Q102" si="326">F102*Q$2</f>
        <v>485.21413774443675</v>
      </c>
      <c r="R102" s="54">
        <f t="shared" ref="R102" si="327">G102*R$2</f>
        <v>521.6885117423393</v>
      </c>
      <c r="S102" s="54">
        <f t="shared" ref="S102" si="328">H102*S$2</f>
        <v>697.35163605374726</v>
      </c>
      <c r="T102" s="54">
        <f t="shared" ref="T102" si="329">I102*T$2</f>
        <v>428.31821347152658</v>
      </c>
      <c r="U102" s="52">
        <f t="shared" ref="U102" si="330">J102*U$2</f>
        <v>368.45493834379943</v>
      </c>
      <c r="V102" s="52">
        <f t="shared" ref="V102" si="331">K102*V$2</f>
        <v>506.61066078509373</v>
      </c>
    </row>
    <row r="103" spans="1:22" x14ac:dyDescent="0.35">
      <c r="A103" s="45">
        <f t="shared" si="25"/>
        <v>44640</v>
      </c>
      <c r="B103" s="53">
        <v>792.12619968619629</v>
      </c>
      <c r="C103" s="54">
        <v>588.24780087252407</v>
      </c>
      <c r="D103" s="54">
        <v>380.58086956238361</v>
      </c>
      <c r="E103" s="54">
        <v>544.89824265812001</v>
      </c>
      <c r="F103" s="54">
        <v>557.36256529401885</v>
      </c>
      <c r="G103" s="54">
        <v>484.90777082629972</v>
      </c>
      <c r="H103" s="54">
        <v>748.67190702968549</v>
      </c>
      <c r="I103" s="54">
        <v>419.42308535782649</v>
      </c>
      <c r="J103" s="55">
        <v>418.88243644105688</v>
      </c>
      <c r="K103" s="55">
        <v>508.24437097596558</v>
      </c>
      <c r="L103" s="54"/>
      <c r="M103" s="53">
        <f t="shared" ref="M103" si="332">B103*M$2</f>
        <v>638.43658974750929</v>
      </c>
      <c r="N103" s="54">
        <f t="shared" ref="N103" si="333">C103*N$2</f>
        <v>588.29130250003413</v>
      </c>
      <c r="O103" s="54">
        <f t="shared" ref="O103" si="334">D103*O$2</f>
        <v>418.53312231434023</v>
      </c>
      <c r="P103" s="54">
        <f t="shared" ref="P103" si="335">E103*P$2</f>
        <v>627.05764070861392</v>
      </c>
      <c r="Q103" s="54">
        <f t="shared" ref="Q103" si="336">F103*Q$2</f>
        <v>487.84156722491957</v>
      </c>
      <c r="R103" s="54">
        <f t="shared" ref="R103" si="337">G103*R$2</f>
        <v>522.47860899882221</v>
      </c>
      <c r="S103" s="54">
        <f t="shared" ref="S103" si="338">H103*S$2</f>
        <v>700.32907520432263</v>
      </c>
      <c r="T103" s="54">
        <f t="shared" ref="T103" si="339">I103*T$2</f>
        <v>430.51291518601425</v>
      </c>
      <c r="U103" s="52">
        <f t="shared" ref="U103" si="340">J103*U$2</f>
        <v>368.94103269298012</v>
      </c>
      <c r="V103" s="52">
        <f t="shared" ref="V103" si="341">K103*V$2</f>
        <v>508.24437097596558</v>
      </c>
    </row>
    <row r="104" spans="1:22" x14ac:dyDescent="0.35">
      <c r="A104" s="45">
        <f t="shared" si="25"/>
        <v>44647</v>
      </c>
      <c r="B104" s="53">
        <v>795.0176704877432</v>
      </c>
      <c r="C104" s="54">
        <v>589.991055481795</v>
      </c>
      <c r="D104" s="54">
        <v>381.72383875970689</v>
      </c>
      <c r="E104" s="54">
        <v>547.12046960116697</v>
      </c>
      <c r="F104" s="54">
        <v>561.41963774464978</v>
      </c>
      <c r="G104" s="54">
        <v>485.1403596284058</v>
      </c>
      <c r="H104" s="54">
        <v>750.66357950531119</v>
      </c>
      <c r="I104" s="54">
        <v>419.42308535782649</v>
      </c>
      <c r="J104" s="55">
        <v>419.76711847261186</v>
      </c>
      <c r="K104" s="55">
        <v>509.94202195253217</v>
      </c>
      <c r="L104" s="54"/>
      <c r="M104" s="53">
        <f t="shared" ref="M104" si="342">B104*M$2</f>
        <v>640.76705269473348</v>
      </c>
      <c r="N104" s="54">
        <f t="shared" ref="N104" si="343">C104*N$2</f>
        <v>590.03468602506564</v>
      </c>
      <c r="O104" s="54">
        <f t="shared" ref="O104" si="344">D104*O$2</f>
        <v>419.79007058768588</v>
      </c>
      <c r="P104" s="54">
        <f t="shared" ref="P104" si="345">E104*P$2</f>
        <v>629.61493356613641</v>
      </c>
      <c r="Q104" s="54">
        <f t="shared" ref="Q104" si="346">F104*Q$2</f>
        <v>491.39259254650136</v>
      </c>
      <c r="R104" s="54">
        <f t="shared" ref="R104" si="347">G104*R$2</f>
        <v>522.72921886961467</v>
      </c>
      <c r="S104" s="54">
        <f t="shared" ref="S104" si="348">H104*S$2</f>
        <v>702.19214249704203</v>
      </c>
      <c r="T104" s="54">
        <f t="shared" ref="T104" si="349">I104*T$2</f>
        <v>430.51291518601425</v>
      </c>
      <c r="U104" s="52">
        <f t="shared" ref="U104" si="350">J104*U$2</f>
        <v>369.72023820252582</v>
      </c>
      <c r="V104" s="52">
        <f t="shared" ref="V104" si="351">K104*V$2</f>
        <v>509.94202195253217</v>
      </c>
    </row>
    <row r="105" spans="1:22" x14ac:dyDescent="0.35">
      <c r="A105" s="45">
        <f t="shared" si="25"/>
        <v>44654</v>
      </c>
      <c r="B105" s="53">
        <v>798.37967120169856</v>
      </c>
      <c r="C105" s="54">
        <v>591.5311249713385</v>
      </c>
      <c r="D105" s="54">
        <v>383.15119900922633</v>
      </c>
      <c r="E105" s="54">
        <v>547.95010833373624</v>
      </c>
      <c r="F105" s="54">
        <v>563.10558015330525</v>
      </c>
      <c r="G105" s="54">
        <v>488.17524007380086</v>
      </c>
      <c r="H105" s="54">
        <v>752.69597211839107</v>
      </c>
      <c r="I105" s="54">
        <v>419.53455486673835</v>
      </c>
      <c r="J105" s="55">
        <v>420.01707608955957</v>
      </c>
      <c r="K105" s="55">
        <v>511.41271236318397</v>
      </c>
      <c r="L105" s="54"/>
      <c r="M105" s="53">
        <f t="shared" ref="M105" si="352">B105*M$2</f>
        <v>643.47675257765195</v>
      </c>
      <c r="N105" s="54">
        <f t="shared" ref="N105" si="353">C105*N$2</f>
        <v>591.57486940458739</v>
      </c>
      <c r="O105" s="54">
        <f t="shared" ref="O105" si="354">D105*O$2</f>
        <v>421.35976993328273</v>
      </c>
      <c r="P105" s="54">
        <f t="shared" ref="P105" si="355">E105*P$2</f>
        <v>630.5696646802387</v>
      </c>
      <c r="Q105" s="54">
        <f t="shared" ref="Q105" si="356">F105*Q$2</f>
        <v>492.86824383365871</v>
      </c>
      <c r="R105" s="54">
        <f t="shared" ref="R105" si="357">G105*R$2</f>
        <v>525.99924300407167</v>
      </c>
      <c r="S105" s="54">
        <f t="shared" ref="S105" si="358">H105*S$2</f>
        <v>704.09330056882993</v>
      </c>
      <c r="T105" s="54">
        <f t="shared" ref="T105" si="359">I105*T$2</f>
        <v>430.62733202407418</v>
      </c>
      <c r="U105" s="52">
        <f t="shared" ref="U105" si="360">J105*U$2</f>
        <v>369.94039453591068</v>
      </c>
      <c r="V105" s="52">
        <f t="shared" ref="V105" si="361">K105*V$2</f>
        <v>511.41271236318397</v>
      </c>
    </row>
    <row r="106" spans="1:22" x14ac:dyDescent="0.35">
      <c r="A106" s="45">
        <f t="shared" si="25"/>
        <v>44661</v>
      </c>
      <c r="B106" s="53">
        <v>802.48568743421436</v>
      </c>
      <c r="C106" s="54">
        <v>596.85839850292439</v>
      </c>
      <c r="D106" s="54">
        <v>385.26290200849894</v>
      </c>
      <c r="E106" s="54">
        <v>550.50757884945915</v>
      </c>
      <c r="F106" s="54">
        <v>564.6023578219141</v>
      </c>
      <c r="G106" s="54">
        <v>490.11720810896213</v>
      </c>
      <c r="H106" s="54">
        <v>759.25867804088966</v>
      </c>
      <c r="I106" s="54">
        <v>420.40326996236348</v>
      </c>
      <c r="J106" s="55">
        <v>421.37706360016296</v>
      </c>
      <c r="K106" s="55">
        <v>513.82749862990647</v>
      </c>
      <c r="L106" s="54"/>
      <c r="M106" s="53">
        <f t="shared" ref="M106" si="362">B106*M$2</f>
        <v>646.78611288157038</v>
      </c>
      <c r="N106" s="54">
        <f t="shared" ref="N106" si="363">C106*N$2</f>
        <v>596.9025368944142</v>
      </c>
      <c r="O106" s="54">
        <f t="shared" ref="O106" si="364">D106*O$2</f>
        <v>423.68205599748342</v>
      </c>
      <c r="P106" s="54">
        <f t="shared" ref="P106" si="365">E106*P$2</f>
        <v>633.51274891546757</v>
      </c>
      <c r="Q106" s="54">
        <f t="shared" ref="Q106" si="366">F106*Q$2</f>
        <v>494.17832529428966</v>
      </c>
      <c r="R106" s="54">
        <f t="shared" ref="R106" si="367">G106*R$2</f>
        <v>528.09167545984008</v>
      </c>
      <c r="S106" s="54">
        <f t="shared" ref="S106" si="368">H106*S$2</f>
        <v>710.23224304334587</v>
      </c>
      <c r="T106" s="54">
        <f t="shared" ref="T106" si="369">I106*T$2</f>
        <v>431.5190165339161</v>
      </c>
      <c r="U106" s="52">
        <f t="shared" ref="U106" si="370">J106*U$2</f>
        <v>371.13823706393504</v>
      </c>
      <c r="V106" s="52">
        <f t="shared" ref="V106" si="371">K106*V$2</f>
        <v>513.82749862990647</v>
      </c>
    </row>
    <row r="107" spans="1:22" x14ac:dyDescent="0.35">
      <c r="A107" s="45">
        <f t="shared" si="25"/>
        <v>44668</v>
      </c>
      <c r="B107" s="53">
        <v>806.59695029965258</v>
      </c>
      <c r="C107" s="54">
        <v>600.20585450737337</v>
      </c>
      <c r="D107" s="54">
        <v>387.21023088372471</v>
      </c>
      <c r="E107" s="54">
        <v>553.42458262620426</v>
      </c>
      <c r="F107" s="54">
        <v>565.87892551598588</v>
      </c>
      <c r="G107" s="54">
        <v>492.61140042191045</v>
      </c>
      <c r="H107" s="54">
        <v>765.04263617066204</v>
      </c>
      <c r="I107" s="54">
        <v>422.73908968998825</v>
      </c>
      <c r="J107" s="55">
        <v>422.59654080591037</v>
      </c>
      <c r="K107" s="55">
        <v>516.26214992187352</v>
      </c>
      <c r="L107" s="54"/>
      <c r="M107" s="53">
        <f t="shared" ref="M107" si="372">B107*M$2</f>
        <v>650.0997018581827</v>
      </c>
      <c r="N107" s="54">
        <f t="shared" ref="N107" si="373">C107*N$2</f>
        <v>600.25024044723307</v>
      </c>
      <c r="O107" s="54">
        <f t="shared" ref="O107" si="374">D107*O$2</f>
        <v>425.82357623537212</v>
      </c>
      <c r="P107" s="54">
        <f t="shared" ref="P107" si="375">E107*P$2</f>
        <v>636.86957659995608</v>
      </c>
      <c r="Q107" s="54">
        <f t="shared" ref="Q107" si="376">F107*Q$2</f>
        <v>495.29566403090928</v>
      </c>
      <c r="R107" s="54">
        <f t="shared" ref="R107" si="377">G107*R$2</f>
        <v>530.77911874008316</v>
      </c>
      <c r="S107" s="54">
        <f t="shared" ref="S107" si="378">H107*S$2</f>
        <v>715.64272260055918</v>
      </c>
      <c r="T107" s="54">
        <f t="shared" ref="T107" si="379">I107*T$2</f>
        <v>433.91659691371524</v>
      </c>
      <c r="U107" s="52">
        <f t="shared" ref="U107" si="380">J107*U$2</f>
        <v>372.21232167692722</v>
      </c>
      <c r="V107" s="52">
        <f t="shared" ref="V107" si="381">K107*V$2</f>
        <v>516.26214992187352</v>
      </c>
    </row>
    <row r="108" spans="1:22" x14ac:dyDescent="0.35">
      <c r="A108" s="45">
        <f t="shared" si="25"/>
        <v>44675</v>
      </c>
      <c r="B108" s="53">
        <v>810.70055432753009</v>
      </c>
      <c r="C108" s="54">
        <v>602.35014012861836</v>
      </c>
      <c r="D108" s="54">
        <v>389.77163636101579</v>
      </c>
      <c r="E108" s="54">
        <v>556.56481445432769</v>
      </c>
      <c r="F108" s="54">
        <v>568.40828085372539</v>
      </c>
      <c r="G108" s="54">
        <v>495.25180424468385</v>
      </c>
      <c r="H108" s="54">
        <v>772.7833697552328</v>
      </c>
      <c r="I108" s="54">
        <v>424.48192904423053</v>
      </c>
      <c r="J108" s="55">
        <v>423.67950174276751</v>
      </c>
      <c r="K108" s="55">
        <v>518.95934399011253</v>
      </c>
      <c r="L108" s="54"/>
      <c r="M108" s="53">
        <f t="shared" ref="M108" si="382">B108*M$2</f>
        <v>653.40711797731888</v>
      </c>
      <c r="N108" s="54">
        <f t="shared" ref="N108" si="383">C108*N$2</f>
        <v>602.39468464096103</v>
      </c>
      <c r="O108" s="54">
        <f t="shared" ref="O108" si="384">D108*O$2</f>
        <v>428.64040996943862</v>
      </c>
      <c r="P108" s="54">
        <f t="shared" ref="P108" si="385">E108*P$2</f>
        <v>640.48329051434769</v>
      </c>
      <c r="Q108" s="54">
        <f t="shared" ref="Q108" si="386">F108*Q$2</f>
        <v>497.50952758914917</v>
      </c>
      <c r="R108" s="54">
        <f t="shared" ref="R108" si="387">G108*R$2</f>
        <v>533.62410205343986</v>
      </c>
      <c r="S108" s="54">
        <f t="shared" ref="S108" si="388">H108*S$2</f>
        <v>722.88362578095655</v>
      </c>
      <c r="T108" s="54">
        <f t="shared" ref="T108" si="389">I108*T$2</f>
        <v>435.70551811831615</v>
      </c>
      <c r="U108" s="52">
        <f t="shared" ref="U108" si="390">J108*U$2</f>
        <v>373.1661662205297</v>
      </c>
      <c r="V108" s="52">
        <f t="shared" ref="V108" si="391">K108*V$2</f>
        <v>518.95934399011253</v>
      </c>
    </row>
    <row r="109" spans="1:22" x14ac:dyDescent="0.35">
      <c r="A109" s="45">
        <f t="shared" si="25"/>
        <v>44682</v>
      </c>
      <c r="B109" s="53">
        <v>816.55932504943746</v>
      </c>
      <c r="C109" s="54">
        <v>606.52421672706953</v>
      </c>
      <c r="D109" s="54">
        <v>392.80926405263983</v>
      </c>
      <c r="E109" s="54">
        <v>558.75910369063399</v>
      </c>
      <c r="F109" s="54">
        <v>571.58073367172369</v>
      </c>
      <c r="G109" s="54">
        <v>496.49035751725148</v>
      </c>
      <c r="H109" s="54">
        <v>775.93044032807325</v>
      </c>
      <c r="I109" s="54">
        <v>426.56697593579776</v>
      </c>
      <c r="J109" s="55">
        <v>424.73266389022484</v>
      </c>
      <c r="K109" s="55">
        <v>521.77259979538564</v>
      </c>
      <c r="L109" s="54"/>
      <c r="M109" s="53">
        <f t="shared" ref="M109" si="392">B109*M$2</f>
        <v>658.12916050196827</v>
      </c>
      <c r="N109" s="54">
        <f t="shared" ref="N109" si="393">C109*N$2</f>
        <v>606.56906991736241</v>
      </c>
      <c r="O109" s="54">
        <f t="shared" ref="O109" si="394">D109*O$2</f>
        <v>431.98095570854997</v>
      </c>
      <c r="P109" s="54">
        <f t="shared" ref="P109" si="395">E109*P$2</f>
        <v>643.00843323611241</v>
      </c>
      <c r="Q109" s="54">
        <f t="shared" ref="Q109" si="396">F109*Q$2</f>
        <v>500.28627373438587</v>
      </c>
      <c r="R109" s="54">
        <f t="shared" ref="R109" si="397">G109*R$2</f>
        <v>534.95861890376659</v>
      </c>
      <c r="S109" s="54">
        <f t="shared" ref="S109" si="398">H109*S$2</f>
        <v>725.82748543855257</v>
      </c>
      <c r="T109" s="54">
        <f t="shared" ref="T109" si="399">I109*T$2</f>
        <v>437.84569505879699</v>
      </c>
      <c r="U109" s="52">
        <f t="shared" ref="U109" si="400">J109*U$2</f>
        <v>374.09376474573247</v>
      </c>
      <c r="V109" s="52">
        <f t="shared" ref="V109" si="401">K109*V$2</f>
        <v>521.77259979538564</v>
      </c>
    </row>
    <row r="110" spans="1:22" x14ac:dyDescent="0.35">
      <c r="A110" s="45">
        <f t="shared" si="25"/>
        <v>44689</v>
      </c>
      <c r="B110" s="53">
        <v>820.58134601190693</v>
      </c>
      <c r="C110" s="54">
        <v>608.73620737252463</v>
      </c>
      <c r="D110" s="54">
        <v>395.8430194985753</v>
      </c>
      <c r="E110" s="54">
        <v>561.93308731107959</v>
      </c>
      <c r="F110" s="54">
        <v>575.14109878432146</v>
      </c>
      <c r="G110" s="54">
        <v>499.99351025541353</v>
      </c>
      <c r="H110" s="54">
        <v>780.32479092220092</v>
      </c>
      <c r="I110" s="54">
        <v>428.53420120268441</v>
      </c>
      <c r="J110" s="55">
        <v>426.14372987006192</v>
      </c>
      <c r="K110" s="55">
        <v>524.75476768959732</v>
      </c>
      <c r="L110" s="54"/>
      <c r="M110" s="53">
        <f t="shared" ref="M110" si="402">B110*M$2</f>
        <v>661.37082243435884</v>
      </c>
      <c r="N110" s="54">
        <f t="shared" ref="N110" si="403">C110*N$2</f>
        <v>608.78122414216784</v>
      </c>
      <c r="O110" s="54">
        <f t="shared" ref="O110" si="404">D110*O$2</f>
        <v>435.31724305422114</v>
      </c>
      <c r="P110" s="54">
        <f t="shared" ref="P110" si="405">E110*P$2</f>
        <v>646.66098801583689</v>
      </c>
      <c r="Q110" s="54">
        <f t="shared" ref="Q110" si="406">F110*Q$2</f>
        <v>503.40254706269309</v>
      </c>
      <c r="R110" s="54">
        <f t="shared" ref="R110" si="407">G110*R$2</f>
        <v>538.73319724600765</v>
      </c>
      <c r="S110" s="54">
        <f t="shared" ref="S110" si="408">H110*S$2</f>
        <v>729.93808643588227</v>
      </c>
      <c r="T110" s="54">
        <f t="shared" ref="T110" si="409">I110*T$2</f>
        <v>439.86493509121539</v>
      </c>
      <c r="U110" s="52">
        <f t="shared" ref="U110" si="410">J110*U$2</f>
        <v>375.33659589478276</v>
      </c>
      <c r="V110" s="52">
        <f t="shared" ref="V110" si="411">K110*V$2</f>
        <v>524.75476768959732</v>
      </c>
    </row>
    <row r="111" spans="1:22" x14ac:dyDescent="0.35">
      <c r="A111" s="45">
        <f t="shared" si="25"/>
        <v>44696</v>
      </c>
      <c r="B111" s="53">
        <v>824.03956724456327</v>
      </c>
      <c r="C111" s="54">
        <v>613.16995313622567</v>
      </c>
      <c r="D111" s="54">
        <v>398.47009126437928</v>
      </c>
      <c r="E111" s="54">
        <v>563.33318986230961</v>
      </c>
      <c r="F111" s="54">
        <v>578.37557256598143</v>
      </c>
      <c r="G111" s="54">
        <v>503.25715132737355</v>
      </c>
      <c r="H111" s="54">
        <v>784.26395750525433</v>
      </c>
      <c r="I111" s="54">
        <v>430.4960015350444</v>
      </c>
      <c r="J111" s="55">
        <v>427.13985765163272</v>
      </c>
      <c r="K111" s="55">
        <v>527.22524545743431</v>
      </c>
      <c r="L111" s="54"/>
      <c r="M111" s="53">
        <f t="shared" ref="M111" si="412">B111*M$2</f>
        <v>664.15807397488891</v>
      </c>
      <c r="N111" s="54">
        <f t="shared" ref="N111" si="413">C111*N$2</f>
        <v>613.215297786664</v>
      </c>
      <c r="O111" s="54">
        <f t="shared" ref="O111" si="414">D111*O$2</f>
        <v>438.20629144477761</v>
      </c>
      <c r="P111" s="54">
        <f t="shared" ref="P111" si="415">E111*P$2</f>
        <v>648.27219710735756</v>
      </c>
      <c r="Q111" s="54">
        <f t="shared" ref="Q111" si="416">F111*Q$2</f>
        <v>506.23357816712422</v>
      </c>
      <c r="R111" s="54">
        <f t="shared" ref="R111" si="417">G111*R$2</f>
        <v>542.24970646722181</v>
      </c>
      <c r="S111" s="54">
        <f t="shared" ref="S111" si="418">H111*S$2</f>
        <v>733.62289531448789</v>
      </c>
      <c r="T111" s="54">
        <f t="shared" ref="T111" si="419">I111*T$2</f>
        <v>441.87860675017197</v>
      </c>
      <c r="U111" s="52">
        <f t="shared" ref="U111" si="420">J111*U$2</f>
        <v>376.21395999615066</v>
      </c>
      <c r="V111" s="52">
        <f t="shared" ref="V111" si="421">K111*V$2</f>
        <v>527.22524545743431</v>
      </c>
    </row>
    <row r="112" spans="1:22" x14ac:dyDescent="0.35">
      <c r="A112" s="45">
        <f t="shared" si="25"/>
        <v>44703</v>
      </c>
      <c r="B112" s="53">
        <v>827.43930463226116</v>
      </c>
      <c r="C112" s="54">
        <v>618.55736946806837</v>
      </c>
      <c r="D112" s="54">
        <v>401.44675356437529</v>
      </c>
      <c r="E112" s="54">
        <v>566.88351153715996</v>
      </c>
      <c r="F112" s="54">
        <v>583.97086287081902</v>
      </c>
      <c r="G112" s="54">
        <v>506.2913194078215</v>
      </c>
      <c r="H112" s="54">
        <v>788.516189865809</v>
      </c>
      <c r="I112" s="54">
        <v>434.94531671322846</v>
      </c>
      <c r="J112" s="55">
        <v>428.51678937556255</v>
      </c>
      <c r="K112" s="55">
        <v>530.6765237223027</v>
      </c>
      <c r="L112" s="54"/>
      <c r="M112" s="53">
        <f t="shared" ref="M112" si="422">B112*M$2</f>
        <v>666.89818880090877</v>
      </c>
      <c r="N112" s="54">
        <f t="shared" ref="N112" si="423">C112*N$2</f>
        <v>618.60311252437941</v>
      </c>
      <c r="O112" s="54">
        <f t="shared" ref="O112" si="424">D112*O$2</f>
        <v>441.4797922067188</v>
      </c>
      <c r="P112" s="54">
        <f t="shared" ref="P112" si="425">E112*P$2</f>
        <v>652.35783394539953</v>
      </c>
      <c r="Q112" s="54">
        <f t="shared" ref="Q112" si="426">F112*Q$2</f>
        <v>511.1309562139445</v>
      </c>
      <c r="R112" s="54">
        <f t="shared" ref="R112" si="427">G112*R$2</f>
        <v>545.51896304242507</v>
      </c>
      <c r="S112" s="54">
        <f t="shared" ref="S112" si="428">H112*S$2</f>
        <v>737.60055485888836</v>
      </c>
      <c r="T112" s="54">
        <f t="shared" ref="T112" si="429">I112*T$2</f>
        <v>446.44556482856962</v>
      </c>
      <c r="U112" s="52">
        <f t="shared" ref="U112" si="430">J112*U$2</f>
        <v>377.4267265577916</v>
      </c>
      <c r="V112" s="52">
        <f t="shared" ref="V112" si="431">K112*V$2</f>
        <v>530.6765237223027</v>
      </c>
    </row>
    <row r="113" spans="1:22" x14ac:dyDescent="0.35">
      <c r="A113" s="45">
        <f t="shared" si="25"/>
        <v>44710</v>
      </c>
      <c r="B113" s="53">
        <v>831.16571783112079</v>
      </c>
      <c r="C113" s="54">
        <v>622.36729180981047</v>
      </c>
      <c r="D113" s="54">
        <v>404.08849161416117</v>
      </c>
      <c r="E113" s="54">
        <v>569.52106961273648</v>
      </c>
      <c r="F113" s="54">
        <v>587.298906355143</v>
      </c>
      <c r="G113" s="54">
        <v>509.10050230065445</v>
      </c>
      <c r="H113" s="54">
        <v>796.49313456989933</v>
      </c>
      <c r="I113" s="54">
        <v>437.19917395212826</v>
      </c>
      <c r="J113" s="55">
        <v>429.87873668506148</v>
      </c>
      <c r="K113" s="55">
        <v>533.50309650733186</v>
      </c>
      <c r="L113" s="54"/>
      <c r="M113" s="53">
        <f t="shared" ref="M113" si="432">B113*M$2</f>
        <v>669.90159726740387</v>
      </c>
      <c r="N113" s="54">
        <f t="shared" ref="N113" si="433">C113*N$2</f>
        <v>622.4133166144295</v>
      </c>
      <c r="O113" s="54">
        <f t="shared" ref="O113" si="434">D113*O$2</f>
        <v>444.38496943116741</v>
      </c>
      <c r="P113" s="54">
        <f t="shared" ref="P113" si="435">E113*P$2</f>
        <v>655.39308128999528</v>
      </c>
      <c r="Q113" s="54">
        <f t="shared" ref="Q113" si="436">F113*Q$2</f>
        <v>514.04388587639653</v>
      </c>
      <c r="R113" s="54">
        <f t="shared" ref="R113" si="437">G113*R$2</f>
        <v>548.54580249226433</v>
      </c>
      <c r="S113" s="54">
        <f t="shared" ref="S113" si="438">H113*S$2</f>
        <v>745.06241666392884</v>
      </c>
      <c r="T113" s="54">
        <f t="shared" ref="T113" si="439">I113*T$2</f>
        <v>448.75901557605061</v>
      </c>
      <c r="U113" s="52">
        <f t="shared" ref="U113" si="440">J113*U$2</f>
        <v>378.62629522700854</v>
      </c>
      <c r="V113" s="52">
        <f t="shared" ref="V113" si="441">K113*V$2</f>
        <v>533.50309650733186</v>
      </c>
    </row>
    <row r="114" spans="1:22" x14ac:dyDescent="0.35">
      <c r="A114" s="45">
        <f t="shared" si="25"/>
        <v>44717</v>
      </c>
      <c r="B114" s="53">
        <v>834.09021265713602</v>
      </c>
      <c r="C114" s="54">
        <v>626.44595857065997</v>
      </c>
      <c r="D114" s="54">
        <v>405.7697511397356</v>
      </c>
      <c r="E114" s="54">
        <v>571.72787272819289</v>
      </c>
      <c r="F114" s="54">
        <v>591.87844934524799</v>
      </c>
      <c r="G114" s="54">
        <v>512.44382253753781</v>
      </c>
      <c r="H114" s="54">
        <v>798.15578355014509</v>
      </c>
      <c r="I114" s="54">
        <v>438.90536327447006</v>
      </c>
      <c r="J114" s="55">
        <v>430.3634886575623</v>
      </c>
      <c r="K114" s="55">
        <v>535.8216564167717</v>
      </c>
      <c r="L114" s="54"/>
      <c r="M114" s="53">
        <f t="shared" ref="M114" si="442">B114*M$2</f>
        <v>672.25867686431036</v>
      </c>
      <c r="N114" s="54">
        <f t="shared" ref="N114" si="443">C114*N$2</f>
        <v>626.4922849975577</v>
      </c>
      <c r="O114" s="54">
        <f t="shared" ref="O114" si="444">D114*O$2</f>
        <v>446.23388737459561</v>
      </c>
      <c r="P114" s="54">
        <f t="shared" ref="P114" si="445">E114*P$2</f>
        <v>657.93262472536424</v>
      </c>
      <c r="Q114" s="54">
        <f t="shared" ref="Q114" si="446">F114*Q$2</f>
        <v>518.05221289471399</v>
      </c>
      <c r="R114" s="54">
        <f t="shared" ref="R114" si="447">G114*R$2</f>
        <v>552.14816445034933</v>
      </c>
      <c r="S114" s="54">
        <f t="shared" ref="S114" si="448">H114*S$2</f>
        <v>746.61770598598264</v>
      </c>
      <c r="T114" s="54">
        <f t="shared" ref="T114" si="449">I114*T$2</f>
        <v>450.51031769713904</v>
      </c>
      <c r="U114" s="52">
        <f t="shared" ref="U114" si="450">J114*U$2</f>
        <v>379.05325247748181</v>
      </c>
      <c r="V114" s="52">
        <f t="shared" ref="V114" si="451">K114*V$2</f>
        <v>535.8216564167717</v>
      </c>
    </row>
    <row r="115" spans="1:22" x14ac:dyDescent="0.35">
      <c r="A115" s="45">
        <f t="shared" si="25"/>
        <v>44724</v>
      </c>
      <c r="B115" s="53">
        <v>837.33023111993509</v>
      </c>
      <c r="C115" s="54">
        <v>628.74248374573438</v>
      </c>
      <c r="D115" s="54">
        <v>407.78363879734906</v>
      </c>
      <c r="E115" s="54">
        <v>574.46190689236028</v>
      </c>
      <c r="F115" s="54">
        <v>594.92451779427631</v>
      </c>
      <c r="G115" s="54">
        <v>513.99920236549588</v>
      </c>
      <c r="H115" s="54">
        <v>807.94406053352179</v>
      </c>
      <c r="I115" s="54">
        <v>441.87911576225707</v>
      </c>
      <c r="J115" s="55">
        <v>431.24152386571001</v>
      </c>
      <c r="K115" s="55">
        <v>538.27197311960731</v>
      </c>
      <c r="L115" s="54"/>
      <c r="M115" s="53">
        <f t="shared" ref="M115" si="452">B115*M$2</f>
        <v>674.87006169027347</v>
      </c>
      <c r="N115" s="54">
        <f t="shared" ref="N115" si="453">C115*N$2</f>
        <v>628.78898000341201</v>
      </c>
      <c r="O115" s="54">
        <f t="shared" ref="O115" si="454">D115*O$2</f>
        <v>448.44860376404648</v>
      </c>
      <c r="P115" s="54">
        <f t="shared" ref="P115" si="455">E115*P$2</f>
        <v>661.07889475963043</v>
      </c>
      <c r="Q115" s="54">
        <f t="shared" ref="Q115" si="456">F115*Q$2</f>
        <v>520.71833885755905</v>
      </c>
      <c r="R115" s="54">
        <f t="shared" ref="R115" si="457">G115*R$2</f>
        <v>553.82405569785715</v>
      </c>
      <c r="S115" s="54">
        <f t="shared" ref="S115" si="458">H115*S$2</f>
        <v>755.77393971566653</v>
      </c>
      <c r="T115" s="54">
        <f t="shared" ref="T115" si="459">I115*T$2</f>
        <v>453.562698210402</v>
      </c>
      <c r="U115" s="52">
        <f t="shared" ref="U115" si="460">J115*U$2</f>
        <v>379.82660363344604</v>
      </c>
      <c r="V115" s="52">
        <f t="shared" ref="V115" si="461">K115*V$2</f>
        <v>538.27197311960731</v>
      </c>
    </row>
    <row r="116" spans="1:22" x14ac:dyDescent="0.35">
      <c r="A116" s="45">
        <f t="shared" si="25"/>
        <v>44731</v>
      </c>
      <c r="B116" s="53">
        <v>839.10674806606994</v>
      </c>
      <c r="C116" s="54">
        <v>631.94907302168542</v>
      </c>
      <c r="D116" s="54">
        <v>409.32726129600445</v>
      </c>
      <c r="E116" s="54">
        <v>576.99316312603003</v>
      </c>
      <c r="F116" s="54">
        <v>597.81726008126782</v>
      </c>
      <c r="G116" s="54">
        <v>516.42433220584212</v>
      </c>
      <c r="H116" s="54">
        <v>812.08729614588356</v>
      </c>
      <c r="I116" s="54">
        <v>444.88049545674755</v>
      </c>
      <c r="J116" s="55">
        <v>431.24152386571001</v>
      </c>
      <c r="K116" s="55">
        <v>540.28450869678568</v>
      </c>
      <c r="L116" s="54"/>
      <c r="M116" s="53">
        <f t="shared" ref="M116" si="462">B116*M$2</f>
        <v>676.30189593735213</v>
      </c>
      <c r="N116" s="54">
        <f t="shared" ref="N116" si="463">C116*N$2</f>
        <v>631.9958064104701</v>
      </c>
      <c r="O116" s="54">
        <f t="shared" ref="O116" si="464">D116*O$2</f>
        <v>450.14615925279128</v>
      </c>
      <c r="P116" s="54">
        <f t="shared" ref="P116" si="465">E116*P$2</f>
        <v>663.9918121406281</v>
      </c>
      <c r="Q116" s="54">
        <f t="shared" ref="Q116" si="466">F116*Q$2</f>
        <v>523.25026335112329</v>
      </c>
      <c r="R116" s="54">
        <f t="shared" ref="R116" si="467">G116*R$2</f>
        <v>556.43708551890234</v>
      </c>
      <c r="S116" s="54">
        <f t="shared" ref="S116" si="468">H116*S$2</f>
        <v>759.64964059012698</v>
      </c>
      <c r="T116" s="54">
        <f t="shared" ref="T116" si="469">I116*T$2</f>
        <v>456.64343641238446</v>
      </c>
      <c r="U116" s="52">
        <f t="shared" ref="U116" si="470">J116*U$2</f>
        <v>379.82660363344604</v>
      </c>
      <c r="V116" s="52">
        <f t="shared" ref="V116" si="471">K116*V$2</f>
        <v>540.28450869678568</v>
      </c>
    </row>
    <row r="117" spans="1:22" x14ac:dyDescent="0.35">
      <c r="A117" s="45">
        <f t="shared" si="25"/>
        <v>44738</v>
      </c>
      <c r="B117" s="53">
        <v>841.58041833118648</v>
      </c>
      <c r="C117" s="54">
        <v>636.79303465357555</v>
      </c>
      <c r="D117" s="54">
        <v>410.92388111218094</v>
      </c>
      <c r="E117" s="54">
        <v>579.08019132738787</v>
      </c>
      <c r="F117" s="54">
        <v>600.83485133382703</v>
      </c>
      <c r="G117" s="54">
        <v>517.08838925530642</v>
      </c>
      <c r="H117" s="54">
        <v>823.18894793628306</v>
      </c>
      <c r="I117" s="54">
        <v>445.90079603134092</v>
      </c>
      <c r="J117" s="55">
        <v>432.44672201182539</v>
      </c>
      <c r="K117" s="55">
        <v>542.39845345817332</v>
      </c>
      <c r="L117" s="54"/>
      <c r="M117" s="53">
        <f t="shared" ref="M117" si="472">B117*M$2</f>
        <v>678.29562068581583</v>
      </c>
      <c r="N117" s="54">
        <f t="shared" ref="N117" si="473">C117*N$2</f>
        <v>636.84012625910873</v>
      </c>
      <c r="O117" s="54">
        <f t="shared" ref="O117" si="474">D117*O$2</f>
        <v>451.90199705299835</v>
      </c>
      <c r="P117" s="54">
        <f t="shared" ref="P117" si="475">E117*P$2</f>
        <v>666.39352107925811</v>
      </c>
      <c r="Q117" s="54">
        <f t="shared" ref="Q117" si="476">F117*Q$2</f>
        <v>525.89146413775336</v>
      </c>
      <c r="R117" s="54">
        <f t="shared" ref="R117" si="477">G117*R$2</f>
        <v>557.15259396065971</v>
      </c>
      <c r="S117" s="54">
        <f t="shared" ref="S117" si="478">H117*S$2</f>
        <v>770.03444260902063</v>
      </c>
      <c r="T117" s="54">
        <f t="shared" ref="T117" si="479">I117*T$2</f>
        <v>457.69071442370188</v>
      </c>
      <c r="U117" s="52">
        <f t="shared" ref="U117" si="480">J117*U$2</f>
        <v>380.8881116126426</v>
      </c>
      <c r="V117" s="52">
        <f t="shared" ref="V117" si="481">K117*V$2</f>
        <v>542.39845345817332</v>
      </c>
    </row>
    <row r="118" spans="1:22" x14ac:dyDescent="0.35">
      <c r="A118" s="45">
        <f t="shared" si="25"/>
        <v>44745</v>
      </c>
      <c r="B118" s="53">
        <v>844.03984011676869</v>
      </c>
      <c r="C118" s="54">
        <v>639.26208577987757</v>
      </c>
      <c r="D118" s="54">
        <v>412.6532829061652</v>
      </c>
      <c r="E118" s="54">
        <v>581.11677511320795</v>
      </c>
      <c r="F118" s="54">
        <v>602.68032104481154</v>
      </c>
      <c r="G118" s="54">
        <v>518.10507759166046</v>
      </c>
      <c r="H118" s="54">
        <v>828.93141057755247</v>
      </c>
      <c r="I118" s="54">
        <v>446.78088663292266</v>
      </c>
      <c r="J118" s="55">
        <v>432.44672201182539</v>
      </c>
      <c r="K118" s="55">
        <v>544.07408868911637</v>
      </c>
      <c r="L118" s="54"/>
      <c r="M118" s="53">
        <f t="shared" ref="M118" si="482">B118*M$2</f>
        <v>680.27786146785263</v>
      </c>
      <c r="N118" s="54">
        <f t="shared" ref="N118" si="483">C118*N$2</f>
        <v>639.30935997469078</v>
      </c>
      <c r="O118" s="54">
        <f t="shared" ref="O118" si="484">D118*O$2</f>
        <v>453.80385810398741</v>
      </c>
      <c r="P118" s="54">
        <f t="shared" ref="P118" si="485">E118*P$2</f>
        <v>668.73717962660828</v>
      </c>
      <c r="Q118" s="54">
        <f t="shared" ref="Q118" si="486">F118*Q$2</f>
        <v>527.50674455329022</v>
      </c>
      <c r="R118" s="54">
        <f t="shared" ref="R118" si="487">G118*R$2</f>
        <v>558.24805569528689</v>
      </c>
      <c r="S118" s="54">
        <f t="shared" ref="S118" si="488">H118*S$2</f>
        <v>775.40610610165936</v>
      </c>
      <c r="T118" s="54">
        <f t="shared" ref="T118" si="489">I118*T$2</f>
        <v>458.59407521556557</v>
      </c>
      <c r="U118" s="52">
        <f t="shared" ref="U118" si="490">J118*U$2</f>
        <v>380.8881116126426</v>
      </c>
      <c r="V118" s="52">
        <f t="shared" ref="V118" si="491">K118*V$2</f>
        <v>544.07408868911637</v>
      </c>
    </row>
    <row r="119" spans="1:22" x14ac:dyDescent="0.35">
      <c r="A119" s="45">
        <f t="shared" si="25"/>
        <v>44752</v>
      </c>
      <c r="B119" s="53">
        <v>846.89542035942043</v>
      </c>
      <c r="C119" s="54">
        <v>640.42774018730245</v>
      </c>
      <c r="D119" s="54">
        <v>413.12917125125318</v>
      </c>
      <c r="E119" s="54">
        <v>581.45110803550176</v>
      </c>
      <c r="F119" s="54">
        <v>602.68032104481154</v>
      </c>
      <c r="G119" s="54">
        <v>518.24346006222686</v>
      </c>
      <c r="H119" s="54">
        <v>833.89460012978395</v>
      </c>
      <c r="I119" s="54">
        <v>446.78088663292266</v>
      </c>
      <c r="J119" s="55">
        <v>432.74105401661046</v>
      </c>
      <c r="K119" s="55">
        <v>544.77963479283039</v>
      </c>
      <c r="L119" s="54"/>
      <c r="M119" s="53">
        <f t="shared" ref="M119" si="492">B119*M$2</f>
        <v>682.57939740062591</v>
      </c>
      <c r="N119" s="54">
        <f t="shared" ref="N119" si="493">C119*N$2</f>
        <v>640.4751005836514</v>
      </c>
      <c r="O119" s="54">
        <f t="shared" ref="O119" si="494">D119*O$2</f>
        <v>454.32720294570714</v>
      </c>
      <c r="P119" s="54">
        <f t="shared" ref="P119" si="495">E119*P$2</f>
        <v>669.12192304666792</v>
      </c>
      <c r="Q119" s="54">
        <f t="shared" ref="Q119" si="496">F119*Q$2</f>
        <v>527.50674455329022</v>
      </c>
      <c r="R119" s="54">
        <f t="shared" ref="R119" si="497">G119*R$2</f>
        <v>558.39716009220786</v>
      </c>
      <c r="S119" s="54">
        <f t="shared" ref="S119" si="498">H119*S$2</f>
        <v>780.04881529982913</v>
      </c>
      <c r="T119" s="54">
        <f t="shared" ref="T119" si="499">I119*T$2</f>
        <v>458.59407521556557</v>
      </c>
      <c r="U119" s="52">
        <f t="shared" ref="U119" si="500">J119*U$2</f>
        <v>381.14735178208639</v>
      </c>
      <c r="V119" s="52">
        <f t="shared" ref="V119" si="501">K119*V$2</f>
        <v>544.77963479283039</v>
      </c>
    </row>
    <row r="120" spans="1:22" x14ac:dyDescent="0.35">
      <c r="A120" s="45">
        <f t="shared" si="25"/>
        <v>44759</v>
      </c>
      <c r="B120" s="53">
        <v>849.29035368811515</v>
      </c>
      <c r="C120" s="54">
        <v>641.19232263802201</v>
      </c>
      <c r="D120" s="54">
        <v>413.84028461110631</v>
      </c>
      <c r="E120" s="54">
        <v>581.87605792941702</v>
      </c>
      <c r="F120" s="54">
        <v>602.68032104481154</v>
      </c>
      <c r="G120" s="54">
        <v>518.24346006222686</v>
      </c>
      <c r="H120" s="54">
        <v>838.4815619345942</v>
      </c>
      <c r="I120" s="54">
        <v>446.78088663292266</v>
      </c>
      <c r="J120" s="55">
        <v>432.74105401661046</v>
      </c>
      <c r="K120" s="55">
        <v>545.44021488045598</v>
      </c>
      <c r="L120" s="54"/>
      <c r="M120" s="53">
        <f t="shared" ref="M120" si="502">B120*M$2</f>
        <v>684.50966188076848</v>
      </c>
      <c r="N120" s="54">
        <f t="shared" ref="N120" si="503">C120*N$2</f>
        <v>641.23973957615647</v>
      </c>
      <c r="O120" s="54">
        <f t="shared" ref="O120" si="504">D120*O$2</f>
        <v>455.10922989088965</v>
      </c>
      <c r="P120" s="54">
        <f t="shared" ref="P120" si="505">E120*P$2</f>
        <v>669.61094660563185</v>
      </c>
      <c r="Q120" s="54">
        <f t="shared" ref="Q120" si="506">F120*Q$2</f>
        <v>527.50674455329022</v>
      </c>
      <c r="R120" s="54">
        <f t="shared" ref="R120" si="507">G120*R$2</f>
        <v>558.39716009220786</v>
      </c>
      <c r="S120" s="54">
        <f t="shared" ref="S120" si="508">H120*S$2</f>
        <v>784.33959032236908</v>
      </c>
      <c r="T120" s="54">
        <f t="shared" ref="T120" si="509">I120*T$2</f>
        <v>458.59407521556557</v>
      </c>
      <c r="U120" s="52">
        <f t="shared" ref="U120" si="510">J120*U$2</f>
        <v>381.14735178208639</v>
      </c>
      <c r="V120" s="52">
        <f t="shared" ref="V120" si="511">K120*V$2</f>
        <v>545.44021488045598</v>
      </c>
    </row>
    <row r="121" spans="1:22" x14ac:dyDescent="0.35">
      <c r="A121" s="45">
        <f t="shared" si="25"/>
        <v>44766</v>
      </c>
      <c r="B121" s="53">
        <v>852.29634533580781</v>
      </c>
      <c r="C121" s="54">
        <v>643.74080625516206</v>
      </c>
      <c r="D121" s="54">
        <v>414.3684946175469</v>
      </c>
      <c r="E121" s="54">
        <v>583.23663020843298</v>
      </c>
      <c r="F121" s="54">
        <v>603.42755919276385</v>
      </c>
      <c r="G121" s="54">
        <v>518.24346006222686</v>
      </c>
      <c r="H121" s="54">
        <v>841.43244512375679</v>
      </c>
      <c r="I121" s="54">
        <v>447.53352178124015</v>
      </c>
      <c r="J121" s="55">
        <v>433.51734400321499</v>
      </c>
      <c r="K121" s="55">
        <v>546.57263281172402</v>
      </c>
      <c r="L121" s="54"/>
      <c r="M121" s="53">
        <f t="shared" ref="M121" si="512">B121*M$2</f>
        <v>686.93242615383838</v>
      </c>
      <c r="N121" s="54">
        <f t="shared" ref="N121" si="513">C121*N$2</f>
        <v>643.78841165670406</v>
      </c>
      <c r="O121" s="54">
        <f t="shared" ref="O121" si="514">D121*O$2</f>
        <v>455.69011401017673</v>
      </c>
      <c r="P121" s="54">
        <f t="shared" ref="P121" si="515">E121*P$2</f>
        <v>671.17666507653644</v>
      </c>
      <c r="Q121" s="54">
        <f t="shared" ref="Q121" si="516">F121*Q$2</f>
        <v>528.16077812476806</v>
      </c>
      <c r="R121" s="54">
        <f t="shared" ref="R121" si="517">G121*R$2</f>
        <v>558.39716009220786</v>
      </c>
      <c r="S121" s="54">
        <f t="shared" ref="S121" si="518">H121*S$2</f>
        <v>787.09993070044118</v>
      </c>
      <c r="T121" s="54">
        <f t="shared" ref="T121" si="519">I121*T$2</f>
        <v>459.36661054584476</v>
      </c>
      <c r="U121" s="52">
        <f t="shared" ref="U121" si="520">J121*U$2</f>
        <v>381.83108832582997</v>
      </c>
      <c r="V121" s="52">
        <f t="shared" ref="V121" si="521">K121*V$2</f>
        <v>546.57263281172402</v>
      </c>
    </row>
    <row r="122" spans="1:22" x14ac:dyDescent="0.35">
      <c r="A122" s="45">
        <f t="shared" si="25"/>
        <v>44773</v>
      </c>
      <c r="B122" s="53">
        <v>853.92115980567337</v>
      </c>
      <c r="C122" s="54">
        <v>646.08124046724902</v>
      </c>
      <c r="D122" s="54">
        <v>415.04469236940639</v>
      </c>
      <c r="E122" s="54">
        <v>583.85867815261611</v>
      </c>
      <c r="F122" s="54">
        <v>605.3196102208276</v>
      </c>
      <c r="G122" s="54">
        <v>520.26585353094276</v>
      </c>
      <c r="H122" s="54">
        <v>844.33461757687587</v>
      </c>
      <c r="I122" s="54">
        <v>447.53551995225183</v>
      </c>
      <c r="J122" s="55">
        <v>433.53585902043227</v>
      </c>
      <c r="K122" s="55">
        <v>547.57439986473105</v>
      </c>
      <c r="L122" s="54"/>
      <c r="M122" s="53">
        <f t="shared" ref="M122" si="522">B122*M$2</f>
        <v>688.24199148512571</v>
      </c>
      <c r="N122" s="54">
        <f t="shared" ref="N122" si="523">C122*N$2</f>
        <v>646.12901894669653</v>
      </c>
      <c r="O122" s="54">
        <f t="shared" ref="O122" si="524">D122*O$2</f>
        <v>456.4337434961073</v>
      </c>
      <c r="P122" s="54">
        <f t="shared" ref="P122" si="525">E122*P$2</f>
        <v>671.89250499994</v>
      </c>
      <c r="Q122" s="54">
        <f t="shared" ref="Q122" si="526">F122*Q$2</f>
        <v>529.81682967231541</v>
      </c>
      <c r="R122" s="54">
        <f t="shared" ref="R122" si="527">G122*R$2</f>
        <v>560.57624937465516</v>
      </c>
      <c r="S122" s="54">
        <f t="shared" ref="S122" si="528">H122*S$2</f>
        <v>789.81470566540554</v>
      </c>
      <c r="T122" s="54">
        <f t="shared" ref="T122" si="529">I122*T$2</f>
        <v>459.36866154984841</v>
      </c>
      <c r="U122" s="52">
        <f t="shared" ref="U122" si="530">J122*U$2</f>
        <v>381.84739588369871</v>
      </c>
      <c r="V122" s="52">
        <f t="shared" ref="V122" si="531">K122*V$2</f>
        <v>547.57439986473105</v>
      </c>
    </row>
    <row r="123" spans="1:22" x14ac:dyDescent="0.35">
      <c r="A123" s="45">
        <f t="shared" si="25"/>
        <v>44780</v>
      </c>
      <c r="B123" s="53">
        <v>858.11218271312077</v>
      </c>
      <c r="C123" s="54">
        <v>649.23158518896207</v>
      </c>
      <c r="D123" s="54">
        <v>415.26190361583423</v>
      </c>
      <c r="E123" s="54">
        <v>584.85922053276306</v>
      </c>
      <c r="F123" s="54">
        <v>605.86589306214751</v>
      </c>
      <c r="G123" s="54">
        <v>522.25927207220764</v>
      </c>
      <c r="H123" s="54">
        <v>844.89185104108162</v>
      </c>
      <c r="I123" s="54">
        <v>448.14185550571489</v>
      </c>
      <c r="J123" s="55">
        <v>434.85935555969468</v>
      </c>
      <c r="K123" s="55">
        <v>548.86567079551628</v>
      </c>
      <c r="L123" s="54"/>
      <c r="M123" s="53">
        <f t="shared" ref="M123" si="532">B123*M$2</f>
        <v>691.61986533104118</v>
      </c>
      <c r="N123" s="54">
        <f t="shared" ref="N123" si="533">C123*N$2</f>
        <v>649.27959664016464</v>
      </c>
      <c r="O123" s="54">
        <f t="shared" ref="O123" si="534">D123*O$2</f>
        <v>456.67261546377546</v>
      </c>
      <c r="P123" s="54">
        <f t="shared" ref="P123" si="535">E123*P$2</f>
        <v>673.04390850101083</v>
      </c>
      <c r="Q123" s="54">
        <f t="shared" ref="Q123" si="536">F123*Q$2</f>
        <v>530.29497351270231</v>
      </c>
      <c r="R123" s="54">
        <f t="shared" ref="R123" si="537">G123*R$2</f>
        <v>562.72411874127249</v>
      </c>
      <c r="S123" s="54">
        <f t="shared" ref="S123" si="538">H123*S$2</f>
        <v>790.33595775593528</v>
      </c>
      <c r="T123" s="54">
        <f t="shared" ref="T123" si="539">I123*T$2</f>
        <v>459.99102902511407</v>
      </c>
      <c r="U123" s="52">
        <f t="shared" ref="U123" si="540">J123*U$2</f>
        <v>383.01309808909491</v>
      </c>
      <c r="V123" s="52">
        <f t="shared" ref="V123" si="541">K123*V$2</f>
        <v>548.86567079551628</v>
      </c>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54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54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54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54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54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54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54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54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54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54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75" customHeight="1" x14ac:dyDescent="0.35">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5" customHeight="1" thickBot="1" x14ac:dyDescent="0.4">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4">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1"/>
      <c r="B3" s="121" t="s">
        <v>48</v>
      </c>
      <c r="C3" s="115" t="s">
        <v>19</v>
      </c>
      <c r="D3" s="116"/>
      <c r="E3" s="116"/>
      <c r="F3" s="116"/>
      <c r="G3" s="116"/>
      <c r="H3" s="117"/>
      <c r="I3" s="115" t="s">
        <v>163</v>
      </c>
      <c r="J3" s="116"/>
      <c r="K3" s="116"/>
      <c r="L3" s="116"/>
      <c r="M3" s="116"/>
      <c r="N3" s="117"/>
    </row>
    <row r="4" spans="1:15" ht="15" thickBot="1" x14ac:dyDescent="0.4">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2022-08-17T11:36:24Z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