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9_17 May\"/>
    </mc:Choice>
  </mc:AlternateContent>
  <xr:revisionPtr revIDLastSave="20" documentId="8_{E22AABAC-4758-4550-B322-02CC1C024E34}" xr6:coauthVersionLast="33" xr6:coauthVersionMax="47" xr10:uidLastSave="{17968FC9-B61F-41EE-A216-BD0E04BC81E4}"/>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0" i="7" l="1"/>
  <c r="N110" i="7"/>
  <c r="O110" i="7"/>
  <c r="P110" i="7"/>
  <c r="Q110" i="7"/>
  <c r="R110" i="7"/>
  <c r="S110" i="7"/>
  <c r="T110" i="7"/>
  <c r="U110" i="7"/>
  <c r="V110" i="7"/>
  <c r="D127" i="3"/>
  <c r="E127" i="3"/>
  <c r="F127" i="3"/>
  <c r="G127" i="3"/>
  <c r="H127" i="3"/>
  <c r="I127" i="3"/>
  <c r="J127" i="3"/>
  <c r="C127" i="3"/>
  <c r="D127" i="1"/>
  <c r="E127" i="1"/>
  <c r="F127" i="1"/>
  <c r="G127" i="1"/>
  <c r="H127" i="1"/>
  <c r="I127" i="1"/>
  <c r="J127" i="1"/>
  <c r="K127" i="1"/>
  <c r="L127" i="1"/>
  <c r="C127" i="1"/>
  <c r="D127" i="2"/>
  <c r="E127" i="2"/>
  <c r="C127" i="2"/>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<sst xmlns="http://schemas.openxmlformats.org/spreadsheetml/2006/main" count="473" uniqueCount="177">
  <si>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</si>
  <si>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</si>
  <si>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</si>
  <si>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</si>
  <si>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</si>
  <si>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</si>
  <si>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</si>
  <si>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</si>
  <si>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</si>
  <si>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</si>
  <si>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</si>
  <si>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</si>
  <si>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</si>
  <si>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</si>
  <si>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</si>
  <si>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</si>
  <si>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</si>
  <si>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</si>
  <si>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</si>
  <si>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</si>
  <si>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</si>
  <si>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</si>
  <si>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</si>
  <si>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</si>
  <si>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</si>
  <si>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</si>
  <si>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</si>
  <si>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</si>
  <si>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</si>
  <si>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</si>
  <si>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</si>
  <si>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</si>
  <si>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</si>
  <si>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</si>
  <si>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</si>
  <si>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</si>
  <si>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</si>
  <si>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</si>
  <si>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</si>
  <si>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</si>
  <si>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</si>
  <si>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</si>
  <si>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</si>
  <si>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</si>
  <si>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</si>
  <si>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</si>
  <si>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</si>
  <si>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</si>
  <si>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</si>
  <si>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</si>
  <si>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</si>
  <si>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</si>
  <si>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</si>
  <si>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</si>
  <si>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</si>
  <si>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</si>
  <si>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</si>
  <si>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</si>
  <si>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</si>
  <si>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</si>
  <si>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</si>
  <si>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</si>
  <si>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</si>
  <si>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</si>
  <si>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</si>
  <si>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</si>
  <si>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</si>
  <si>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</si>
  <si>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</si>
  <si>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</si>
  <si>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</si>
  <si>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</si>
  <si>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</si>
  <si>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</si>
  <si>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</si>
  <si>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</si>
  <si>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</si>
  <si>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</si>
  <si>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</si>
  <si>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</si>
  <si>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</si>
  <si>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</si>
  <si>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</si>
  <si>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</si>
  <si>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</si>
  <si>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</si>
  <si>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</si>
  <si>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</si>
  <si>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</si>
  <si>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</si>
  <si>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</si>
  <si>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</si>
  <si>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</si>
  <si>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</si>
  <si>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</si>
  <si>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</si>
  <si>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</si>
  <si>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</si>
  <si>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</si>
  <si>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</si>
  <si>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</si>
  <si>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</si>
  <si>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</si>
  <si>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</si>
  <si>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</si>
  <si>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</si>
  <si>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</si>
  <si>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</si>
  <si>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</si>
  <si>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</si>
  <si>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</si>
  <si>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</si>
  <si>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</si>
  <si>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</si>
  <si>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</si>
  <si>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</si>
  <si>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</si>
  <si>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</si>
  <si>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</si>
  <si>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</si>
  <si>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</si>
  <si>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</si>
  <si>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</si>
  <si>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</si>
  <si>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</si>
  <si>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</si>
  <si>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</si>
  <si>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</si>
  <si>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</si>
  <si>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</si>
  <si>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</si>
  <si>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</si>
  <si>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</si>
  <si>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</si>
  <si>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</si>
  <si>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</si>
  <si>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</si>
  <si>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</si>
  <si>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</si>
  <si>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</si>
  <si>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</si>
  <si>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</si>
  <si>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</si>
  <si>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</si>
  <si>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</si>
  <si>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</si>
  <si>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</si>
  <si>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</si>
  <si>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</si>
  <si>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</si>
  <si>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</si>
  <si>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</si>
  <si>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</si>
  <si>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</si>
  <si>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</si>
  <si>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</si>
  <si>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</si>
  <si>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</si>
  <si>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</si>
  <si>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</si>
  <si>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</si>
  <si>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</si>
  <si>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</si>
  <si>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</si>
  <si>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</si>
  <si>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</si>
  <si>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</si>
  <si>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</si>
  <si>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</si>
  <si>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</si>
  <si>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</si>
  <si>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</si>
  <si>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</si>
  <si>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2019 - 14 May 2022</t>
  </si>
  <si>
    <t xml:space="preserve">3 May 2020 - 14 May 2022 </t>
  </si>
  <si>
    <t>3 May 2020 - 14 May 2022</t>
  </si>
  <si>
    <t xml:space="preserve">3 May 2020 - 14 May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</si>
</sst>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8 - 14 May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17 May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9"/>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10454.28059169046</v>
      </c>
      <c r="D3" s="5">
        <v>9085.3336314204826</v>
      </c>
      <c r="E3" s="5">
        <v>1368.9469602699774</v>
      </c>
      <c r="F3" s="1"/>
    </row>
    <row r="4" spans="1:6" x14ac:dyDescent="0.3">
      <c r="A4" s="3">
        <v>2</v>
      </c>
      <c r="B4" s="4">
        <v>43835</v>
      </c>
      <c r="C4" s="5">
        <v>9677.8350331048186</v>
      </c>
      <c r="D4" s="5">
        <v>8805.5066850685507</v>
      </c>
      <c r="E4" s="5">
        <v>872.32834803626906</v>
      </c>
      <c r="F4" s="1"/>
    </row>
    <row r="5" spans="1:6" x14ac:dyDescent="0.3">
      <c r="A5" s="3">
        <v>3</v>
      </c>
      <c r="B5" s="4">
        <v>43842</v>
      </c>
      <c r="C5" s="5">
        <v>9253.905199621111</v>
      </c>
      <c r="D5" s="5">
        <v>8451.6568646736505</v>
      </c>
      <c r="E5" s="5">
        <v>802.24833494746122</v>
      </c>
      <c r="F5" s="1"/>
    </row>
    <row r="6" spans="1:6" x14ac:dyDescent="0.3">
      <c r="A6" s="3">
        <v>4</v>
      </c>
      <c r="B6" s="4">
        <v>43849</v>
      </c>
      <c r="C6" s="5">
        <v>8626.0071066514502</v>
      </c>
      <c r="D6" s="5">
        <v>7786.6462776229109</v>
      </c>
      <c r="E6" s="5">
        <v>839.36082902853877</v>
      </c>
      <c r="F6" s="1"/>
    </row>
    <row r="7" spans="1:6" x14ac:dyDescent="0.3">
      <c r="A7" s="3">
        <v>5</v>
      </c>
      <c r="B7" s="4">
        <v>43856</v>
      </c>
      <c r="C7" s="5">
        <v>9415.7248023164375</v>
      </c>
      <c r="D7" s="5">
        <v>8413.9259944969399</v>
      </c>
      <c r="E7" s="5">
        <v>1001.7988078194978</v>
      </c>
      <c r="F7" s="1"/>
    </row>
    <row r="8" spans="1:6" x14ac:dyDescent="0.3">
      <c r="A8" s="3">
        <v>6</v>
      </c>
      <c r="B8" s="4">
        <v>43863</v>
      </c>
      <c r="C8" s="5">
        <v>10094.564441441766</v>
      </c>
      <c r="D8" s="5">
        <v>8988.1640697332841</v>
      </c>
      <c r="E8" s="5">
        <v>1106.4003717084802</v>
      </c>
      <c r="F8" s="1"/>
    </row>
    <row r="9" spans="1:6" x14ac:dyDescent="0.3">
      <c r="A9" s="3">
        <v>7</v>
      </c>
      <c r="B9" s="4">
        <v>43870</v>
      </c>
      <c r="C9" s="5">
        <v>9279.4180988329681</v>
      </c>
      <c r="D9" s="5">
        <v>8324.0626060780414</v>
      </c>
      <c r="E9" s="5">
        <v>955.35549275492679</v>
      </c>
      <c r="F9" s="1"/>
    </row>
    <row r="10" spans="1:6" x14ac:dyDescent="0.3">
      <c r="A10" s="3">
        <v>8</v>
      </c>
      <c r="B10" s="4">
        <v>43877</v>
      </c>
      <c r="C10" s="5">
        <v>9311.0808191725737</v>
      </c>
      <c r="D10" s="5">
        <v>8360.3622117168961</v>
      </c>
      <c r="E10" s="5">
        <v>950.7186074556771</v>
      </c>
      <c r="F10" s="1"/>
    </row>
    <row r="11" spans="1:6" x14ac:dyDescent="0.3">
      <c r="A11" s="3">
        <v>9</v>
      </c>
      <c r="B11" s="4">
        <v>43884</v>
      </c>
      <c r="C11" s="5">
        <v>9019.4256597888852</v>
      </c>
      <c r="D11" s="5">
        <v>8072.5164937999052</v>
      </c>
      <c r="E11" s="5">
        <v>946.90916598897911</v>
      </c>
      <c r="F11" s="1"/>
    </row>
    <row r="12" spans="1:6" x14ac:dyDescent="0.3">
      <c r="A12" s="3">
        <v>10</v>
      </c>
      <c r="B12" s="4">
        <v>43891</v>
      </c>
      <c r="C12" s="5">
        <v>9835.5361255417029</v>
      </c>
      <c r="D12" s="5">
        <v>8584.2816526017705</v>
      </c>
      <c r="E12" s="5">
        <v>1251.2544729399315</v>
      </c>
      <c r="F12" s="1"/>
    </row>
    <row r="13" spans="1:6" x14ac:dyDescent="0.3">
      <c r="A13" s="3">
        <v>11</v>
      </c>
      <c r="B13" s="4">
        <v>43898</v>
      </c>
      <c r="C13" s="5">
        <v>9397.9655017794175</v>
      </c>
      <c r="D13" s="5">
        <v>8393.2105048436533</v>
      </c>
      <c r="E13" s="5">
        <v>1004.7549969357646</v>
      </c>
      <c r="F13" s="1"/>
    </row>
    <row r="14" spans="1:6" x14ac:dyDescent="0.3">
      <c r="A14" s="3">
        <v>12</v>
      </c>
      <c r="B14" s="4">
        <v>43905</v>
      </c>
      <c r="C14" s="5">
        <v>9116.346269171112</v>
      </c>
      <c r="D14" s="5">
        <v>8184.4960977123228</v>
      </c>
      <c r="E14" s="5">
        <v>931.8501714587901</v>
      </c>
      <c r="F14" s="1"/>
    </row>
    <row r="15" spans="1:6" x14ac:dyDescent="0.3">
      <c r="A15" s="3">
        <v>13</v>
      </c>
      <c r="B15" s="4">
        <v>43912</v>
      </c>
      <c r="C15" s="5">
        <v>9043.43012231582</v>
      </c>
      <c r="D15" s="5">
        <v>8236.0344600703447</v>
      </c>
      <c r="E15" s="5">
        <v>807.3956622454748</v>
      </c>
      <c r="F15" s="1"/>
    </row>
    <row r="16" spans="1:6" x14ac:dyDescent="0.3">
      <c r="A16" s="3">
        <v>14</v>
      </c>
      <c r="B16" s="4">
        <v>43919</v>
      </c>
      <c r="C16" s="5">
        <v>8771.5610179054165</v>
      </c>
      <c r="D16" s="5">
        <v>8238.7867456458516</v>
      </c>
      <c r="E16" s="5">
        <v>532.77427225956365</v>
      </c>
      <c r="F16" s="1"/>
    </row>
    <row r="17" spans="1:5" x14ac:dyDescent="0.3">
      <c r="A17" s="3">
        <v>15</v>
      </c>
      <c r="B17" s="4">
        <v>43926</v>
      </c>
      <c r="C17" s="5">
        <v>8763.9444629123282</v>
      </c>
      <c r="D17" s="5">
        <v>8288.0885934655107</v>
      </c>
      <c r="E17" s="5">
        <v>475.85586944681683</v>
      </c>
    </row>
    <row r="18" spans="1:5" x14ac:dyDescent="0.3">
      <c r="A18" s="3">
        <v>16</v>
      </c>
      <c r="B18" s="4">
        <v>43933</v>
      </c>
      <c r="C18" s="5">
        <v>8616.0113222090349</v>
      </c>
      <c r="D18" s="5">
        <v>8123.0506588386561</v>
      </c>
      <c r="E18" s="5">
        <v>492.96066337037962</v>
      </c>
    </row>
    <row r="19" spans="1:5" x14ac:dyDescent="0.3">
      <c r="A19" s="3">
        <v>17</v>
      </c>
      <c r="B19" s="4">
        <v>43940</v>
      </c>
      <c r="C19" s="5">
        <v>8429.4928848822528</v>
      </c>
      <c r="D19" s="5">
        <v>7936.7779268333497</v>
      </c>
      <c r="E19" s="5">
        <v>492.71495804890253</v>
      </c>
    </row>
    <row r="20" spans="1:5" x14ac:dyDescent="0.3">
      <c r="A20" s="3">
        <v>18</v>
      </c>
      <c r="B20" s="4">
        <v>43947</v>
      </c>
      <c r="C20" s="5">
        <v>8478.7482496863486</v>
      </c>
      <c r="D20" s="5">
        <v>7997.2219627994145</v>
      </c>
      <c r="E20" s="5">
        <v>481.52628688693454</v>
      </c>
    </row>
    <row r="21" spans="1:5" x14ac:dyDescent="0.3">
      <c r="A21" s="3">
        <v>19</v>
      </c>
      <c r="B21" s="4">
        <v>43954</v>
      </c>
      <c r="C21" s="5">
        <v>8938.5414715053266</v>
      </c>
      <c r="D21" s="5">
        <v>8339.5675724857538</v>
      </c>
      <c r="E21" s="5">
        <v>598.97389901957388</v>
      </c>
    </row>
    <row r="22" spans="1:5" x14ac:dyDescent="0.3">
      <c r="A22" s="3">
        <v>20</v>
      </c>
      <c r="B22" s="4">
        <v>43961</v>
      </c>
      <c r="C22" s="5">
        <v>9068.796987468173</v>
      </c>
      <c r="D22" s="5">
        <v>8476.9508608495616</v>
      </c>
      <c r="E22" s="5">
        <v>591.84612661861036</v>
      </c>
    </row>
    <row r="23" spans="1:5" x14ac:dyDescent="0.3">
      <c r="A23" s="3">
        <v>21</v>
      </c>
      <c r="B23" s="4">
        <v>43968</v>
      </c>
      <c r="C23" s="5">
        <v>9274.5891984468253</v>
      </c>
      <c r="D23" s="5">
        <v>8622.6640206109842</v>
      </c>
      <c r="E23" s="5">
        <v>651.92517783584128</v>
      </c>
    </row>
    <row r="24" spans="1:5" x14ac:dyDescent="0.3">
      <c r="A24" s="3">
        <v>22</v>
      </c>
      <c r="B24" s="4">
        <v>43975</v>
      </c>
      <c r="C24" s="5">
        <v>9816.0637020294616</v>
      </c>
      <c r="D24" s="5">
        <v>9169.3088678756048</v>
      </c>
      <c r="E24" s="5">
        <v>646.75483415385816</v>
      </c>
    </row>
    <row r="25" spans="1:5" x14ac:dyDescent="0.3">
      <c r="A25" s="3">
        <v>23</v>
      </c>
      <c r="B25" s="4">
        <v>43982</v>
      </c>
      <c r="C25" s="5">
        <v>10507.860818052664</v>
      </c>
      <c r="D25" s="5">
        <v>9404.0820700529639</v>
      </c>
      <c r="E25" s="5">
        <v>1103.7787479997007</v>
      </c>
    </row>
    <row r="26" spans="1:5" x14ac:dyDescent="0.3">
      <c r="A26" s="3">
        <v>24</v>
      </c>
      <c r="B26" s="4">
        <v>43989</v>
      </c>
      <c r="C26" s="5">
        <v>11006.769373516157</v>
      </c>
      <c r="D26" s="5">
        <v>10019.309024012724</v>
      </c>
      <c r="E26" s="5">
        <v>987.46034950343233</v>
      </c>
    </row>
    <row r="27" spans="1:5" x14ac:dyDescent="0.3">
      <c r="A27" s="3">
        <v>25</v>
      </c>
      <c r="B27" s="4">
        <v>43996</v>
      </c>
      <c r="C27" s="5">
        <v>12397.156953163776</v>
      </c>
      <c r="D27" s="5">
        <v>11441.639213263365</v>
      </c>
      <c r="E27" s="5">
        <v>955.51773990041124</v>
      </c>
    </row>
    <row r="28" spans="1:5" x14ac:dyDescent="0.3">
      <c r="A28" s="3">
        <v>26</v>
      </c>
      <c r="B28" s="4">
        <v>44003</v>
      </c>
      <c r="C28" s="5">
        <v>12986.352727646861</v>
      </c>
      <c r="D28" s="5">
        <v>12013.732315522477</v>
      </c>
      <c r="E28" s="5">
        <v>972.62041212438578</v>
      </c>
    </row>
    <row r="29" spans="1:5" x14ac:dyDescent="0.3">
      <c r="A29" s="3">
        <v>27</v>
      </c>
      <c r="B29" s="4">
        <v>44010</v>
      </c>
      <c r="C29" s="5">
        <v>13961.157537098261</v>
      </c>
      <c r="D29" s="5">
        <v>12986.146829226331</v>
      </c>
      <c r="E29" s="5">
        <v>975.01070787192953</v>
      </c>
    </row>
    <row r="30" spans="1:5" x14ac:dyDescent="0.3">
      <c r="A30" s="3">
        <v>28</v>
      </c>
      <c r="B30" s="4">
        <v>44017</v>
      </c>
      <c r="C30" s="5">
        <v>15240.787936970853</v>
      </c>
      <c r="D30" s="5">
        <v>14294.785110953952</v>
      </c>
      <c r="E30" s="5">
        <v>946.00282601690151</v>
      </c>
    </row>
    <row r="31" spans="1:5" x14ac:dyDescent="0.3">
      <c r="A31" s="3">
        <v>29</v>
      </c>
      <c r="B31" s="4">
        <v>44024</v>
      </c>
      <c r="C31" s="5">
        <v>16709.442831307268</v>
      </c>
      <c r="D31" s="5">
        <v>15865.203587955824</v>
      </c>
      <c r="E31" s="5">
        <v>844.23924335144488</v>
      </c>
    </row>
    <row r="32" spans="1:5" x14ac:dyDescent="0.3">
      <c r="A32" s="3">
        <v>30</v>
      </c>
      <c r="B32" s="4">
        <v>44031</v>
      </c>
      <c r="C32" s="5">
        <v>16558.816833258636</v>
      </c>
      <c r="D32" s="5">
        <v>15763.494028891966</v>
      </c>
      <c r="E32" s="5">
        <v>795.3228043666702</v>
      </c>
    </row>
    <row r="33" spans="1:5" x14ac:dyDescent="0.3">
      <c r="A33" s="3">
        <v>31</v>
      </c>
      <c r="B33" s="4">
        <v>44038</v>
      </c>
      <c r="C33" s="5">
        <v>15634.845364852468</v>
      </c>
      <c r="D33" s="5">
        <v>14826.378054299472</v>
      </c>
      <c r="E33" s="5">
        <v>808.46731055299665</v>
      </c>
    </row>
    <row r="34" spans="1:5" x14ac:dyDescent="0.3">
      <c r="A34" s="3">
        <v>32</v>
      </c>
      <c r="B34" s="4">
        <v>44045</v>
      </c>
      <c r="C34" s="5">
        <v>14191.288774997212</v>
      </c>
      <c r="D34" s="5">
        <v>13316.849624157574</v>
      </c>
      <c r="E34" s="5">
        <v>874.43915083963748</v>
      </c>
    </row>
    <row r="35" spans="1:5" x14ac:dyDescent="0.3">
      <c r="A35" s="3">
        <v>33</v>
      </c>
      <c r="B35" s="4">
        <v>44052</v>
      </c>
      <c r="C35" s="5">
        <v>12735.315263404196</v>
      </c>
      <c r="D35" s="5">
        <v>11881.21113846243</v>
      </c>
      <c r="E35" s="5">
        <v>854.10412494176683</v>
      </c>
    </row>
    <row r="36" spans="1:5" x14ac:dyDescent="0.3">
      <c r="A36" s="3">
        <v>34</v>
      </c>
      <c r="B36" s="4">
        <v>44059</v>
      </c>
      <c r="C36" s="5">
        <v>12388.195495253965</v>
      </c>
      <c r="D36" s="5">
        <v>11334.861942828877</v>
      </c>
      <c r="E36" s="5">
        <v>1053.3335524250886</v>
      </c>
    </row>
    <row r="37" spans="1:5" x14ac:dyDescent="0.3">
      <c r="A37" s="3">
        <v>35</v>
      </c>
      <c r="B37" s="4">
        <v>44066</v>
      </c>
      <c r="C37" s="5">
        <v>11553.572644071461</v>
      </c>
      <c r="D37" s="5">
        <v>10409.819299993644</v>
      </c>
      <c r="E37" s="5">
        <v>1143.7533440778168</v>
      </c>
    </row>
    <row r="38" spans="1:5" x14ac:dyDescent="0.3">
      <c r="A38" s="3">
        <v>36</v>
      </c>
      <c r="B38" s="4">
        <v>44073</v>
      </c>
      <c r="C38" s="5">
        <v>11378.908707193212</v>
      </c>
      <c r="D38" s="5">
        <v>10186.830725607921</v>
      </c>
      <c r="E38" s="5">
        <v>1192.0779815852911</v>
      </c>
    </row>
    <row r="39" spans="1:5" x14ac:dyDescent="0.3">
      <c r="A39" s="3">
        <v>37</v>
      </c>
      <c r="B39" s="4">
        <v>44080</v>
      </c>
      <c r="C39" s="5">
        <v>10484.505096912882</v>
      </c>
      <c r="D39" s="5">
        <v>9302.7784449192586</v>
      </c>
      <c r="E39" s="5">
        <v>1181.7266519936234</v>
      </c>
    </row>
    <row r="40" spans="1:5" x14ac:dyDescent="0.3">
      <c r="A40" s="3">
        <v>38</v>
      </c>
      <c r="B40" s="4">
        <v>44087</v>
      </c>
      <c r="C40" s="5">
        <v>10009.98980421138</v>
      </c>
      <c r="D40" s="5">
        <v>8960.2029540470357</v>
      </c>
      <c r="E40" s="5">
        <v>1049.7868501643438</v>
      </c>
    </row>
    <row r="41" spans="1:5" x14ac:dyDescent="0.3">
      <c r="A41" s="3">
        <v>39</v>
      </c>
      <c r="B41" s="4">
        <v>44094</v>
      </c>
      <c r="C41" s="5">
        <v>10259.08718623437</v>
      </c>
      <c r="D41" s="5">
        <v>9036.1066197403725</v>
      </c>
      <c r="E41" s="5">
        <v>1222.9805664939986</v>
      </c>
    </row>
    <row r="42" spans="1:5" x14ac:dyDescent="0.3">
      <c r="A42" s="3">
        <v>40</v>
      </c>
      <c r="B42" s="4">
        <v>44101</v>
      </c>
      <c r="C42" s="5">
        <v>9940.9596395881326</v>
      </c>
      <c r="D42" s="5">
        <v>8855.5630229188355</v>
      </c>
      <c r="E42" s="5">
        <v>1085.3966166692967</v>
      </c>
    </row>
    <row r="43" spans="1:5" x14ac:dyDescent="0.3">
      <c r="A43" s="3">
        <v>41</v>
      </c>
      <c r="B43" s="4">
        <v>44108</v>
      </c>
      <c r="C43" s="5">
        <v>10519.260969058399</v>
      </c>
      <c r="D43" s="5">
        <v>9261.1156291625648</v>
      </c>
      <c r="E43" s="5">
        <v>1258.1453398958351</v>
      </c>
    </row>
    <row r="44" spans="1:5" x14ac:dyDescent="0.3">
      <c r="A44" s="3">
        <v>42</v>
      </c>
      <c r="B44" s="4">
        <v>44115</v>
      </c>
      <c r="C44" s="5">
        <v>10571.979211827318</v>
      </c>
      <c r="D44" s="5">
        <v>9415.5614156407646</v>
      </c>
      <c r="E44" s="5">
        <v>1156.4177961865521</v>
      </c>
    </row>
    <row r="45" spans="1:5" x14ac:dyDescent="0.3">
      <c r="A45" s="3">
        <v>43</v>
      </c>
      <c r="B45" s="4">
        <v>44122</v>
      </c>
      <c r="C45" s="5">
        <v>10450.441218468008</v>
      </c>
      <c r="D45" s="5">
        <v>9303.3840383617735</v>
      </c>
      <c r="E45" s="5">
        <v>1147.0571801062331</v>
      </c>
    </row>
    <row r="46" spans="1:5" x14ac:dyDescent="0.3">
      <c r="A46" s="3">
        <v>44</v>
      </c>
      <c r="B46" s="4">
        <v>44129</v>
      </c>
      <c r="C46" s="5">
        <v>10299.150145956293</v>
      </c>
      <c r="D46" s="5">
        <v>9165.7520158610714</v>
      </c>
      <c r="E46" s="5">
        <v>1133.3981300952228</v>
      </c>
    </row>
    <row r="47" spans="1:5" x14ac:dyDescent="0.3">
      <c r="A47" s="3">
        <v>45</v>
      </c>
      <c r="B47" s="4">
        <v>44136</v>
      </c>
      <c r="C47" s="5">
        <v>10478.712782488254</v>
      </c>
      <c r="D47" s="5">
        <v>9319.2402812460168</v>
      </c>
      <c r="E47" s="5">
        <v>1159.4725012422368</v>
      </c>
    </row>
    <row r="48" spans="1:5" x14ac:dyDescent="0.3">
      <c r="A48" s="3">
        <v>46</v>
      </c>
      <c r="B48" s="4">
        <v>44143</v>
      </c>
      <c r="C48" s="5">
        <v>10849.744496558897</v>
      </c>
      <c r="D48" s="5">
        <v>9748.3866408797876</v>
      </c>
      <c r="E48" s="5">
        <v>1101.3578556791088</v>
      </c>
    </row>
    <row r="49" spans="1:7" x14ac:dyDescent="0.3">
      <c r="A49" s="3">
        <v>47</v>
      </c>
      <c r="B49" s="4">
        <v>44150</v>
      </c>
      <c r="C49" s="5">
        <v>10743.648530445982</v>
      </c>
      <c r="D49" s="5">
        <v>9620.8557253116032</v>
      </c>
      <c r="E49" s="5">
        <v>1122.7928051343802</v>
      </c>
      <c r="F49" s="34"/>
      <c r="G49" s="34"/>
    </row>
    <row r="50" spans="1:7" x14ac:dyDescent="0.3">
      <c r="A50" s="3">
        <v>48</v>
      </c>
      <c r="B50" s="4">
        <v>44157</v>
      </c>
      <c r="C50" s="5">
        <v>10600.135437810799</v>
      </c>
      <c r="D50" s="5">
        <v>9456.2265038206497</v>
      </c>
      <c r="E50" s="5">
        <v>1143.9089339901484</v>
      </c>
      <c r="F50" s="34"/>
      <c r="G50" s="34"/>
    </row>
    <row r="51" spans="1:7" x14ac:dyDescent="0.3">
      <c r="A51" s="3">
        <v>49</v>
      </c>
      <c r="B51" s="4">
        <v>44164</v>
      </c>
      <c r="C51" s="5">
        <v>11878.22793554561</v>
      </c>
      <c r="D51" s="5">
        <v>10584.206265204102</v>
      </c>
      <c r="E51" s="5">
        <v>1294.0216703415076</v>
      </c>
      <c r="F51" s="34"/>
      <c r="G51" s="34"/>
    </row>
    <row r="52" spans="1:7" x14ac:dyDescent="0.3">
      <c r="A52" s="3">
        <v>50</v>
      </c>
      <c r="B52" s="4">
        <v>44171</v>
      </c>
      <c r="C52" s="5">
        <v>12804.50634138956</v>
      </c>
      <c r="D52" s="5">
        <v>11564.898074515299</v>
      </c>
      <c r="E52" s="5">
        <v>1239.6082668742611</v>
      </c>
      <c r="F52" s="34"/>
      <c r="G52" s="34"/>
    </row>
    <row r="53" spans="1:7" x14ac:dyDescent="0.3">
      <c r="A53" s="3">
        <v>51</v>
      </c>
      <c r="B53" s="4">
        <v>44178</v>
      </c>
      <c r="C53" s="5">
        <v>14320.509916662921</v>
      </c>
      <c r="D53" s="5">
        <v>13001.210701171587</v>
      </c>
      <c r="E53" s="5">
        <v>1319.2992154913331</v>
      </c>
      <c r="F53" s="34"/>
      <c r="G53" s="34"/>
    </row>
    <row r="54" spans="1:7" x14ac:dyDescent="0.3">
      <c r="A54" s="3">
        <v>52</v>
      </c>
      <c r="B54" s="4">
        <v>44185</v>
      </c>
      <c r="C54" s="5">
        <v>17523.695885788005</v>
      </c>
      <c r="D54" s="5">
        <v>15906.377355225966</v>
      </c>
      <c r="E54" s="5">
        <v>1617.3185305620386</v>
      </c>
      <c r="F54" s="34"/>
      <c r="G54" s="34"/>
    </row>
    <row r="55" spans="1:7" x14ac:dyDescent="0.3">
      <c r="A55" s="3">
        <v>53</v>
      </c>
      <c r="B55" s="4">
        <v>44192</v>
      </c>
      <c r="C55" s="5">
        <v>20231.543159966423</v>
      </c>
      <c r="D55" s="5">
        <v>19176.846665254088</v>
      </c>
      <c r="E55" s="5">
        <v>1054.6964947123338</v>
      </c>
      <c r="F55" s="34"/>
      <c r="G55" s="34"/>
    </row>
    <row r="56" spans="1:7" x14ac:dyDescent="0.3">
      <c r="A56" s="3">
        <v>1</v>
      </c>
      <c r="B56" s="4">
        <v>44199</v>
      </c>
      <c r="C56" s="5">
        <v>23511.11110052422</v>
      </c>
      <c r="D56" s="5">
        <v>22762.737948650683</v>
      </c>
      <c r="E56" s="5">
        <v>748.37315187353693</v>
      </c>
      <c r="F56" s="34"/>
      <c r="G56" s="34"/>
    </row>
    <row r="57" spans="1:7" x14ac:dyDescent="0.3">
      <c r="A57" s="3">
        <v>2</v>
      </c>
      <c r="B57" s="4">
        <v>44206</v>
      </c>
      <c r="C57" s="5">
        <v>24951.593420028898</v>
      </c>
      <c r="D57" s="5">
        <v>24214.691291349445</v>
      </c>
      <c r="E57" s="5">
        <v>736.90212867945456</v>
      </c>
      <c r="F57" s="34"/>
      <c r="G57" s="34"/>
    </row>
    <row r="58" spans="1:7" x14ac:dyDescent="0.3">
      <c r="A58" s="3">
        <v>3</v>
      </c>
      <c r="B58" s="4">
        <v>44213</v>
      </c>
      <c r="C58" s="5">
        <v>21802.455694187713</v>
      </c>
      <c r="D58" s="5">
        <v>21064.36192589219</v>
      </c>
      <c r="E58" s="5">
        <v>738.09376829552275</v>
      </c>
      <c r="F58" s="34"/>
      <c r="G58" s="34"/>
    </row>
    <row r="59" spans="1:7" x14ac:dyDescent="0.3">
      <c r="A59" s="3">
        <v>4</v>
      </c>
      <c r="B59" s="4">
        <v>44220</v>
      </c>
      <c r="C59" s="5">
        <v>15818.364362029519</v>
      </c>
      <c r="D59" s="5">
        <v>15131.053358661818</v>
      </c>
      <c r="E59" s="5">
        <v>687.31100336770055</v>
      </c>
      <c r="F59" s="34"/>
      <c r="G59" s="34"/>
    </row>
    <row r="60" spans="1:7" x14ac:dyDescent="0.3">
      <c r="A60" s="3">
        <v>5</v>
      </c>
      <c r="B60" s="4">
        <v>44227</v>
      </c>
      <c r="C60" s="5">
        <v>13831.750192933408</v>
      </c>
      <c r="D60" s="5">
        <v>12771.9378745015</v>
      </c>
      <c r="E60" s="5">
        <v>1059.8123184319095</v>
      </c>
      <c r="F60" s="34"/>
      <c r="G60" s="34"/>
    </row>
    <row r="61" spans="1:7" x14ac:dyDescent="0.3">
      <c r="A61" s="3">
        <v>6</v>
      </c>
      <c r="B61" s="4">
        <v>44234</v>
      </c>
      <c r="C61" s="5">
        <v>12181.20497529581</v>
      </c>
      <c r="D61" s="5">
        <v>11042.395853437451</v>
      </c>
      <c r="E61" s="5">
        <v>1138.8091218583595</v>
      </c>
      <c r="F61" s="34"/>
      <c r="G61" s="34"/>
    </row>
    <row r="62" spans="1:7" x14ac:dyDescent="0.3">
      <c r="A62" s="3">
        <v>7</v>
      </c>
      <c r="B62" s="4">
        <v>44241</v>
      </c>
      <c r="C62" s="5">
        <v>11439.603328661322</v>
      </c>
      <c r="D62" s="5">
        <v>10437.927976096706</v>
      </c>
      <c r="E62" s="5">
        <v>1001.6753525646158</v>
      </c>
      <c r="F62" s="34"/>
      <c r="G62" s="34"/>
    </row>
    <row r="63" spans="1:7" x14ac:dyDescent="0.3">
      <c r="A63" s="3">
        <v>8</v>
      </c>
      <c r="B63" s="4">
        <v>44248</v>
      </c>
      <c r="C63" s="5">
        <v>10716.662120722913</v>
      </c>
      <c r="D63" s="5">
        <v>9662.2358849060838</v>
      </c>
      <c r="E63" s="5">
        <v>1054.4262358168294</v>
      </c>
      <c r="F63" s="34"/>
      <c r="G63" s="34"/>
    </row>
    <row r="64" spans="1:7" x14ac:dyDescent="0.3">
      <c r="A64" s="3">
        <v>9</v>
      </c>
      <c r="B64" s="4">
        <v>44255</v>
      </c>
      <c r="C64" s="5">
        <v>10963.593653650889</v>
      </c>
      <c r="D64" s="5">
        <v>9635.9179952258673</v>
      </c>
      <c r="E64" s="5">
        <v>1327.6756584250202</v>
      </c>
      <c r="F64" s="34"/>
      <c r="G64" s="34"/>
    </row>
    <row r="65" spans="1:7" x14ac:dyDescent="0.3">
      <c r="A65" s="3">
        <v>10</v>
      </c>
      <c r="B65" s="4">
        <v>44262</v>
      </c>
      <c r="C65" s="5">
        <v>10919.369728407866</v>
      </c>
      <c r="D65" s="5">
        <v>9773.8644676169715</v>
      </c>
      <c r="E65" s="5">
        <v>1145.5052607908947</v>
      </c>
      <c r="F65" s="34"/>
      <c r="G65" s="34"/>
    </row>
    <row r="66" spans="1:7" x14ac:dyDescent="0.3">
      <c r="A66" s="3">
        <v>11</v>
      </c>
      <c r="B66" s="4">
        <v>44269</v>
      </c>
      <c r="C66" s="5">
        <v>10168.752033975263</v>
      </c>
      <c r="D66" s="5">
        <v>9041.6270326111298</v>
      </c>
      <c r="E66" s="5">
        <v>1127.1250013641322</v>
      </c>
      <c r="F66" s="34"/>
      <c r="G66" s="34"/>
    </row>
    <row r="67" spans="1:7" x14ac:dyDescent="0.3">
      <c r="A67" s="3">
        <v>12</v>
      </c>
      <c r="B67" s="4">
        <v>44276</v>
      </c>
      <c r="C67" s="5">
        <v>10172.04589501983</v>
      </c>
      <c r="D67" s="5">
        <v>9155.6214553811296</v>
      </c>
      <c r="E67" s="5">
        <v>1016.4244396386999</v>
      </c>
      <c r="F67" s="34"/>
      <c r="G67" s="34"/>
    </row>
    <row r="68" spans="1:7" x14ac:dyDescent="0.3">
      <c r="A68" s="3">
        <v>13</v>
      </c>
      <c r="B68" s="4">
        <v>44283</v>
      </c>
      <c r="C68" s="5">
        <v>10621.80479433638</v>
      </c>
      <c r="D68" s="5">
        <v>9263.1912778177648</v>
      </c>
      <c r="E68" s="5">
        <v>1358.6135165186156</v>
      </c>
      <c r="F68" s="34"/>
      <c r="G68" s="34"/>
    </row>
    <row r="69" spans="1:7" x14ac:dyDescent="0.3">
      <c r="A69" s="3">
        <v>14</v>
      </c>
      <c r="B69" s="4">
        <v>44290</v>
      </c>
      <c r="C69" s="5">
        <v>10846.759541849509</v>
      </c>
      <c r="D69" s="5">
        <v>9693.6715002458641</v>
      </c>
      <c r="E69" s="5">
        <v>1153.0880416036453</v>
      </c>
      <c r="F69" s="34"/>
      <c r="G69" s="34"/>
    </row>
    <row r="70" spans="1:7" x14ac:dyDescent="0.3">
      <c r="A70" s="3">
        <v>15</v>
      </c>
      <c r="B70" s="4">
        <v>44297</v>
      </c>
      <c r="C70" s="5">
        <v>10808.239310335572</v>
      </c>
      <c r="D70" s="5">
        <v>9695.0602999307303</v>
      </c>
      <c r="E70" s="5">
        <v>1113.1790104048405</v>
      </c>
      <c r="F70" s="34"/>
      <c r="G70" s="34"/>
    </row>
    <row r="71" spans="1:7" x14ac:dyDescent="0.3">
      <c r="A71" s="3">
        <v>16</v>
      </c>
      <c r="B71" s="4">
        <v>44304</v>
      </c>
      <c r="C71" s="5">
        <v>10635.382235344659</v>
      </c>
      <c r="D71" s="5">
        <v>9650.2858901461768</v>
      </c>
      <c r="E71" s="5">
        <v>985.096345198481</v>
      </c>
      <c r="F71" s="34"/>
      <c r="G71" s="34"/>
    </row>
    <row r="72" spans="1:7" x14ac:dyDescent="0.3">
      <c r="A72" s="3">
        <v>17</v>
      </c>
      <c r="B72" s="4">
        <v>44311</v>
      </c>
      <c r="C72" s="5">
        <v>10927.612348980861</v>
      </c>
      <c r="D72" s="5">
        <v>9730.4789870443983</v>
      </c>
      <c r="E72" s="5">
        <v>1197.133361936463</v>
      </c>
      <c r="F72" s="34"/>
      <c r="G72" s="34"/>
    </row>
    <row r="73" spans="1:7" x14ac:dyDescent="0.3">
      <c r="A73" s="3">
        <v>18</v>
      </c>
      <c r="B73" s="4">
        <v>44318</v>
      </c>
      <c r="C73" s="5">
        <v>11471.403207786434</v>
      </c>
      <c r="D73" s="5">
        <v>10295.228280277959</v>
      </c>
      <c r="E73" s="5">
        <v>1176.1749275084737</v>
      </c>
      <c r="F73" s="34"/>
      <c r="G73" s="34"/>
    </row>
    <row r="74" spans="1:7" x14ac:dyDescent="0.3">
      <c r="A74" s="3">
        <v>19</v>
      </c>
      <c r="B74" s="4">
        <v>44325</v>
      </c>
      <c r="C74" s="5">
        <v>11723.046965204992</v>
      </c>
      <c r="D74" s="5">
        <v>10620.382931093678</v>
      </c>
      <c r="E74" s="5">
        <v>1102.6640341113127</v>
      </c>
      <c r="F74" s="34"/>
      <c r="G74" s="34"/>
    </row>
    <row r="75" spans="1:7" x14ac:dyDescent="0.3">
      <c r="A75" s="3">
        <v>20</v>
      </c>
      <c r="B75" s="4">
        <v>44332</v>
      </c>
      <c r="C75" s="5">
        <v>11772.669001967091</v>
      </c>
      <c r="D75" s="5">
        <v>10703.741527268094</v>
      </c>
      <c r="E75" s="5">
        <v>1068.9274746989981</v>
      </c>
      <c r="F75" s="34"/>
      <c r="G75" s="34"/>
    </row>
    <row r="76" spans="1:7" x14ac:dyDescent="0.3">
      <c r="A76" s="3">
        <v>21</v>
      </c>
      <c r="B76" s="4">
        <v>44339</v>
      </c>
      <c r="C76" s="5">
        <v>12289.085214333298</v>
      </c>
      <c r="D76" s="5">
        <v>11134.726343105176</v>
      </c>
      <c r="E76" s="5">
        <v>1154.3588712281221</v>
      </c>
      <c r="F76" s="34"/>
      <c r="G76" s="34"/>
    </row>
    <row r="77" spans="1:7" x14ac:dyDescent="0.3">
      <c r="A77" s="3">
        <v>22</v>
      </c>
      <c r="B77" s="4">
        <v>44346</v>
      </c>
      <c r="C77" s="5">
        <v>13566.220124920714</v>
      </c>
      <c r="D77" s="5">
        <v>12348.649429269721</v>
      </c>
      <c r="E77" s="5">
        <v>1217.570695650993</v>
      </c>
      <c r="F77" s="34"/>
      <c r="G77" s="34"/>
    </row>
    <row r="78" spans="1:7" x14ac:dyDescent="0.3">
      <c r="A78" s="3">
        <v>23</v>
      </c>
      <c r="B78" s="4">
        <v>44353</v>
      </c>
      <c r="C78" s="5">
        <v>14338.608920227065</v>
      </c>
      <c r="D78" s="5">
        <v>13068.79669511039</v>
      </c>
      <c r="E78" s="5">
        <v>1269.8122251166747</v>
      </c>
      <c r="F78" s="34"/>
      <c r="G78" s="34"/>
    </row>
    <row r="79" spans="1:7" x14ac:dyDescent="0.3">
      <c r="A79" s="3">
        <v>24</v>
      </c>
      <c r="B79" s="4">
        <v>44360</v>
      </c>
      <c r="C79" s="5">
        <v>13941.78119203293</v>
      </c>
      <c r="D79" s="5">
        <v>12809.256119339176</v>
      </c>
      <c r="E79" s="5">
        <v>1132.5250726937541</v>
      </c>
      <c r="F79" s="34"/>
      <c r="G79" s="34"/>
    </row>
    <row r="80" spans="1:7" x14ac:dyDescent="0.3">
      <c r="A80" s="3">
        <v>25</v>
      </c>
      <c r="B80" s="4">
        <v>44367</v>
      </c>
      <c r="C80" s="5">
        <v>15724.655936092937</v>
      </c>
      <c r="D80" s="5">
        <v>14663.918969420354</v>
      </c>
      <c r="E80" s="5">
        <v>1060.7369666725835</v>
      </c>
      <c r="F80" s="34"/>
      <c r="G80" s="34"/>
    </row>
    <row r="81" spans="1:7" x14ac:dyDescent="0.3">
      <c r="A81" s="3">
        <v>26</v>
      </c>
      <c r="B81" s="4">
        <v>44374</v>
      </c>
      <c r="C81" s="5">
        <v>17348.263555507761</v>
      </c>
      <c r="D81" s="5">
        <v>16330.836831029814</v>
      </c>
      <c r="E81" s="5">
        <v>1017.4267244779476</v>
      </c>
      <c r="F81" s="34"/>
      <c r="G81" s="34"/>
    </row>
    <row r="82" spans="1:7" x14ac:dyDescent="0.3">
      <c r="A82" s="3">
        <v>27</v>
      </c>
      <c r="B82" s="4">
        <v>44381</v>
      </c>
      <c r="C82" s="5">
        <v>18877.522376051089</v>
      </c>
      <c r="D82" s="5">
        <v>18034.874943789884</v>
      </c>
      <c r="E82" s="5">
        <v>842.64743226120765</v>
      </c>
      <c r="F82" s="34"/>
      <c r="G82" s="34"/>
    </row>
    <row r="83" spans="1:7" x14ac:dyDescent="0.3">
      <c r="A83" s="3">
        <v>28</v>
      </c>
      <c r="B83" s="4">
        <v>44388</v>
      </c>
      <c r="C83" s="5">
        <v>21365.085715472625</v>
      </c>
      <c r="D83" s="5">
        <v>19963.26367083146</v>
      </c>
      <c r="E83" s="5">
        <v>1401.822044641166</v>
      </c>
      <c r="F83" s="34"/>
      <c r="G83" s="34"/>
    </row>
    <row r="84" spans="1:7" x14ac:dyDescent="0.3">
      <c r="A84" s="3">
        <v>29</v>
      </c>
      <c r="B84" s="4">
        <v>44395</v>
      </c>
      <c r="C84" s="5">
        <v>20398.600719372436</v>
      </c>
      <c r="D84" s="5">
        <v>19557.267805405521</v>
      </c>
      <c r="E84" s="5">
        <v>841.33291396691538</v>
      </c>
      <c r="F84" s="34"/>
      <c r="G84" s="34"/>
    </row>
    <row r="85" spans="1:7" x14ac:dyDescent="0.3">
      <c r="A85" s="3">
        <v>30</v>
      </c>
      <c r="B85" s="4">
        <v>44402</v>
      </c>
      <c r="C85" s="5">
        <v>19067.961175341912</v>
      </c>
      <c r="D85" s="5">
        <v>17912.167165613257</v>
      </c>
      <c r="E85" s="5">
        <v>1155.7940097286571</v>
      </c>
      <c r="F85" s="34"/>
      <c r="G85" s="34"/>
    </row>
    <row r="86" spans="1:7" x14ac:dyDescent="0.3">
      <c r="A86" s="3">
        <v>31</v>
      </c>
      <c r="B86" s="4">
        <v>44409</v>
      </c>
      <c r="C86" s="5">
        <v>17442.437427964484</v>
      </c>
      <c r="D86" s="5">
        <v>16098.316925662073</v>
      </c>
      <c r="E86" s="5">
        <v>1344.1205023024095</v>
      </c>
      <c r="F86" s="34"/>
      <c r="G86" s="34"/>
    </row>
    <row r="87" spans="1:7" x14ac:dyDescent="0.3">
      <c r="A87" s="3">
        <v>32</v>
      </c>
      <c r="B87" s="4">
        <v>44416</v>
      </c>
      <c r="C87" s="5">
        <v>15645.932348341972</v>
      </c>
      <c r="D87" s="5">
        <v>14467.175933248847</v>
      </c>
      <c r="E87" s="5">
        <v>1178.7564150931248</v>
      </c>
      <c r="F87" s="34"/>
      <c r="G87" s="34"/>
    </row>
    <row r="88" spans="1:7" x14ac:dyDescent="0.3">
      <c r="A88" s="3">
        <v>33</v>
      </c>
      <c r="B88" s="4">
        <v>44423</v>
      </c>
      <c r="C88" s="5">
        <v>15779.597454733743</v>
      </c>
      <c r="D88" s="5">
        <v>14643.227503778024</v>
      </c>
      <c r="E88" s="5">
        <v>1136.3699509557191</v>
      </c>
      <c r="F88" s="34"/>
      <c r="G88" s="34"/>
    </row>
    <row r="89" spans="1:7" x14ac:dyDescent="0.3">
      <c r="A89" s="3">
        <v>34</v>
      </c>
      <c r="B89" s="4">
        <v>44430</v>
      </c>
      <c r="C89" s="5">
        <v>14884.319000272606</v>
      </c>
      <c r="D89" s="5">
        <v>13745.9249247956</v>
      </c>
      <c r="E89" s="5">
        <v>1138.3940754770065</v>
      </c>
      <c r="F89" s="34"/>
      <c r="G89" s="34"/>
    </row>
    <row r="90" spans="1:7" x14ac:dyDescent="0.3">
      <c r="A90" s="3">
        <v>35</v>
      </c>
      <c r="B90" s="4">
        <v>44437</v>
      </c>
      <c r="C90" s="5">
        <v>14698.70288687549</v>
      </c>
      <c r="D90" s="5">
        <v>13386.646644825887</v>
      </c>
      <c r="E90" s="5">
        <v>1312.0562420496019</v>
      </c>
      <c r="F90" s="34"/>
      <c r="G90" s="34"/>
    </row>
    <row r="91" spans="1:7" x14ac:dyDescent="0.3">
      <c r="A91" s="3">
        <v>36</v>
      </c>
      <c r="B91" s="4">
        <v>44444</v>
      </c>
      <c r="C91" s="5">
        <v>13684.378090137463</v>
      </c>
      <c r="D91" s="5">
        <v>12300.01002350944</v>
      </c>
      <c r="E91" s="5">
        <v>1384.3680666280238</v>
      </c>
      <c r="F91" s="34"/>
      <c r="G91" s="34"/>
    </row>
    <row r="92" spans="1:7" x14ac:dyDescent="0.3">
      <c r="A92" s="3">
        <v>37</v>
      </c>
      <c r="B92" s="4">
        <v>44451</v>
      </c>
      <c r="C92" s="5">
        <v>12171.332970875883</v>
      </c>
      <c r="D92" s="5">
        <v>11014.203560056623</v>
      </c>
      <c r="E92" s="5">
        <v>1157.1294108192596</v>
      </c>
      <c r="F92" s="34"/>
      <c r="G92" s="34"/>
    </row>
    <row r="93" spans="1:7" x14ac:dyDescent="0.3">
      <c r="A93" s="3">
        <v>38</v>
      </c>
      <c r="B93" s="4">
        <v>44458</v>
      </c>
      <c r="C93" s="5">
        <v>11792.446931822231</v>
      </c>
      <c r="D93" s="5">
        <v>10502.762580918352</v>
      </c>
      <c r="E93" s="5">
        <v>1289.6843509038795</v>
      </c>
      <c r="F93" s="34"/>
      <c r="G93" s="34"/>
    </row>
    <row r="94" spans="1:7" x14ac:dyDescent="0.3">
      <c r="A94" s="3">
        <v>39</v>
      </c>
      <c r="B94" s="4">
        <v>44465</v>
      </c>
      <c r="C94" s="5">
        <v>11155.923434133965</v>
      </c>
      <c r="D94" s="5">
        <v>9863.14202503659</v>
      </c>
      <c r="E94" s="5">
        <v>1292.7814090973757</v>
      </c>
      <c r="F94" s="34"/>
      <c r="G94" s="34"/>
    </row>
    <row r="95" spans="1:7" x14ac:dyDescent="0.3">
      <c r="A95" s="3">
        <v>40</v>
      </c>
      <c r="B95" s="4">
        <v>44472</v>
      </c>
      <c r="C95" s="5">
        <v>11145.081832302329</v>
      </c>
      <c r="D95" s="5">
        <v>9825.5332040047906</v>
      </c>
      <c r="E95" s="5">
        <v>1319.5486282975382</v>
      </c>
      <c r="F95" s="34"/>
      <c r="G95" s="34"/>
    </row>
    <row r="96" spans="1:7" x14ac:dyDescent="0.3">
      <c r="A96" s="3">
        <v>41</v>
      </c>
      <c r="B96" s="4">
        <v>44479</v>
      </c>
      <c r="C96" s="5">
        <v>11029.747093863489</v>
      </c>
      <c r="D96" s="5">
        <v>9811.0371343499392</v>
      </c>
      <c r="E96" s="5">
        <v>1218.7099595135498</v>
      </c>
      <c r="F96" s="34"/>
      <c r="G96" s="34"/>
    </row>
    <row r="97" spans="1:7" x14ac:dyDescent="0.3">
      <c r="A97" s="3">
        <v>42</v>
      </c>
      <c r="B97" s="4">
        <v>44486</v>
      </c>
      <c r="C97" s="5">
        <v>10446.60845031708</v>
      </c>
      <c r="D97" s="5">
        <v>9270.7923820968208</v>
      </c>
      <c r="E97" s="5">
        <v>1175.8160682202597</v>
      </c>
      <c r="F97" s="34"/>
      <c r="G97" s="34"/>
    </row>
    <row r="98" spans="1:7" x14ac:dyDescent="0.3">
      <c r="A98" s="3">
        <v>43</v>
      </c>
      <c r="B98" s="4">
        <v>44493</v>
      </c>
      <c r="C98" s="5">
        <v>10049.461171965166</v>
      </c>
      <c r="D98" s="5">
        <v>8867.3592827710963</v>
      </c>
      <c r="E98" s="5">
        <v>1182.1018891940687</v>
      </c>
      <c r="F98" s="34"/>
      <c r="G98" s="34"/>
    </row>
    <row r="99" spans="1:7" x14ac:dyDescent="0.3">
      <c r="A99" s="3">
        <v>44</v>
      </c>
      <c r="B99" s="4">
        <v>44500</v>
      </c>
      <c r="C99" s="5">
        <v>11136.896970811495</v>
      </c>
      <c r="D99" s="5">
        <v>9758.6383934918995</v>
      </c>
      <c r="E99" s="5">
        <v>1378.258577319596</v>
      </c>
      <c r="F99" s="34"/>
      <c r="G99" s="34"/>
    </row>
    <row r="100" spans="1:7" x14ac:dyDescent="0.3">
      <c r="A100" s="3">
        <v>45</v>
      </c>
      <c r="B100" s="4">
        <v>44507</v>
      </c>
      <c r="C100" s="5">
        <v>10967.695496851862</v>
      </c>
      <c r="D100" s="5">
        <v>9680.5155793290032</v>
      </c>
      <c r="E100" s="5">
        <v>1287.1799175228596</v>
      </c>
      <c r="F100" s="34"/>
      <c r="G100" s="34"/>
    </row>
    <row r="101" spans="1:7" x14ac:dyDescent="0.3">
      <c r="A101" s="3">
        <v>46</v>
      </c>
      <c r="B101" s="4">
        <v>44514</v>
      </c>
      <c r="C101" s="5">
        <v>10340.255511368867</v>
      </c>
      <c r="D101" s="5">
        <v>9208.0423804047714</v>
      </c>
      <c r="E101" s="5">
        <v>1132.2131309640954</v>
      </c>
      <c r="F101" s="34"/>
      <c r="G101" s="34"/>
    </row>
    <row r="102" spans="1:7" x14ac:dyDescent="0.3">
      <c r="A102" s="3">
        <v>47</v>
      </c>
      <c r="B102" s="4">
        <v>44521</v>
      </c>
      <c r="C102" s="5">
        <v>10153.149683621914</v>
      </c>
      <c r="D102" s="5">
        <v>9063.8749890506697</v>
      </c>
      <c r="E102" s="5">
        <v>1089.2746945712452</v>
      </c>
      <c r="F102" s="34"/>
      <c r="G102" s="34"/>
    </row>
    <row r="103" spans="1:7" x14ac:dyDescent="0.3">
      <c r="A103" s="3">
        <v>48</v>
      </c>
      <c r="B103" s="4">
        <v>44528</v>
      </c>
      <c r="C103" s="5">
        <v>11489.25379399773</v>
      </c>
      <c r="D103" s="5">
        <v>10070.646623470137</v>
      </c>
      <c r="E103" s="5">
        <v>1418.6071705275922</v>
      </c>
      <c r="F103" s="34"/>
      <c r="G103" s="34"/>
    </row>
    <row r="104" spans="1:7" x14ac:dyDescent="0.3">
      <c r="A104" s="3">
        <v>49</v>
      </c>
      <c r="B104" s="4">
        <v>44535</v>
      </c>
      <c r="C104" s="5">
        <v>11301.168830002556</v>
      </c>
      <c r="D104" s="5">
        <v>10018.503846416192</v>
      </c>
      <c r="E104" s="5">
        <v>1282.6649835863645</v>
      </c>
      <c r="F104" s="34"/>
      <c r="G104" s="34"/>
    </row>
    <row r="105" spans="1:7" x14ac:dyDescent="0.3">
      <c r="A105" s="3">
        <v>50</v>
      </c>
      <c r="B105" s="4">
        <v>44542</v>
      </c>
      <c r="C105" s="5">
        <v>11972.265874015733</v>
      </c>
      <c r="D105" s="5">
        <v>10504.327607010764</v>
      </c>
      <c r="E105" s="5">
        <v>1467.9382670049681</v>
      </c>
      <c r="F105" s="34"/>
      <c r="G105" s="34"/>
    </row>
    <row r="106" spans="1:7" x14ac:dyDescent="0.3">
      <c r="A106" s="3">
        <v>51</v>
      </c>
      <c r="B106" s="4">
        <v>44549</v>
      </c>
      <c r="C106" s="5">
        <v>13325.529354166618</v>
      </c>
      <c r="D106" s="5">
        <v>11795.088986723687</v>
      </c>
      <c r="E106" s="5">
        <v>1530.4403674429309</v>
      </c>
      <c r="F106" s="34"/>
      <c r="G106" s="34"/>
    </row>
    <row r="107" spans="1:7" x14ac:dyDescent="0.3">
      <c r="A107" s="3">
        <v>52</v>
      </c>
      <c r="B107" s="4">
        <v>44556</v>
      </c>
      <c r="C107" s="5">
        <v>13583.647900766709</v>
      </c>
      <c r="D107" s="5">
        <v>11901.050637699876</v>
      </c>
      <c r="E107" s="5">
        <v>1682.597263066833</v>
      </c>
      <c r="F107" s="34"/>
      <c r="G107" s="34"/>
    </row>
    <row r="108" spans="1:7" x14ac:dyDescent="0.3">
      <c r="A108" s="3">
        <v>1</v>
      </c>
      <c r="B108" s="4">
        <v>44563</v>
      </c>
      <c r="C108" s="5">
        <v>12425.046436595501</v>
      </c>
      <c r="D108" s="5">
        <v>11282.86512680025</v>
      </c>
      <c r="E108" s="5">
        <v>1142.1813097952515</v>
      </c>
      <c r="F108" s="34"/>
      <c r="G108" s="34"/>
    </row>
    <row r="109" spans="1:7" x14ac:dyDescent="0.3">
      <c r="A109" s="3">
        <v>2</v>
      </c>
      <c r="B109" s="4">
        <v>44570</v>
      </c>
      <c r="C109" s="5">
        <v>11346.872291173924</v>
      </c>
      <c r="D109" s="5">
        <v>10276.564015317555</v>
      </c>
      <c r="E109" s="5">
        <v>1070.3082758563685</v>
      </c>
      <c r="F109" s="34"/>
      <c r="G109" s="34"/>
    </row>
    <row r="110" spans="1:7" x14ac:dyDescent="0.3">
      <c r="A110" s="3">
        <v>3</v>
      </c>
      <c r="B110" s="4">
        <v>44577</v>
      </c>
      <c r="C110" s="5">
        <v>10346.380589561606</v>
      </c>
      <c r="D110" s="5">
        <v>9295.4841234227388</v>
      </c>
      <c r="E110" s="5">
        <v>1050.8964661388682</v>
      </c>
      <c r="F110" s="34"/>
      <c r="G110" s="34"/>
    </row>
    <row r="111" spans="1:7" x14ac:dyDescent="0.3">
      <c r="A111" s="3">
        <v>4</v>
      </c>
      <c r="B111" s="4">
        <v>44584</v>
      </c>
      <c r="C111" s="5">
        <v>9813.8578171504978</v>
      </c>
      <c r="D111" s="5">
        <v>8759.5632674251392</v>
      </c>
      <c r="E111" s="5">
        <v>1054.2945497253581</v>
      </c>
      <c r="F111" s="34"/>
      <c r="G111" s="34"/>
    </row>
    <row r="112" spans="1:7" x14ac:dyDescent="0.3">
      <c r="A112" s="3">
        <v>5</v>
      </c>
      <c r="B112" s="4">
        <v>44591</v>
      </c>
      <c r="C112" s="5">
        <v>10198.00705286684</v>
      </c>
      <c r="D112" s="5">
        <v>8976.4026155517167</v>
      </c>
      <c r="E112" s="5">
        <v>1221.6044373151242</v>
      </c>
      <c r="F112" s="34"/>
      <c r="G112" s="34"/>
    </row>
    <row r="113" spans="1:7" x14ac:dyDescent="0.3">
      <c r="A113" s="3">
        <v>6</v>
      </c>
      <c r="B113" s="4">
        <v>44598</v>
      </c>
      <c r="C113" s="5">
        <v>9925.7232447182578</v>
      </c>
      <c r="D113" s="5">
        <v>8803.8305411082401</v>
      </c>
      <c r="E113" s="5">
        <v>1121.8927036100176</v>
      </c>
      <c r="F113" s="34"/>
      <c r="G113" s="34"/>
    </row>
    <row r="114" spans="1:7" x14ac:dyDescent="0.3">
      <c r="A114" s="3">
        <v>7</v>
      </c>
      <c r="B114" s="4">
        <v>44605</v>
      </c>
      <c r="C114" s="5">
        <v>9582.4277857113593</v>
      </c>
      <c r="D114" s="5">
        <v>8483.534002430486</v>
      </c>
      <c r="E114" s="5">
        <v>1098.8937832808745</v>
      </c>
      <c r="F114" s="34"/>
      <c r="G114" s="34"/>
    </row>
    <row r="115" spans="1:7" x14ac:dyDescent="0.3">
      <c r="A115" s="3">
        <v>8</v>
      </c>
      <c r="B115" s="4">
        <v>44612</v>
      </c>
      <c r="C115" s="5">
        <v>9727.8090656443128</v>
      </c>
      <c r="D115" s="5">
        <v>8544.3515578141814</v>
      </c>
      <c r="E115" s="5">
        <v>1183.4575078301318</v>
      </c>
      <c r="F115" s="34"/>
      <c r="G115" s="34"/>
    </row>
    <row r="116" spans="1:7" x14ac:dyDescent="0.3">
      <c r="A116" s="3">
        <v>9</v>
      </c>
      <c r="B116" s="4">
        <v>44619</v>
      </c>
      <c r="C116" s="5">
        <v>10080.158099091017</v>
      </c>
      <c r="D116" s="5">
        <v>8729.0787617482765</v>
      </c>
      <c r="E116" s="5">
        <v>1351.0793373427398</v>
      </c>
      <c r="F116" s="34"/>
      <c r="G116" s="34"/>
    </row>
    <row r="117" spans="1:7" x14ac:dyDescent="0.3">
      <c r="A117" s="3">
        <v>10</v>
      </c>
      <c r="B117" s="4">
        <v>44626</v>
      </c>
      <c r="C117" s="5">
        <v>10059.660659659419</v>
      </c>
      <c r="D117" s="5">
        <v>8853.8853812974048</v>
      </c>
      <c r="E117" s="5">
        <v>1205.7752783620142</v>
      </c>
      <c r="F117" s="34"/>
      <c r="G117" s="34"/>
    </row>
    <row r="118" spans="1:7" x14ac:dyDescent="0.3">
      <c r="A118" s="3">
        <v>11</v>
      </c>
      <c r="B118" s="4">
        <v>44633</v>
      </c>
      <c r="C118" s="5">
        <v>9666.0579958861581</v>
      </c>
      <c r="D118" s="5">
        <v>8475.3620615982127</v>
      </c>
      <c r="E118" s="5">
        <v>1190.6959342879456</v>
      </c>
      <c r="F118" s="34"/>
      <c r="G118" s="34"/>
    </row>
    <row r="119" spans="1:7" x14ac:dyDescent="0.3">
      <c r="A119" s="3">
        <v>12</v>
      </c>
      <c r="B119" s="4">
        <v>44640</v>
      </c>
      <c r="C119" s="5">
        <v>9782.7431318460895</v>
      </c>
      <c r="D119" s="5">
        <v>8570.6637891971659</v>
      </c>
      <c r="E119" s="5">
        <v>1212.0793426489226</v>
      </c>
      <c r="F119" s="34"/>
      <c r="G119" s="34"/>
    </row>
    <row r="120" spans="1:7" x14ac:dyDescent="0.3">
      <c r="A120" s="3">
        <v>13</v>
      </c>
      <c r="B120" s="4">
        <v>44647</v>
      </c>
      <c r="C120" s="5">
        <v>10051.477888267553</v>
      </c>
      <c r="D120" s="5">
        <v>8858.0894896455029</v>
      </c>
      <c r="E120" s="5">
        <v>1193.3883986220494</v>
      </c>
      <c r="F120" s="34"/>
      <c r="G120" s="34"/>
    </row>
    <row r="121" spans="1:7" x14ac:dyDescent="0.3">
      <c r="A121" s="3">
        <v>14</v>
      </c>
      <c r="B121" s="4">
        <v>44654</v>
      </c>
      <c r="C121" s="5">
        <v>10034.302562124931</v>
      </c>
      <c r="D121" s="5">
        <v>8908.9077593361762</v>
      </c>
      <c r="E121" s="5">
        <v>1125.3948027887545</v>
      </c>
      <c r="F121" s="34"/>
      <c r="G121" s="34"/>
    </row>
    <row r="122" spans="1:7" x14ac:dyDescent="0.3">
      <c r="A122" s="3">
        <v>15</v>
      </c>
      <c r="B122" s="4">
        <v>44661</v>
      </c>
      <c r="C122" s="5">
        <v>10883.559561804952</v>
      </c>
      <c r="D122" s="5">
        <v>9351.8733581033193</v>
      </c>
      <c r="E122" s="5">
        <v>1531.6862037016338</v>
      </c>
      <c r="F122" s="34"/>
      <c r="G122" s="34"/>
    </row>
    <row r="123" spans="1:7" x14ac:dyDescent="0.3">
      <c r="A123" s="3">
        <v>16</v>
      </c>
      <c r="B123" s="4">
        <v>44668</v>
      </c>
      <c r="C123" s="5">
        <v>10333.152062858935</v>
      </c>
      <c r="D123" s="5">
        <v>9340.5559467863313</v>
      </c>
      <c r="E123" s="5">
        <v>992.59611607260354</v>
      </c>
      <c r="F123" s="34"/>
      <c r="G123" s="34"/>
    </row>
    <row r="124" spans="1:7" x14ac:dyDescent="0.3">
      <c r="A124" s="3">
        <v>17</v>
      </c>
      <c r="B124" s="4">
        <v>44675</v>
      </c>
      <c r="C124" s="5">
        <v>10614.306880237749</v>
      </c>
      <c r="D124" s="5">
        <v>9572.6336508139248</v>
      </c>
      <c r="E124" s="5">
        <v>1041.6732294238252</v>
      </c>
      <c r="F124" s="34"/>
      <c r="G124" s="34"/>
    </row>
    <row r="125" spans="1:7" x14ac:dyDescent="0.3">
      <c r="A125" s="3">
        <v>18</v>
      </c>
      <c r="B125" s="4">
        <v>44682</v>
      </c>
      <c r="C125" s="5">
        <v>11289.060496928611</v>
      </c>
      <c r="D125" s="5">
        <v>10040.147147772184</v>
      </c>
      <c r="E125" s="5">
        <v>1248.9133491564251</v>
      </c>
      <c r="F125" s="34"/>
      <c r="G125" s="34"/>
    </row>
    <row r="126" spans="1:7" x14ac:dyDescent="0.3">
      <c r="A126" s="3">
        <v>19</v>
      </c>
      <c r="B126" s="4">
        <v>44689</v>
      </c>
      <c r="C126" s="5">
        <v>11556.252383380857</v>
      </c>
      <c r="D126" s="5">
        <v>10319.865454401897</v>
      </c>
      <c r="E126" s="5">
        <v>1236.3869289789604</v>
      </c>
      <c r="F126" s="34"/>
      <c r="G126" s="34"/>
    </row>
    <row r="127" spans="1:7" x14ac:dyDescent="0.3">
      <c r="A127" s="99" t="s">
        <v>173</v>
      </c>
      <c r="B127" s="99"/>
      <c r="C127" s="27">
        <f>SUM(C3:C126)</f>
        <v>1496013.7354434868</v>
      </c>
      <c r="D127" s="27">
        <f t="shared" ref="D127:E127" si="0">SUM(D3:D126)</f>
        <v>1361712.3210280463</v>
      </c>
      <c r="E127" s="27">
        <f t="shared" si="0"/>
        <v>134301.41441544183</v>
      </c>
    </row>
    <row r="128" spans="1:7" x14ac:dyDescent="0.3">
      <c r="A128" s="14"/>
      <c r="B128" s="14"/>
      <c r="C128" s="16"/>
      <c r="D128" s="17"/>
      <c r="E128" s="17"/>
    </row>
    <row r="129" spans="1:7" x14ac:dyDescent="0.3">
      <c r="A129" s="18" t="s">
        <v>24</v>
      </c>
      <c r="B129" s="15"/>
      <c r="C129" s="36"/>
      <c r="D129" s="37"/>
      <c r="E129" s="37"/>
      <c r="F129" s="34"/>
      <c r="G129" s="34"/>
    </row>
    <row r="130" spans="1:7" x14ac:dyDescent="0.3">
      <c r="A130" s="19" t="s">
        <v>174</v>
      </c>
      <c r="B130" s="20"/>
      <c r="C130" s="28">
        <v>313114.75456464157</v>
      </c>
      <c r="D130" s="21"/>
      <c r="E130" s="22"/>
      <c r="F130" s="23"/>
      <c r="G130" s="23"/>
    </row>
    <row r="131" spans="1:7" x14ac:dyDescent="0.3">
      <c r="A131" s="18" t="s">
        <v>22</v>
      </c>
      <c r="B131" s="24"/>
      <c r="C131" s="25"/>
      <c r="D131" s="23"/>
      <c r="E131" s="23"/>
      <c r="F131" s="23"/>
      <c r="G131" s="23"/>
    </row>
    <row r="132" spans="1:7" x14ac:dyDescent="0.3">
      <c r="A132" s="19" t="s">
        <v>174</v>
      </c>
      <c r="B132" s="20"/>
      <c r="C132" s="28">
        <v>312308.71081492217</v>
      </c>
      <c r="D132" s="23"/>
      <c r="E132" s="26"/>
      <c r="F132" s="23"/>
      <c r="G132" s="23"/>
    </row>
    <row r="133" spans="1:7" x14ac:dyDescent="0.3">
      <c r="E133" s="1"/>
    </row>
    <row r="134" spans="1:7" x14ac:dyDescent="0.3">
      <c r="E134" s="1"/>
    </row>
    <row r="135" spans="1:7" x14ac:dyDescent="0.3">
      <c r="E135" s="1"/>
    </row>
    <row r="136" spans="1:7" x14ac:dyDescent="0.3">
      <c r="E136" s="1"/>
    </row>
    <row r="137" spans="1:7" x14ac:dyDescent="0.3">
      <c r="E137" s="1"/>
    </row>
    <row r="138" spans="1:7" x14ac:dyDescent="0.3">
      <c r="E138" s="1"/>
    </row>
    <row r="139" spans="1:7" x14ac:dyDescent="0.3">
      <c r="E139" s="1"/>
    </row>
    <row r="140" spans="1:7" x14ac:dyDescent="0.3">
      <c r="E140" s="1"/>
    </row>
    <row r="141" spans="1:7" x14ac:dyDescent="0.3">
      <c r="E141" s="1"/>
    </row>
    <row r="142" spans="1:7" x14ac:dyDescent="0.3">
      <c r="E142" s="1"/>
    </row>
    <row r="143" spans="1:7" x14ac:dyDescent="0.3">
      <c r="E143" s="1"/>
    </row>
    <row r="144" spans="1:7"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5" spans="5:5" x14ac:dyDescent="0.3">
      <c r="E155" s="1"/>
    </row>
    <row r="156" spans="5:5" x14ac:dyDescent="0.3">
      <c r="E156" s="1"/>
    </row>
    <row r="157" spans="5:5" x14ac:dyDescent="0.3">
      <c r="E157" s="1"/>
    </row>
    <row r="159" spans="5:5" x14ac:dyDescent="0.3">
      <c r="E159" s="1"/>
    </row>
  </sheetData>
  <mergeCells count="3">
    <mergeCell ref="C1:E1"/>
    <mergeCell ref="A1:B2"/>
    <mergeCell ref="A127:B12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502.23725389531603</v>
      </c>
      <c r="E9" s="5">
        <v>1311.022005953947</v>
      </c>
      <c r="F9" s="5">
        <v>1665.307281660992</v>
      </c>
      <c r="G9" s="5">
        <v>1104.1188862263541</v>
      </c>
      <c r="H9" s="5">
        <v>708.40408291486278</v>
      </c>
      <c r="I9" s="5">
        <v>252.21348835169164</v>
      </c>
      <c r="J9" s="5">
        <v>650.76430037890827</v>
      </c>
      <c r="K9" s="5">
        <v>832.31301304706881</v>
      </c>
      <c r="L9" s="5">
        <v>8324.0626060780414</v>
      </c>
      <c r="M9" s="1"/>
    </row>
    <row r="10" spans="1:13" x14ac:dyDescent="0.3">
      <c r="A10" s="3">
        <v>8</v>
      </c>
      <c r="B10" s="4">
        <v>43877</v>
      </c>
      <c r="C10" s="5">
        <v>1294.9609205039128</v>
      </c>
      <c r="D10" s="5">
        <v>509.16649627788706</v>
      </c>
      <c r="E10" s="5">
        <v>1415.512907513159</v>
      </c>
      <c r="F10" s="5">
        <v>1761.2042103112376</v>
      </c>
      <c r="G10" s="5">
        <v>1018.262212073862</v>
      </c>
      <c r="H10" s="5">
        <v>697.4491396248269</v>
      </c>
      <c r="I10" s="5">
        <v>239.27143858135878</v>
      </c>
      <c r="J10" s="5">
        <v>635.57375186406205</v>
      </c>
      <c r="K10" s="5">
        <v>788.9611349665895</v>
      </c>
      <c r="L10" s="5">
        <v>8360.3622117168961</v>
      </c>
      <c r="M10" s="1"/>
    </row>
    <row r="11" spans="1:13" x14ac:dyDescent="0.3">
      <c r="A11" s="3">
        <v>9</v>
      </c>
      <c r="B11" s="4">
        <v>43884</v>
      </c>
      <c r="C11" s="5">
        <v>1171.0046715618585</v>
      </c>
      <c r="D11" s="5">
        <v>483.3037820110859</v>
      </c>
      <c r="E11" s="5">
        <v>1414.9059321321636</v>
      </c>
      <c r="F11" s="5">
        <v>1539.5107744434627</v>
      </c>
      <c r="G11" s="5">
        <v>1047.6401270410126</v>
      </c>
      <c r="H11" s="5">
        <v>732.66800208923826</v>
      </c>
      <c r="I11" s="5">
        <v>251.47426263709212</v>
      </c>
      <c r="J11" s="5">
        <v>619.5741421167038</v>
      </c>
      <c r="K11" s="5">
        <v>812.4347997672869</v>
      </c>
      <c r="L11" s="5">
        <v>8072.5164937999052</v>
      </c>
      <c r="M11" s="1"/>
    </row>
    <row r="12" spans="1:13" x14ac:dyDescent="0.3">
      <c r="A12" s="3">
        <v>10</v>
      </c>
      <c r="B12" s="4">
        <v>43891</v>
      </c>
      <c r="C12" s="5">
        <v>1442.3689615853446</v>
      </c>
      <c r="D12" s="5">
        <v>475.39077138937387</v>
      </c>
      <c r="E12" s="5">
        <v>1460.3232699593559</v>
      </c>
      <c r="F12" s="5">
        <v>1692.5712827574253</v>
      </c>
      <c r="G12" s="5">
        <v>1035.3849655970721</v>
      </c>
      <c r="H12" s="5">
        <v>758.52929066174318</v>
      </c>
      <c r="I12" s="5">
        <v>281.25643953525451</v>
      </c>
      <c r="J12" s="5">
        <v>562.06786177535798</v>
      </c>
      <c r="K12" s="5">
        <v>876.38880934084204</v>
      </c>
      <c r="L12" s="5">
        <v>8584.2816526017705</v>
      </c>
      <c r="M12" s="1"/>
    </row>
    <row r="13" spans="1:13" x14ac:dyDescent="0.3">
      <c r="A13" s="3">
        <v>11</v>
      </c>
      <c r="B13" s="4">
        <v>43898</v>
      </c>
      <c r="C13" s="5">
        <v>1247.709724892266</v>
      </c>
      <c r="D13" s="5">
        <v>500.88625621891714</v>
      </c>
      <c r="E13" s="5">
        <v>1436.7150892546588</v>
      </c>
      <c r="F13" s="5">
        <v>1630.835350610394</v>
      </c>
      <c r="G13" s="5">
        <v>1147.5326049806847</v>
      </c>
      <c r="H13" s="5">
        <v>743.62647185776677</v>
      </c>
      <c r="I13" s="5">
        <v>242.50053996171701</v>
      </c>
      <c r="J13" s="5">
        <v>611.0854087276673</v>
      </c>
      <c r="K13" s="5">
        <v>832.3190583395816</v>
      </c>
      <c r="L13" s="5">
        <v>8393.2105048436533</v>
      </c>
      <c r="M13" s="1"/>
    </row>
    <row r="14" spans="1:13" x14ac:dyDescent="0.3">
      <c r="A14" s="3">
        <v>12</v>
      </c>
      <c r="B14" s="4">
        <v>43905</v>
      </c>
      <c r="C14" s="5">
        <v>1237.083335620036</v>
      </c>
      <c r="D14" s="5">
        <v>463.12413377915175</v>
      </c>
      <c r="E14" s="5">
        <v>1477.6038563324923</v>
      </c>
      <c r="F14" s="5">
        <v>1638.6739245897097</v>
      </c>
      <c r="G14" s="5">
        <v>1019.7654072253013</v>
      </c>
      <c r="H14" s="5">
        <v>671.1036680284459</v>
      </c>
      <c r="I14" s="5">
        <v>243.50973079082382</v>
      </c>
      <c r="J14" s="5">
        <v>625.49026342417278</v>
      </c>
      <c r="K14" s="5">
        <v>808.1417779221905</v>
      </c>
      <c r="L14" s="5">
        <v>8184.4960977123228</v>
      </c>
      <c r="M14" s="1"/>
    </row>
    <row r="15" spans="1:13" x14ac:dyDescent="0.3">
      <c r="A15" s="3">
        <v>13</v>
      </c>
      <c r="B15" s="4">
        <v>43912</v>
      </c>
      <c r="C15" s="5">
        <v>1278.1286865265724</v>
      </c>
      <c r="D15" s="5">
        <v>523.31532207377131</v>
      </c>
      <c r="E15" s="5">
        <v>1369.3776815107183</v>
      </c>
      <c r="F15" s="5">
        <v>1640.8417773170204</v>
      </c>
      <c r="G15" s="5">
        <v>1050.2533070554041</v>
      </c>
      <c r="H15" s="5">
        <v>714.17605197727198</v>
      </c>
      <c r="I15" s="5">
        <v>247.93452994437453</v>
      </c>
      <c r="J15" s="5">
        <v>567.23873420204723</v>
      </c>
      <c r="K15" s="5">
        <v>844.76836946316621</v>
      </c>
      <c r="L15" s="5">
        <v>8236.0344600703447</v>
      </c>
      <c r="M15" s="1"/>
    </row>
    <row r="16" spans="1:13" x14ac:dyDescent="0.3">
      <c r="A16" s="3">
        <v>14</v>
      </c>
      <c r="B16" s="4">
        <v>43919</v>
      </c>
      <c r="C16" s="5">
        <v>1305.2430551926914</v>
      </c>
      <c r="D16" s="5">
        <v>497.02847694082021</v>
      </c>
      <c r="E16" s="5">
        <v>1350.0672203080849</v>
      </c>
      <c r="F16" s="5">
        <v>1550.9210639586963</v>
      </c>
      <c r="G16" s="5">
        <v>1030.3652731559368</v>
      </c>
      <c r="H16" s="5">
        <v>781.91091092850547</v>
      </c>
      <c r="I16" s="5">
        <v>249.68660448733857</v>
      </c>
      <c r="J16" s="5">
        <v>596.71085623614533</v>
      </c>
      <c r="K16" s="5">
        <v>876.85328443763183</v>
      </c>
      <c r="L16" s="5">
        <v>8238.7867456458516</v>
      </c>
      <c r="M16" s="1"/>
    </row>
    <row r="17" spans="1:13" x14ac:dyDescent="0.3">
      <c r="A17" s="3">
        <v>15</v>
      </c>
      <c r="B17" s="4">
        <v>43926</v>
      </c>
      <c r="C17" s="5">
        <v>1265.4744909488713</v>
      </c>
      <c r="D17" s="5">
        <v>499.57231200445813</v>
      </c>
      <c r="E17" s="5">
        <v>1433.7384093865976</v>
      </c>
      <c r="F17" s="5">
        <v>1532.5086584714804</v>
      </c>
      <c r="G17" s="5">
        <v>1021.3605340926804</v>
      </c>
      <c r="H17" s="5">
        <v>765.93409277385354</v>
      </c>
      <c r="I17" s="5">
        <v>241.21587420420383</v>
      </c>
      <c r="J17" s="5">
        <v>648.87403868344109</v>
      </c>
      <c r="K17" s="5">
        <v>879.41018289992621</v>
      </c>
      <c r="L17" s="5">
        <v>8288.0885934655107</v>
      </c>
      <c r="M17" s="1"/>
    </row>
    <row r="18" spans="1:13" x14ac:dyDescent="0.3">
      <c r="A18" s="3">
        <v>16</v>
      </c>
      <c r="B18" s="4">
        <v>43933</v>
      </c>
      <c r="C18" s="5">
        <v>1245.0520077952451</v>
      </c>
      <c r="D18" s="5">
        <v>475.53205329071523</v>
      </c>
      <c r="E18" s="5">
        <v>1352.8677014723044</v>
      </c>
      <c r="F18" s="5">
        <v>1583.4940840267664</v>
      </c>
      <c r="G18" s="5">
        <v>1095.9341618275898</v>
      </c>
      <c r="H18" s="5">
        <v>733.2468658300952</v>
      </c>
      <c r="I18" s="5">
        <v>260.33872909122624</v>
      </c>
      <c r="J18" s="5">
        <v>593.26447062186367</v>
      </c>
      <c r="K18" s="5">
        <v>783.32058488284906</v>
      </c>
      <c r="L18" s="5">
        <v>8123.0506588386561</v>
      </c>
      <c r="M18" s="1"/>
    </row>
    <row r="19" spans="1:13" x14ac:dyDescent="0.3">
      <c r="A19" s="3">
        <v>17</v>
      </c>
      <c r="B19" s="4">
        <v>43940</v>
      </c>
      <c r="C19" s="5">
        <v>1294.966165162363</v>
      </c>
      <c r="D19" s="5">
        <v>451.7598011502331</v>
      </c>
      <c r="E19" s="5">
        <v>1364.2224904602454</v>
      </c>
      <c r="F19" s="5">
        <v>1531.8309699315755</v>
      </c>
      <c r="G19" s="5">
        <v>961.19315055471532</v>
      </c>
      <c r="H19" s="5">
        <v>663.86930149630723</v>
      </c>
      <c r="I19" s="5">
        <v>230.9541668005007</v>
      </c>
      <c r="J19" s="5">
        <v>601.65408191601114</v>
      </c>
      <c r="K19" s="5">
        <v>836.327799361399</v>
      </c>
      <c r="L19" s="5">
        <v>7936.7779268333497</v>
      </c>
      <c r="M19" s="1"/>
    </row>
    <row r="20" spans="1:13" x14ac:dyDescent="0.3">
      <c r="A20" s="3">
        <v>18</v>
      </c>
      <c r="B20" s="4">
        <v>43947</v>
      </c>
      <c r="C20" s="5">
        <v>1212.6451621470978</v>
      </c>
      <c r="D20" s="5">
        <v>481.21704378199502</v>
      </c>
      <c r="E20" s="5">
        <v>1396.2880513168902</v>
      </c>
      <c r="F20" s="5">
        <v>1480.6917397966383</v>
      </c>
      <c r="G20" s="5">
        <v>1027.1023237224533</v>
      </c>
      <c r="H20" s="5">
        <v>745.8982452877907</v>
      </c>
      <c r="I20" s="5">
        <v>240.11417482713074</v>
      </c>
      <c r="J20" s="5">
        <v>596.27614787616062</v>
      </c>
      <c r="K20" s="5">
        <v>816.98907404325757</v>
      </c>
      <c r="L20" s="5">
        <v>7997.2219627994145</v>
      </c>
      <c r="M20" s="1"/>
    </row>
    <row r="21" spans="1:13" x14ac:dyDescent="0.3">
      <c r="A21" s="3">
        <v>19</v>
      </c>
      <c r="B21" s="4">
        <v>43954</v>
      </c>
      <c r="C21" s="5">
        <v>1313.2533691120557</v>
      </c>
      <c r="D21" s="5">
        <v>488.19863596227748</v>
      </c>
      <c r="E21" s="5">
        <v>1469.667823710367</v>
      </c>
      <c r="F21" s="5">
        <v>1581.0068768076535</v>
      </c>
      <c r="G21" s="5">
        <v>1036.2494195756994</v>
      </c>
      <c r="H21" s="5">
        <v>720.78310322928746</v>
      </c>
      <c r="I21" s="5">
        <v>258.16617713289645</v>
      </c>
      <c r="J21" s="5">
        <v>587.49854248044699</v>
      </c>
      <c r="K21" s="5">
        <v>884.74362447506815</v>
      </c>
      <c r="L21" s="5">
        <v>8339.5675724857538</v>
      </c>
      <c r="M21" s="1"/>
    </row>
    <row r="22" spans="1:13" x14ac:dyDescent="0.3">
      <c r="A22" s="3">
        <v>20</v>
      </c>
      <c r="B22" s="4">
        <v>43961</v>
      </c>
      <c r="C22" s="5">
        <v>1305.1875850257597</v>
      </c>
      <c r="D22" s="5">
        <v>524.81082225494151</v>
      </c>
      <c r="E22" s="5">
        <v>1450.773854661983</v>
      </c>
      <c r="F22" s="5">
        <v>1631.3689276013517</v>
      </c>
      <c r="G22" s="5">
        <v>1046.6812898119883</v>
      </c>
      <c r="H22" s="5">
        <v>739.92121578599051</v>
      </c>
      <c r="I22" s="5">
        <v>242.36957958282582</v>
      </c>
      <c r="J22" s="5">
        <v>623.53465800745334</v>
      </c>
      <c r="K22" s="5">
        <v>912.30292811726679</v>
      </c>
      <c r="L22" s="5">
        <v>8476.9508608495616</v>
      </c>
      <c r="M22" s="1"/>
    </row>
    <row r="23" spans="1:13" x14ac:dyDescent="0.3">
      <c r="A23" s="3">
        <v>21</v>
      </c>
      <c r="B23" s="4">
        <v>43968</v>
      </c>
      <c r="C23" s="5">
        <v>1424.9638242295291</v>
      </c>
      <c r="D23" s="5">
        <v>486.3684647977409</v>
      </c>
      <c r="E23" s="5">
        <v>1437.4458102805747</v>
      </c>
      <c r="F23" s="5">
        <v>1541.8487930001579</v>
      </c>
      <c r="G23" s="5">
        <v>1061.4315611798027</v>
      </c>
      <c r="H23" s="5">
        <v>721.45096335484982</v>
      </c>
      <c r="I23" s="5">
        <v>223.90734379271444</v>
      </c>
      <c r="J23" s="5">
        <v>583.11300086440519</v>
      </c>
      <c r="K23" s="5">
        <v>1142.1342591112093</v>
      </c>
      <c r="L23" s="5">
        <v>8622.6640206109842</v>
      </c>
      <c r="M23" s="1"/>
    </row>
    <row r="24" spans="1:13" x14ac:dyDescent="0.3">
      <c r="A24" s="29">
        <v>22</v>
      </c>
      <c r="B24" s="4">
        <v>43975</v>
      </c>
      <c r="C24" s="29">
        <v>1525.9056796882833</v>
      </c>
      <c r="D24" s="29">
        <v>546.44378346368728</v>
      </c>
      <c r="E24" s="29">
        <v>1618.4559488743603</v>
      </c>
      <c r="F24" s="29">
        <v>1619.778380113718</v>
      </c>
      <c r="G24" s="29">
        <v>1040.8329825570734</v>
      </c>
      <c r="H24" s="29">
        <v>706.2334742881236</v>
      </c>
      <c r="I24" s="29">
        <v>292.05433285233084</v>
      </c>
      <c r="J24" s="29">
        <v>607.01521245976687</v>
      </c>
      <c r="K24" s="29">
        <v>1212.5890735782618</v>
      </c>
      <c r="L24" s="29">
        <v>9169.3088678756048</v>
      </c>
      <c r="M24" s="1"/>
    </row>
    <row r="25" spans="1:13" x14ac:dyDescent="0.3">
      <c r="A25" s="29">
        <v>23</v>
      </c>
      <c r="B25" s="4">
        <v>43982</v>
      </c>
      <c r="C25" s="29">
        <v>1556.6556765645194</v>
      </c>
      <c r="D25" s="29">
        <v>608.90489034241023</v>
      </c>
      <c r="E25" s="29">
        <v>1556.1811578239344</v>
      </c>
      <c r="F25" s="29">
        <v>1673.2469265171258</v>
      </c>
      <c r="G25" s="29">
        <v>1034.1787603379703</v>
      </c>
      <c r="H25" s="29">
        <v>760.98659732022656</v>
      </c>
      <c r="I25" s="29">
        <v>267.64486690033249</v>
      </c>
      <c r="J25" s="29">
        <v>636.62691444714937</v>
      </c>
      <c r="K25" s="29">
        <v>1309.6562797992947</v>
      </c>
      <c r="L25" s="29">
        <v>9404.0820700529639</v>
      </c>
      <c r="M25" s="1"/>
    </row>
    <row r="26" spans="1:13" x14ac:dyDescent="0.3">
      <c r="A26" s="29">
        <v>24</v>
      </c>
      <c r="B26" s="4">
        <v>43989</v>
      </c>
      <c r="C26" s="29">
        <v>1729.5033100872797</v>
      </c>
      <c r="D26" s="29">
        <v>592.34985583530261</v>
      </c>
      <c r="E26" s="29">
        <v>1665.3647610382991</v>
      </c>
      <c r="F26" s="29">
        <v>1736.9696929006022</v>
      </c>
      <c r="G26" s="29">
        <v>1166.7518210907847</v>
      </c>
      <c r="H26" s="29">
        <v>763.93771685038837</v>
      </c>
      <c r="I26" s="29">
        <v>276.54351285385246</v>
      </c>
      <c r="J26" s="29">
        <v>637.25009768904465</v>
      </c>
      <c r="K26" s="29">
        <v>1450.6382556671695</v>
      </c>
      <c r="L26" s="29">
        <v>10019.309024012724</v>
      </c>
      <c r="M26" s="1"/>
    </row>
    <row r="27" spans="1:13" x14ac:dyDescent="0.3">
      <c r="A27" s="29">
        <v>25</v>
      </c>
      <c r="B27" s="4">
        <v>43996</v>
      </c>
      <c r="C27" s="29">
        <v>1999.3120277753676</v>
      </c>
      <c r="D27" s="29">
        <v>616.55168470756416</v>
      </c>
      <c r="E27" s="29">
        <v>2174.7417098997994</v>
      </c>
      <c r="F27" s="29">
        <v>1899.6574594770359</v>
      </c>
      <c r="G27" s="29">
        <v>1213.6143986866327</v>
      </c>
      <c r="H27" s="29">
        <v>883.63780757801396</v>
      </c>
      <c r="I27" s="29">
        <v>325.79462148410414</v>
      </c>
      <c r="J27" s="29">
        <v>780.85555644789133</v>
      </c>
      <c r="K27" s="29">
        <v>1547.4739472069564</v>
      </c>
      <c r="L27" s="29">
        <v>11441.639213263365</v>
      </c>
      <c r="M27" s="1"/>
    </row>
    <row r="28" spans="1:13" x14ac:dyDescent="0.3">
      <c r="A28" s="29">
        <v>26</v>
      </c>
      <c r="B28" s="4">
        <v>44003</v>
      </c>
      <c r="C28" s="29">
        <v>2241.2064860484397</v>
      </c>
      <c r="D28" s="29">
        <v>593.60717648994921</v>
      </c>
      <c r="E28" s="29">
        <v>2611.8363582487436</v>
      </c>
      <c r="F28" s="29">
        <v>2011.5966286582111</v>
      </c>
      <c r="G28" s="29">
        <v>1192.6228797326348</v>
      </c>
      <c r="H28" s="29">
        <v>875.30041106410238</v>
      </c>
      <c r="I28" s="29">
        <v>289.79771289355483</v>
      </c>
      <c r="J28" s="29">
        <v>773.16937537482909</v>
      </c>
      <c r="K28" s="29">
        <v>1424.5952870120109</v>
      </c>
      <c r="L28" s="29">
        <v>12013.732315522477</v>
      </c>
      <c r="M28" s="1"/>
    </row>
    <row r="29" spans="1:13" x14ac:dyDescent="0.3">
      <c r="A29" s="29">
        <v>27</v>
      </c>
      <c r="B29" s="4">
        <v>44010</v>
      </c>
      <c r="C29" s="29">
        <v>2621.8372024066598</v>
      </c>
      <c r="D29" s="29">
        <v>643.73238513020942</v>
      </c>
      <c r="E29" s="29">
        <v>2977.8649008511547</v>
      </c>
      <c r="F29" s="29">
        <v>2180.3460840648941</v>
      </c>
      <c r="G29" s="29">
        <v>1200.6474356315803</v>
      </c>
      <c r="H29" s="29">
        <v>877.1225393234231</v>
      </c>
      <c r="I29" s="29">
        <v>307.88156366853593</v>
      </c>
      <c r="J29" s="29">
        <v>765.95316199936622</v>
      </c>
      <c r="K29" s="29">
        <v>1410.7615561505067</v>
      </c>
      <c r="L29" s="29">
        <v>12986.146829226331</v>
      </c>
      <c r="M29" s="1"/>
    </row>
    <row r="30" spans="1:13" x14ac:dyDescent="0.3">
      <c r="A30" s="29">
        <v>28</v>
      </c>
      <c r="B30" s="4">
        <v>44017</v>
      </c>
      <c r="C30" s="29">
        <v>2901.2729079911087</v>
      </c>
      <c r="D30" s="29">
        <v>739.82800754908192</v>
      </c>
      <c r="E30" s="29">
        <v>3363.9609883698286</v>
      </c>
      <c r="F30" s="29">
        <v>2432.075091038525</v>
      </c>
      <c r="G30" s="29">
        <v>1220.8658537650758</v>
      </c>
      <c r="H30" s="29">
        <v>1037.6313043676266</v>
      </c>
      <c r="I30" s="29">
        <v>288.34461994477419</v>
      </c>
      <c r="J30" s="29">
        <v>875.14773327959438</v>
      </c>
      <c r="K30" s="29">
        <v>1435.6586046483344</v>
      </c>
      <c r="L30" s="29">
        <v>14294.785110953952</v>
      </c>
      <c r="M30" s="1"/>
    </row>
    <row r="31" spans="1:13" x14ac:dyDescent="0.3">
      <c r="A31" s="29">
        <v>29</v>
      </c>
      <c r="B31" s="4">
        <v>44024</v>
      </c>
      <c r="C31" s="29">
        <v>2872.4829196444598</v>
      </c>
      <c r="D31" s="29">
        <v>907.40604436393437</v>
      </c>
      <c r="E31" s="29">
        <v>3819.8461571670723</v>
      </c>
      <c r="F31" s="29">
        <v>3010.2577114146911</v>
      </c>
      <c r="G31" s="29">
        <v>1386.1570392837411</v>
      </c>
      <c r="H31" s="29">
        <v>1146.8070146505615</v>
      </c>
      <c r="I31" s="29">
        <v>348.34363934442354</v>
      </c>
      <c r="J31" s="29">
        <v>995.24448633526322</v>
      </c>
      <c r="K31" s="29">
        <v>1378.6585757516805</v>
      </c>
      <c r="L31" s="29">
        <v>15865.203587955824</v>
      </c>
      <c r="M31" s="1"/>
    </row>
    <row r="32" spans="1:13" x14ac:dyDescent="0.3">
      <c r="A32" s="29">
        <v>30</v>
      </c>
      <c r="B32" s="4">
        <v>44031</v>
      </c>
      <c r="C32" s="29">
        <v>2755.3957165322527</v>
      </c>
      <c r="D32" s="29">
        <v>1037.7577800724896</v>
      </c>
      <c r="E32" s="29">
        <v>3442.3872916755508</v>
      </c>
      <c r="F32" s="29">
        <v>3301.0768646630058</v>
      </c>
      <c r="G32" s="29">
        <v>1367.1461558908941</v>
      </c>
      <c r="H32" s="29">
        <v>1270.0517860384152</v>
      </c>
      <c r="I32" s="29">
        <v>382.52493385039816</v>
      </c>
      <c r="J32" s="29">
        <v>964.44264477199465</v>
      </c>
      <c r="K32" s="29">
        <v>1242.710855396967</v>
      </c>
      <c r="L32" s="29">
        <v>15763.494028891966</v>
      </c>
      <c r="M32" s="1"/>
    </row>
    <row r="33" spans="1:13" x14ac:dyDescent="0.3">
      <c r="A33" s="29">
        <v>31</v>
      </c>
      <c r="B33" s="4">
        <v>44038</v>
      </c>
      <c r="C33" s="29">
        <v>2384.7033761159446</v>
      </c>
      <c r="D33" s="29">
        <v>1111.6790097351143</v>
      </c>
      <c r="E33" s="29">
        <v>3059.7601414884693</v>
      </c>
      <c r="F33" s="29">
        <v>3119.826686724623</v>
      </c>
      <c r="G33" s="29">
        <v>1439.5102883859081</v>
      </c>
      <c r="H33" s="29">
        <v>1229.5069502111201</v>
      </c>
      <c r="I33" s="29">
        <v>379.55454109759842</v>
      </c>
      <c r="J33" s="29">
        <v>937.30973999029857</v>
      </c>
      <c r="K33" s="29">
        <v>1164.5273205503972</v>
      </c>
      <c r="L33" s="29">
        <v>14826.378054299472</v>
      </c>
      <c r="M33" s="1"/>
    </row>
    <row r="34" spans="1:13" x14ac:dyDescent="0.3">
      <c r="A34" s="29">
        <v>32</v>
      </c>
      <c r="B34" s="4">
        <v>44045</v>
      </c>
      <c r="C34" s="29">
        <v>1999.6250974367035</v>
      </c>
      <c r="D34" s="29">
        <v>1023.3872387256616</v>
      </c>
      <c r="E34" s="29">
        <v>2519.4559851616682</v>
      </c>
      <c r="F34" s="29">
        <v>2870.3635204474917</v>
      </c>
      <c r="G34" s="29">
        <v>1326.5404065529174</v>
      </c>
      <c r="H34" s="29">
        <v>1105.5402897340484</v>
      </c>
      <c r="I34" s="29">
        <v>387.7014744557236</v>
      </c>
      <c r="J34" s="29">
        <v>894.45216795173269</v>
      </c>
      <c r="K34" s="29">
        <v>1189.7834436916246</v>
      </c>
      <c r="L34" s="29">
        <v>13316.849624157574</v>
      </c>
    </row>
    <row r="35" spans="1:13" x14ac:dyDescent="0.3">
      <c r="A35" s="29">
        <v>33</v>
      </c>
      <c r="B35" s="4">
        <v>44052</v>
      </c>
      <c r="C35" s="29">
        <v>1765.3779859551853</v>
      </c>
      <c r="D35" s="29">
        <v>877.0905585709063</v>
      </c>
      <c r="E35" s="29">
        <v>2192.2238619857862</v>
      </c>
      <c r="F35" s="29">
        <v>2445.5512036032264</v>
      </c>
      <c r="G35" s="29">
        <v>1318.4390993404197</v>
      </c>
      <c r="H35" s="29">
        <v>1055.5881890716641</v>
      </c>
      <c r="I35" s="29">
        <v>384.65408102531308</v>
      </c>
      <c r="J35" s="29">
        <v>814.05134696417099</v>
      </c>
      <c r="K35" s="29">
        <v>1028.234811945757</v>
      </c>
      <c r="L35" s="29">
        <v>11881.21113846243</v>
      </c>
    </row>
    <row r="36" spans="1:13" x14ac:dyDescent="0.3">
      <c r="A36" s="29">
        <v>34</v>
      </c>
      <c r="B36" s="4">
        <v>44059</v>
      </c>
      <c r="C36" s="29">
        <v>1819.456377750063</v>
      </c>
      <c r="D36" s="29">
        <v>849.13992865475325</v>
      </c>
      <c r="E36" s="29">
        <v>1990.2304427661325</v>
      </c>
      <c r="F36" s="29">
        <v>2199.6108162054816</v>
      </c>
      <c r="G36" s="29">
        <v>1229.4209019172972</v>
      </c>
      <c r="H36" s="29">
        <v>906.53230478773264</v>
      </c>
      <c r="I36" s="29">
        <v>385.34755938306796</v>
      </c>
      <c r="J36" s="29">
        <v>834.44632062008566</v>
      </c>
      <c r="K36" s="29">
        <v>1120.6772907442642</v>
      </c>
      <c r="L36" s="29">
        <v>11334.861942828877</v>
      </c>
    </row>
    <row r="37" spans="1:13" x14ac:dyDescent="0.3">
      <c r="A37" s="29">
        <v>35</v>
      </c>
      <c r="B37" s="4">
        <v>44066</v>
      </c>
      <c r="C37" s="29">
        <v>1543.4098518529852</v>
      </c>
      <c r="D37" s="29">
        <v>782.13795191825091</v>
      </c>
      <c r="E37" s="29">
        <v>1862.7439214737528</v>
      </c>
      <c r="F37" s="29">
        <v>2017.235307869857</v>
      </c>
      <c r="G37" s="29">
        <v>1224.1662567899707</v>
      </c>
      <c r="H37" s="29">
        <v>846.13532598604274</v>
      </c>
      <c r="I37" s="29">
        <v>373.16536597070012</v>
      </c>
      <c r="J37" s="29">
        <v>703.70272684382621</v>
      </c>
      <c r="K37" s="29">
        <v>1057.1225912882574</v>
      </c>
      <c r="L37" s="29">
        <v>10409.819299993644</v>
      </c>
    </row>
    <row r="38" spans="1:13" x14ac:dyDescent="0.3">
      <c r="A38" s="29">
        <v>36</v>
      </c>
      <c r="B38" s="4">
        <v>44073</v>
      </c>
      <c r="C38" s="29">
        <v>1582.6604956738879</v>
      </c>
      <c r="D38" s="29">
        <v>673.2906432071361</v>
      </c>
      <c r="E38" s="29">
        <v>1766.4732800924508</v>
      </c>
      <c r="F38" s="29">
        <v>2019.5373146272491</v>
      </c>
      <c r="G38" s="29">
        <v>1194.329687135172</v>
      </c>
      <c r="H38" s="29">
        <v>847.20215766811339</v>
      </c>
      <c r="I38" s="29">
        <v>327.74271754154177</v>
      </c>
      <c r="J38" s="29">
        <v>706.2101968767771</v>
      </c>
      <c r="K38" s="29">
        <v>1069.3842327855932</v>
      </c>
      <c r="L38" s="29">
        <v>10186.830725607921</v>
      </c>
    </row>
    <row r="39" spans="1:13" x14ac:dyDescent="0.3">
      <c r="A39" s="29">
        <v>37</v>
      </c>
      <c r="B39" s="4">
        <v>44080</v>
      </c>
      <c r="C39" s="29">
        <v>1442.4921868661197</v>
      </c>
      <c r="D39" s="29">
        <v>611.2902046651966</v>
      </c>
      <c r="E39" s="29">
        <v>1599.0498615714187</v>
      </c>
      <c r="F39" s="29">
        <v>1700.5739160810554</v>
      </c>
      <c r="G39" s="29">
        <v>1102.5289233233962</v>
      </c>
      <c r="H39" s="29">
        <v>824.66705800349268</v>
      </c>
      <c r="I39" s="29">
        <v>346.98586392204896</v>
      </c>
      <c r="J39" s="29">
        <v>657.3458898193353</v>
      </c>
      <c r="K39" s="29">
        <v>1017.8445406671967</v>
      </c>
      <c r="L39" s="29">
        <v>9302.7784449192586</v>
      </c>
    </row>
    <row r="40" spans="1:13" x14ac:dyDescent="0.3">
      <c r="A40" s="29">
        <v>38</v>
      </c>
      <c r="B40" s="4">
        <v>44087</v>
      </c>
      <c r="C40" s="29">
        <v>1381.2106807275345</v>
      </c>
      <c r="D40" s="29">
        <v>560.86906263884077</v>
      </c>
      <c r="E40" s="29">
        <v>1486.84886049337</v>
      </c>
      <c r="F40" s="29">
        <v>1787.481734052863</v>
      </c>
      <c r="G40" s="29">
        <v>1157.9755359375213</v>
      </c>
      <c r="H40" s="29">
        <v>783.47273794556941</v>
      </c>
      <c r="I40" s="29">
        <v>304.25221381321381</v>
      </c>
      <c r="J40" s="29">
        <v>662.23029220611784</v>
      </c>
      <c r="K40" s="29">
        <v>835.86183623200577</v>
      </c>
      <c r="L40" s="29">
        <v>8960.2029540470357</v>
      </c>
    </row>
    <row r="41" spans="1:13" x14ac:dyDescent="0.3">
      <c r="A41" s="29">
        <v>39</v>
      </c>
      <c r="B41" s="4">
        <v>44094</v>
      </c>
      <c r="C41" s="29">
        <v>1400.1165200212963</v>
      </c>
      <c r="D41" s="29">
        <v>659.82580690840223</v>
      </c>
      <c r="E41" s="29">
        <v>1496.7742439684052</v>
      </c>
      <c r="F41" s="29">
        <v>1716.7340496611978</v>
      </c>
      <c r="G41" s="29">
        <v>1117.6687102960079</v>
      </c>
      <c r="H41" s="29">
        <v>816.85640752077461</v>
      </c>
      <c r="I41" s="29">
        <v>304.29090206285042</v>
      </c>
      <c r="J41" s="29">
        <v>641.36231927774782</v>
      </c>
      <c r="K41" s="29">
        <v>882.47766002369019</v>
      </c>
      <c r="L41" s="29">
        <v>9036.1066197403725</v>
      </c>
    </row>
    <row r="42" spans="1:13" x14ac:dyDescent="0.3">
      <c r="A42" s="29">
        <v>40</v>
      </c>
      <c r="B42" s="4">
        <v>44101</v>
      </c>
      <c r="C42" s="29">
        <v>1431.7780147230969</v>
      </c>
      <c r="D42" s="29">
        <v>605.05340652289033</v>
      </c>
      <c r="E42" s="29">
        <v>1438.1032808044511</v>
      </c>
      <c r="F42" s="29">
        <v>1670.4739166872298</v>
      </c>
      <c r="G42" s="29">
        <v>1042.1611379369785</v>
      </c>
      <c r="H42" s="29">
        <v>693.01536917893839</v>
      </c>
      <c r="I42" s="29">
        <v>306.87871171578138</v>
      </c>
      <c r="J42" s="29">
        <v>670.13857504096131</v>
      </c>
      <c r="K42" s="29">
        <v>997.96061030850819</v>
      </c>
      <c r="L42" s="29">
        <v>8855.5630229188355</v>
      </c>
    </row>
    <row r="43" spans="1:13" x14ac:dyDescent="0.3">
      <c r="A43" s="29">
        <v>41</v>
      </c>
      <c r="B43" s="4">
        <v>44108</v>
      </c>
      <c r="C43" s="29">
        <v>1474.9669977470503</v>
      </c>
      <c r="D43" s="29">
        <v>586.26836763066774</v>
      </c>
      <c r="E43" s="29">
        <v>1555.5965276377349</v>
      </c>
      <c r="F43" s="29">
        <v>1783.3003509473904</v>
      </c>
      <c r="G43" s="29">
        <v>1158.630407833678</v>
      </c>
      <c r="H43" s="29">
        <v>778.79996082008836</v>
      </c>
      <c r="I43" s="29">
        <v>320.50166591446225</v>
      </c>
      <c r="J43" s="29">
        <v>654.12578048842852</v>
      </c>
      <c r="K43" s="29">
        <v>948.92557014306362</v>
      </c>
      <c r="L43" s="29">
        <v>9261.1156291625648</v>
      </c>
    </row>
    <row r="44" spans="1:13" x14ac:dyDescent="0.3">
      <c r="A44" s="29">
        <v>42</v>
      </c>
      <c r="B44" s="4">
        <v>44115</v>
      </c>
      <c r="C44" s="29">
        <v>1480.9358089608663</v>
      </c>
      <c r="D44" s="29">
        <v>619.98547489883606</v>
      </c>
      <c r="E44" s="29">
        <v>1570.2094240099104</v>
      </c>
      <c r="F44" s="29">
        <v>1823.5813230447761</v>
      </c>
      <c r="G44" s="29">
        <v>1132.9251775349071</v>
      </c>
      <c r="H44" s="29">
        <v>836.50967318915332</v>
      </c>
      <c r="I44" s="29">
        <v>304.752604425995</v>
      </c>
      <c r="J44" s="29">
        <v>703.14538802200616</v>
      </c>
      <c r="K44" s="29">
        <v>943.51654155431333</v>
      </c>
      <c r="L44" s="29">
        <v>9415.5614156407646</v>
      </c>
    </row>
    <row r="45" spans="1:13" x14ac:dyDescent="0.3">
      <c r="A45" s="29">
        <v>43</v>
      </c>
      <c r="B45" s="4">
        <v>44122</v>
      </c>
      <c r="C45" s="29">
        <v>1483.5461546089114</v>
      </c>
      <c r="D45" s="29">
        <v>612.29226633219969</v>
      </c>
      <c r="E45" s="29">
        <v>1547.2726516103526</v>
      </c>
      <c r="F45" s="29">
        <v>1665.3528351314701</v>
      </c>
      <c r="G45" s="29">
        <v>1190.6788229781228</v>
      </c>
      <c r="H45" s="29">
        <v>836.10822487789858</v>
      </c>
      <c r="I45" s="29">
        <v>333.83352110674127</v>
      </c>
      <c r="J45" s="29">
        <v>766.91861862570545</v>
      </c>
      <c r="K45" s="29">
        <v>867.38094309037137</v>
      </c>
      <c r="L45" s="29">
        <v>9303.3840383617735</v>
      </c>
    </row>
    <row r="46" spans="1:13" x14ac:dyDescent="0.3">
      <c r="A46" s="29">
        <v>44</v>
      </c>
      <c r="B46" s="4">
        <v>44129</v>
      </c>
      <c r="C46" s="29">
        <v>1584.175587687799</v>
      </c>
      <c r="D46" s="29">
        <v>615.18843516904508</v>
      </c>
      <c r="E46" s="29">
        <v>1525.5953756815406</v>
      </c>
      <c r="F46" s="29">
        <v>1682.1618881593581</v>
      </c>
      <c r="G46" s="29">
        <v>1124.1163582695331</v>
      </c>
      <c r="H46" s="29">
        <v>852.94094848289888</v>
      </c>
      <c r="I46" s="29">
        <v>297.56046143020205</v>
      </c>
      <c r="J46" s="29">
        <v>662.46067446916197</v>
      </c>
      <c r="K46" s="29">
        <v>821.55228651153311</v>
      </c>
      <c r="L46" s="29">
        <v>9165.7520158610714</v>
      </c>
    </row>
    <row r="47" spans="1:13" x14ac:dyDescent="0.3">
      <c r="A47" s="29">
        <v>45</v>
      </c>
      <c r="B47" s="4">
        <v>44136</v>
      </c>
      <c r="C47" s="29">
        <v>1692.8470120813745</v>
      </c>
      <c r="D47" s="29">
        <v>588.30447444289234</v>
      </c>
      <c r="E47" s="29">
        <v>1494.1547979255515</v>
      </c>
      <c r="F47" s="29">
        <v>1775.3069901598976</v>
      </c>
      <c r="G47" s="29">
        <v>1126.0105424691546</v>
      </c>
      <c r="H47" s="29">
        <v>803.65896535570948</v>
      </c>
      <c r="I47" s="29">
        <v>313.04728330229784</v>
      </c>
      <c r="J47" s="29">
        <v>640.52537461776137</v>
      </c>
      <c r="K47" s="29">
        <v>885.38484089137933</v>
      </c>
      <c r="L47" s="29">
        <v>9319.2402812460168</v>
      </c>
    </row>
    <row r="48" spans="1:13" x14ac:dyDescent="0.3">
      <c r="A48" s="29">
        <v>46</v>
      </c>
      <c r="B48" s="4">
        <v>44143</v>
      </c>
      <c r="C48" s="29">
        <v>1924.3401405161208</v>
      </c>
      <c r="D48" s="29">
        <v>557.99580702403773</v>
      </c>
      <c r="E48" s="29">
        <v>1567.4421624008555</v>
      </c>
      <c r="F48" s="29">
        <v>1753.1662436092849</v>
      </c>
      <c r="G48" s="29">
        <v>1305.8556683469565</v>
      </c>
      <c r="H48" s="29">
        <v>804.59554255567934</v>
      </c>
      <c r="I48" s="29">
        <v>279.14133389809092</v>
      </c>
      <c r="J48" s="29">
        <v>607.51543247926816</v>
      </c>
      <c r="K48" s="29">
        <v>948.33431004949466</v>
      </c>
      <c r="L48" s="29">
        <v>9748.3866408797876</v>
      </c>
    </row>
    <row r="49" spans="1:12" x14ac:dyDescent="0.3">
      <c r="A49" s="29">
        <v>47</v>
      </c>
      <c r="B49" s="4">
        <v>44150</v>
      </c>
      <c r="C49" s="29">
        <v>2057.6213463796239</v>
      </c>
      <c r="D49" s="29">
        <v>563.99939207224395</v>
      </c>
      <c r="E49" s="29">
        <v>1510.3934078985299</v>
      </c>
      <c r="F49" s="29">
        <v>1636.3007025283305</v>
      </c>
      <c r="G49" s="29">
        <v>1186.7307020865005</v>
      </c>
      <c r="H49" s="29">
        <v>777.914184428515</v>
      </c>
      <c r="I49" s="29">
        <v>286.25113064509162</v>
      </c>
      <c r="J49" s="29">
        <v>650.30164268616954</v>
      </c>
      <c r="K49" s="29">
        <v>951.34321658659837</v>
      </c>
      <c r="L49" s="29">
        <v>9620.8557253116032</v>
      </c>
    </row>
    <row r="50" spans="1:12" x14ac:dyDescent="0.3">
      <c r="A50" s="29">
        <v>48</v>
      </c>
      <c r="B50" s="4">
        <v>44157</v>
      </c>
      <c r="C50" s="29">
        <v>2391.276142568031</v>
      </c>
      <c r="D50" s="29">
        <v>463.11156099202213</v>
      </c>
      <c r="E50" s="29">
        <v>1367.4220662331661</v>
      </c>
      <c r="F50" s="29">
        <v>1716.3891598155228</v>
      </c>
      <c r="G50" s="29">
        <v>1092.5498988320724</v>
      </c>
      <c r="H50" s="29">
        <v>669.84449428912922</v>
      </c>
      <c r="I50" s="29">
        <v>255.76272725503844</v>
      </c>
      <c r="J50" s="29">
        <v>598.35726015157343</v>
      </c>
      <c r="K50" s="29">
        <v>901.51319368409247</v>
      </c>
      <c r="L50" s="29">
        <v>9456.2265038206497</v>
      </c>
    </row>
    <row r="51" spans="1:12" x14ac:dyDescent="0.3">
      <c r="A51" s="29">
        <v>49</v>
      </c>
      <c r="B51" s="4">
        <v>44164</v>
      </c>
      <c r="C51" s="29">
        <v>2835.7143200769669</v>
      </c>
      <c r="D51" s="29">
        <v>502.43113770056118</v>
      </c>
      <c r="E51" s="29">
        <v>1490.2942205926581</v>
      </c>
      <c r="F51" s="29">
        <v>1791.4141258194018</v>
      </c>
      <c r="G51" s="29">
        <v>1139.6470800171805</v>
      </c>
      <c r="H51" s="29">
        <v>787.91796146237789</v>
      </c>
      <c r="I51" s="29">
        <v>299.88534738718278</v>
      </c>
      <c r="J51" s="29">
        <v>615.5622600974848</v>
      </c>
      <c r="K51" s="29">
        <v>1121.339812050287</v>
      </c>
      <c r="L51" s="29">
        <v>10584.206265204102</v>
      </c>
    </row>
    <row r="52" spans="1:12" x14ac:dyDescent="0.3">
      <c r="A52" s="29">
        <v>50</v>
      </c>
      <c r="B52" s="4">
        <v>44171</v>
      </c>
      <c r="C52" s="29">
        <v>3122.3672724977159</v>
      </c>
      <c r="D52" s="29">
        <v>490.33809289217402</v>
      </c>
      <c r="E52" s="29">
        <v>1561.49833227973</v>
      </c>
      <c r="F52" s="29">
        <v>2173.5757673424332</v>
      </c>
      <c r="G52" s="29">
        <v>1191.9237430737535</v>
      </c>
      <c r="H52" s="29">
        <v>856.49266351817687</v>
      </c>
      <c r="I52" s="29">
        <v>293.880805457051</v>
      </c>
      <c r="J52" s="29">
        <v>619.90696306143923</v>
      </c>
      <c r="K52" s="29">
        <v>1254.9144343928253</v>
      </c>
      <c r="L52" s="29">
        <v>11564.898074515299</v>
      </c>
    </row>
    <row r="53" spans="1:12" x14ac:dyDescent="0.3">
      <c r="A53" s="29">
        <v>51</v>
      </c>
      <c r="B53" s="4">
        <v>44178</v>
      </c>
      <c r="C53" s="29">
        <v>3484.09299316957</v>
      </c>
      <c r="D53" s="29">
        <v>544.02349109241663</v>
      </c>
      <c r="E53" s="29">
        <v>1610.0255183925551</v>
      </c>
      <c r="F53" s="29">
        <v>2689.3322717199953</v>
      </c>
      <c r="G53" s="29">
        <v>1210.2543423944121</v>
      </c>
      <c r="H53" s="29">
        <v>865.65961896529109</v>
      </c>
      <c r="I53" s="29">
        <v>327.57915733426677</v>
      </c>
      <c r="J53" s="29">
        <v>623.25886482846045</v>
      </c>
      <c r="K53" s="29">
        <v>1646.9844432746186</v>
      </c>
      <c r="L53" s="29">
        <v>13001.210701171587</v>
      </c>
    </row>
    <row r="54" spans="1:12" x14ac:dyDescent="0.3">
      <c r="A54" s="29">
        <v>52</v>
      </c>
      <c r="B54" s="4">
        <v>44185</v>
      </c>
      <c r="C54" s="29">
        <v>3709.6621938600169</v>
      </c>
      <c r="D54" s="29">
        <v>638.10614606902914</v>
      </c>
      <c r="E54" s="29">
        <v>2142.9687760817865</v>
      </c>
      <c r="F54" s="29">
        <v>3796.6893520400226</v>
      </c>
      <c r="G54" s="29">
        <v>1409.3543661447561</v>
      </c>
      <c r="H54" s="29">
        <v>1054.7281526835004</v>
      </c>
      <c r="I54" s="29">
        <v>352.4508507274013</v>
      </c>
      <c r="J54" s="29">
        <v>765.79915360270627</v>
      </c>
      <c r="K54" s="29">
        <v>2036.618364016749</v>
      </c>
      <c r="L54" s="29">
        <v>15906.377355225966</v>
      </c>
    </row>
    <row r="55" spans="1:12" x14ac:dyDescent="0.3">
      <c r="A55" s="29">
        <v>53</v>
      </c>
      <c r="B55" s="4">
        <v>44192</v>
      </c>
      <c r="C55" s="29">
        <v>3585.2279468179277</v>
      </c>
      <c r="D55" s="29">
        <v>711.60214102849318</v>
      </c>
      <c r="E55" s="29">
        <v>2821.2555160212387</v>
      </c>
      <c r="F55" s="29">
        <v>5004.688791347884</v>
      </c>
      <c r="G55" s="29">
        <v>1996.0236451367027</v>
      </c>
      <c r="H55" s="29">
        <v>1368.8007179073124</v>
      </c>
      <c r="I55" s="29">
        <v>391.29229388659434</v>
      </c>
      <c r="J55" s="29">
        <v>979.21451561010394</v>
      </c>
      <c r="K55" s="29">
        <v>2318.7410974978347</v>
      </c>
      <c r="L55" s="29">
        <v>19176.846665254088</v>
      </c>
    </row>
    <row r="56" spans="1:12" x14ac:dyDescent="0.3">
      <c r="A56" s="38">
        <v>1</v>
      </c>
      <c r="B56" s="4">
        <v>44199</v>
      </c>
      <c r="C56" s="29">
        <v>3643.5408253691962</v>
      </c>
      <c r="D56" s="29">
        <v>882.36240774467274</v>
      </c>
      <c r="E56" s="29">
        <v>3475.5748616288352</v>
      </c>
      <c r="F56" s="29">
        <v>6399.2970010269673</v>
      </c>
      <c r="G56" s="29">
        <v>2819.0930975383599</v>
      </c>
      <c r="H56" s="29">
        <v>1722.9149281724722</v>
      </c>
      <c r="I56" s="29">
        <v>362.3591689838666</v>
      </c>
      <c r="J56" s="29">
        <v>1114.0550226367261</v>
      </c>
      <c r="K56" s="29">
        <v>2343.5406355495898</v>
      </c>
      <c r="L56" s="29">
        <v>22762.737948650683</v>
      </c>
    </row>
    <row r="57" spans="1:12" x14ac:dyDescent="0.3">
      <c r="A57" s="38">
        <v>2</v>
      </c>
      <c r="B57" s="4">
        <v>44206</v>
      </c>
      <c r="C57" s="29">
        <v>3372.0554658980595</v>
      </c>
      <c r="D57" s="29">
        <v>929.84791454643664</v>
      </c>
      <c r="E57" s="29">
        <v>3609.5947008628818</v>
      </c>
      <c r="F57" s="29">
        <v>6639.7316417235152</v>
      </c>
      <c r="G57" s="29">
        <v>3636.2454191572228</v>
      </c>
      <c r="H57" s="29">
        <v>2219.5712691288527</v>
      </c>
      <c r="I57" s="29">
        <v>392.58260993663441</v>
      </c>
      <c r="J57" s="29">
        <v>1254.9846732237875</v>
      </c>
      <c r="K57" s="29">
        <v>2160.0775968720536</v>
      </c>
      <c r="L57" s="29">
        <v>24214.691291349445</v>
      </c>
    </row>
    <row r="58" spans="1:12" x14ac:dyDescent="0.3">
      <c r="A58" s="38">
        <v>3</v>
      </c>
      <c r="B58" s="4">
        <v>44213</v>
      </c>
      <c r="C58" s="29">
        <v>2730.6549541777486</v>
      </c>
      <c r="D58" s="29">
        <v>965.43791413247163</v>
      </c>
      <c r="E58" s="29">
        <v>3241.4386142634103</v>
      </c>
      <c r="F58" s="29">
        <v>5526.3032420254549</v>
      </c>
      <c r="G58" s="29">
        <v>3044.5730407117535</v>
      </c>
      <c r="H58" s="29">
        <v>2036.7090514916206</v>
      </c>
      <c r="I58" s="29">
        <v>435.60140277647849</v>
      </c>
      <c r="J58" s="29">
        <v>1305.5590785152897</v>
      </c>
      <c r="K58" s="29">
        <v>1778.0846277979656</v>
      </c>
      <c r="L58" s="29">
        <v>21064.36192589219</v>
      </c>
    </row>
    <row r="59" spans="1:12" x14ac:dyDescent="0.3">
      <c r="A59" s="38">
        <v>4</v>
      </c>
      <c r="B59" s="4">
        <v>44220</v>
      </c>
      <c r="C59" s="29">
        <v>2003.1623456577304</v>
      </c>
      <c r="D59" s="29">
        <v>757.29003049158291</v>
      </c>
      <c r="E59" s="29">
        <v>2431.1207336602188</v>
      </c>
      <c r="F59" s="29">
        <v>3445.0938434020813</v>
      </c>
      <c r="G59" s="29">
        <v>2193.7627878609082</v>
      </c>
      <c r="H59" s="29">
        <v>1550.0484707703831</v>
      </c>
      <c r="I59" s="29">
        <v>349.97620193110532</v>
      </c>
      <c r="J59" s="29">
        <v>1026.4682591096143</v>
      </c>
      <c r="K59" s="29">
        <v>1374.1306857781949</v>
      </c>
      <c r="L59" s="29">
        <v>15131.053358661818</v>
      </c>
    </row>
    <row r="60" spans="1:12" x14ac:dyDescent="0.3">
      <c r="A60" s="38">
        <v>5</v>
      </c>
      <c r="B60" s="4">
        <v>44227</v>
      </c>
      <c r="C60" s="29">
        <v>1666.2331891432268</v>
      </c>
      <c r="D60" s="29">
        <v>740.53334828363859</v>
      </c>
      <c r="E60" s="29">
        <v>2200.7369386806595</v>
      </c>
      <c r="F60" s="29">
        <v>2827.1305649313863</v>
      </c>
      <c r="G60" s="29">
        <v>1681.9200421763269</v>
      </c>
      <c r="H60" s="29">
        <v>1246.2847402945738</v>
      </c>
      <c r="I60" s="29">
        <v>330.30303974740843</v>
      </c>
      <c r="J60" s="29">
        <v>844.26299977072449</v>
      </c>
      <c r="K60" s="29">
        <v>1234.5330114735573</v>
      </c>
      <c r="L60" s="29">
        <v>12771.9378745015</v>
      </c>
    </row>
    <row r="61" spans="1:12" x14ac:dyDescent="0.3">
      <c r="A61" s="38">
        <v>6</v>
      </c>
      <c r="B61" s="4">
        <v>44234</v>
      </c>
      <c r="C61" s="29">
        <v>1607.9966104838622</v>
      </c>
      <c r="D61" s="29">
        <v>672.69402698302406</v>
      </c>
      <c r="E61" s="29">
        <v>1841.4846089380367</v>
      </c>
      <c r="F61" s="29">
        <v>2292.1256099096577</v>
      </c>
      <c r="G61" s="29">
        <v>1358.3965331649943</v>
      </c>
      <c r="H61" s="29">
        <v>1075.2862100695122</v>
      </c>
      <c r="I61" s="29">
        <v>341.83075120221514</v>
      </c>
      <c r="J61" s="29">
        <v>789.99288948140884</v>
      </c>
      <c r="K61" s="29">
        <v>1062.588613204741</v>
      </c>
      <c r="L61" s="29">
        <v>11042.395853437451</v>
      </c>
    </row>
    <row r="62" spans="1:12" x14ac:dyDescent="0.3">
      <c r="A62" s="38">
        <v>7</v>
      </c>
      <c r="B62" s="4">
        <v>44241</v>
      </c>
      <c r="C62" s="29">
        <v>1391.8414324427313</v>
      </c>
      <c r="D62" s="29">
        <v>559.75010538338256</v>
      </c>
      <c r="E62" s="29">
        <v>1901.8308905477029</v>
      </c>
      <c r="F62" s="29">
        <v>2055.1965632031101</v>
      </c>
      <c r="G62" s="29">
        <v>1367.5715388359422</v>
      </c>
      <c r="H62" s="29">
        <v>1047.5922789823258</v>
      </c>
      <c r="I62" s="29">
        <v>364.9865644375451</v>
      </c>
      <c r="J62" s="29">
        <v>803.50235047640206</v>
      </c>
      <c r="K62" s="29">
        <v>945.65625178756454</v>
      </c>
      <c r="L62" s="29">
        <v>10437.927976096706</v>
      </c>
    </row>
    <row r="63" spans="1:12" x14ac:dyDescent="0.3">
      <c r="A63" s="38">
        <v>8</v>
      </c>
      <c r="B63" s="4">
        <v>44248</v>
      </c>
      <c r="C63" s="29">
        <v>1396.234947978598</v>
      </c>
      <c r="D63" s="29">
        <v>615.24227949133092</v>
      </c>
      <c r="E63" s="29">
        <v>1719.6126998972402</v>
      </c>
      <c r="F63" s="29">
        <v>1818.5615928038881</v>
      </c>
      <c r="G63" s="29">
        <v>1240.2684900700606</v>
      </c>
      <c r="H63" s="29">
        <v>965.06035767293611</v>
      </c>
      <c r="I63" s="29">
        <v>300.98133969541942</v>
      </c>
      <c r="J63" s="29">
        <v>682.80557414021519</v>
      </c>
      <c r="K63" s="29">
        <v>923.46860315639401</v>
      </c>
      <c r="L63" s="29">
        <v>9662.2358849060838</v>
      </c>
    </row>
    <row r="64" spans="1:12" x14ac:dyDescent="0.3">
      <c r="A64" s="38">
        <v>9</v>
      </c>
      <c r="B64" s="4">
        <v>44255</v>
      </c>
      <c r="C64" s="29">
        <v>1395.4104930863887</v>
      </c>
      <c r="D64" s="29">
        <v>603.15286132054177</v>
      </c>
      <c r="E64" s="29">
        <v>1703.0434831759269</v>
      </c>
      <c r="F64" s="29">
        <v>1857.1736463669922</v>
      </c>
      <c r="G64" s="29">
        <v>1311.5520022754004</v>
      </c>
      <c r="H64" s="29">
        <v>845.68294755784655</v>
      </c>
      <c r="I64" s="29">
        <v>298.18103615728313</v>
      </c>
      <c r="J64" s="29">
        <v>674.46632610573147</v>
      </c>
      <c r="K64" s="29">
        <v>947.2551991797576</v>
      </c>
      <c r="L64" s="29">
        <v>9635.9179952258673</v>
      </c>
    </row>
    <row r="65" spans="1:12" x14ac:dyDescent="0.3">
      <c r="A65" s="38">
        <v>10</v>
      </c>
      <c r="B65" s="4">
        <v>44262</v>
      </c>
      <c r="C65" s="29">
        <v>1366.555455784161</v>
      </c>
      <c r="D65" s="29">
        <v>620.99236434780346</v>
      </c>
      <c r="E65" s="29">
        <v>1682.2584334961414</v>
      </c>
      <c r="F65" s="29">
        <v>1842.6026207256568</v>
      </c>
      <c r="G65" s="29">
        <v>1264.6896435012236</v>
      </c>
      <c r="H65" s="29">
        <v>1010.6410214912555</v>
      </c>
      <c r="I65" s="29">
        <v>327.53392282472709</v>
      </c>
      <c r="J65" s="29">
        <v>731.81098143519625</v>
      </c>
      <c r="K65" s="29">
        <v>926.78002401080744</v>
      </c>
      <c r="L65" s="29">
        <v>9773.8644676169715</v>
      </c>
    </row>
    <row r="66" spans="1:12" x14ac:dyDescent="0.3">
      <c r="A66" s="38">
        <v>11</v>
      </c>
      <c r="B66" s="4">
        <v>44269</v>
      </c>
      <c r="C66" s="29">
        <v>1269.6067632060622</v>
      </c>
      <c r="D66" s="29">
        <v>636.23264390699251</v>
      </c>
      <c r="E66" s="29">
        <v>1610.87751446837</v>
      </c>
      <c r="F66" s="29">
        <v>1750.2581317017887</v>
      </c>
      <c r="G66" s="29">
        <v>1145.2096433488666</v>
      </c>
      <c r="H66" s="29">
        <v>847.6350827190663</v>
      </c>
      <c r="I66" s="29">
        <v>291.12685795750417</v>
      </c>
      <c r="J66" s="29">
        <v>659.44168048291806</v>
      </c>
      <c r="K66" s="29">
        <v>831.23871481956212</v>
      </c>
      <c r="L66" s="29">
        <v>9041.6270326111298</v>
      </c>
    </row>
    <row r="67" spans="1:12" x14ac:dyDescent="0.3">
      <c r="A67" s="38">
        <v>12</v>
      </c>
      <c r="B67" s="4">
        <v>44276</v>
      </c>
      <c r="C67" s="29">
        <v>1295.5908916432454</v>
      </c>
      <c r="D67" s="29">
        <v>589.79490747081627</v>
      </c>
      <c r="E67" s="29">
        <v>1563.4939377694891</v>
      </c>
      <c r="F67" s="29">
        <v>1721.5685065154544</v>
      </c>
      <c r="G67" s="29">
        <v>1164.0236351043441</v>
      </c>
      <c r="H67" s="29">
        <v>913.06903470768839</v>
      </c>
      <c r="I67" s="29">
        <v>287.69139978501198</v>
      </c>
      <c r="J67" s="29">
        <v>680.76341072899118</v>
      </c>
      <c r="K67" s="29">
        <v>939.62573165608865</v>
      </c>
      <c r="L67" s="29">
        <v>9155.6214553811296</v>
      </c>
    </row>
    <row r="68" spans="1:12" x14ac:dyDescent="0.3">
      <c r="A68" s="38">
        <v>13</v>
      </c>
      <c r="B68" s="4">
        <v>44283</v>
      </c>
      <c r="C68" s="29">
        <v>1359.4478893920325</v>
      </c>
      <c r="D68" s="29">
        <v>616.77732315849494</v>
      </c>
      <c r="E68" s="29">
        <v>1693.8013632897901</v>
      </c>
      <c r="F68" s="29">
        <v>1735.3206983661494</v>
      </c>
      <c r="G68" s="29">
        <v>1179.137047809405</v>
      </c>
      <c r="H68" s="29">
        <v>864.20686941665508</v>
      </c>
      <c r="I68" s="29">
        <v>283.92859539243869</v>
      </c>
      <c r="J68" s="29">
        <v>660.57383361803568</v>
      </c>
      <c r="K68" s="29">
        <v>869.99765737476298</v>
      </c>
      <c r="L68" s="29">
        <v>9263.1912778177648</v>
      </c>
    </row>
    <row r="69" spans="1:12" x14ac:dyDescent="0.3">
      <c r="A69" s="38">
        <v>14</v>
      </c>
      <c r="B69" s="4">
        <v>44290</v>
      </c>
      <c r="C69" s="29">
        <v>1407.5585442685988</v>
      </c>
      <c r="D69" s="29">
        <v>672.73776412288828</v>
      </c>
      <c r="E69" s="29">
        <v>1728.5693014893384</v>
      </c>
      <c r="F69" s="29">
        <v>1838.5896834947207</v>
      </c>
      <c r="G69" s="29">
        <v>1181.0032975683437</v>
      </c>
      <c r="H69" s="29">
        <v>897.58425484679287</v>
      </c>
      <c r="I69" s="29">
        <v>376.74906705486842</v>
      </c>
      <c r="J69" s="29">
        <v>695.0361872887521</v>
      </c>
      <c r="K69" s="29">
        <v>895.8434001115611</v>
      </c>
      <c r="L69" s="29">
        <v>9693.6715002458641</v>
      </c>
    </row>
    <row r="70" spans="1:12" x14ac:dyDescent="0.3">
      <c r="A70" s="38">
        <v>15</v>
      </c>
      <c r="B70" s="4">
        <v>44297</v>
      </c>
      <c r="C70" s="29">
        <v>1381.6849536605228</v>
      </c>
      <c r="D70" s="29">
        <v>627.23463413641252</v>
      </c>
      <c r="E70" s="29">
        <v>1706.2703331561866</v>
      </c>
      <c r="F70" s="29">
        <v>1795.0059760899187</v>
      </c>
      <c r="G70" s="29">
        <v>1177.1317285651717</v>
      </c>
      <c r="H70" s="29">
        <v>840.4454580774941</v>
      </c>
      <c r="I70" s="29">
        <v>361.79700615154917</v>
      </c>
      <c r="J70" s="29">
        <v>813.35557429838229</v>
      </c>
      <c r="K70" s="29">
        <v>992.13463579509357</v>
      </c>
      <c r="L70" s="29">
        <v>9695.0602999307303</v>
      </c>
    </row>
    <row r="71" spans="1:12" x14ac:dyDescent="0.3">
      <c r="A71" s="38">
        <v>16</v>
      </c>
      <c r="B71" s="4">
        <v>44304</v>
      </c>
      <c r="C71" s="29">
        <v>1355.6971036328632</v>
      </c>
      <c r="D71" s="29">
        <v>749.68922822564332</v>
      </c>
      <c r="E71" s="29">
        <v>1714.6890251359193</v>
      </c>
      <c r="F71" s="29">
        <v>1738.4096336038656</v>
      </c>
      <c r="G71" s="29">
        <v>1226.1623818103023</v>
      </c>
      <c r="H71" s="29">
        <v>889.82339612630153</v>
      </c>
      <c r="I71" s="29">
        <v>347.83887836020756</v>
      </c>
      <c r="J71" s="29">
        <v>749.73945846456058</v>
      </c>
      <c r="K71" s="29">
        <v>878.23678478651402</v>
      </c>
      <c r="L71" s="29">
        <v>9650.2858901461768</v>
      </c>
    </row>
    <row r="72" spans="1:12" x14ac:dyDescent="0.3">
      <c r="A72" s="38">
        <v>17</v>
      </c>
      <c r="B72" s="4">
        <v>44311</v>
      </c>
      <c r="C72" s="29">
        <v>1342.4685039677429</v>
      </c>
      <c r="D72" s="29">
        <v>745.69850680312243</v>
      </c>
      <c r="E72" s="29">
        <v>1763.091321883056</v>
      </c>
      <c r="F72" s="29">
        <v>1768.2888803444439</v>
      </c>
      <c r="G72" s="29">
        <v>1136.0249715889163</v>
      </c>
      <c r="H72" s="29">
        <v>863.41702555369648</v>
      </c>
      <c r="I72" s="29">
        <v>454.16366607213217</v>
      </c>
      <c r="J72" s="29">
        <v>777.59153083036517</v>
      </c>
      <c r="K72" s="29">
        <v>879.73458000092228</v>
      </c>
      <c r="L72" s="29">
        <v>9730.4789870443983</v>
      </c>
    </row>
    <row r="73" spans="1:12" x14ac:dyDescent="0.3">
      <c r="A73" s="38">
        <v>18</v>
      </c>
      <c r="B73" s="4">
        <v>44318</v>
      </c>
      <c r="C73" s="29">
        <v>1400.1498626512703</v>
      </c>
      <c r="D73" s="29">
        <v>805.8340177588716</v>
      </c>
      <c r="E73" s="29">
        <v>1802.7932677559929</v>
      </c>
      <c r="F73" s="29">
        <v>1830.2106483235011</v>
      </c>
      <c r="G73" s="29">
        <v>1227.8505154860118</v>
      </c>
      <c r="H73" s="29">
        <v>912.31453686387817</v>
      </c>
      <c r="I73" s="29">
        <v>463.12076387288505</v>
      </c>
      <c r="J73" s="29">
        <v>833.67884063863346</v>
      </c>
      <c r="K73" s="29">
        <v>1019.2758269269149</v>
      </c>
      <c r="L73" s="29">
        <v>10295.228280277959</v>
      </c>
    </row>
    <row r="74" spans="1:12" x14ac:dyDescent="0.3">
      <c r="A74" s="38">
        <v>19</v>
      </c>
      <c r="B74" s="4">
        <v>44325</v>
      </c>
      <c r="C74" s="29">
        <v>1441.9345855706777</v>
      </c>
      <c r="D74" s="29">
        <v>856.2862252495172</v>
      </c>
      <c r="E74" s="29">
        <v>1847.7333997878034</v>
      </c>
      <c r="F74" s="29">
        <v>1806.7355349081606</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896.21460131066465</v>
      </c>
      <c r="E75" s="29">
        <v>2078.1969129616609</v>
      </c>
      <c r="F75" s="29">
        <v>1846.5493995135182</v>
      </c>
      <c r="G75" s="29">
        <v>1221.7809493445802</v>
      </c>
      <c r="H75" s="29">
        <v>907.26879900586414</v>
      </c>
      <c r="I75" s="29">
        <v>503.67156833338152</v>
      </c>
      <c r="J75" s="29">
        <v>887.92116809318327</v>
      </c>
      <c r="K75" s="29">
        <v>983.82658689515119</v>
      </c>
      <c r="L75" s="29">
        <v>10703.741527268094</v>
      </c>
    </row>
    <row r="76" spans="1:12" x14ac:dyDescent="0.3">
      <c r="A76" s="38">
        <v>21</v>
      </c>
      <c r="B76" s="4">
        <v>44339</v>
      </c>
      <c r="C76" s="29">
        <v>1413.3034041900839</v>
      </c>
      <c r="D76" s="29">
        <v>922.15314047894049</v>
      </c>
      <c r="E76" s="29">
        <v>2141.1698817882352</v>
      </c>
      <c r="F76" s="29">
        <v>1830.2008666827137</v>
      </c>
      <c r="G76" s="29">
        <v>1181.6133331311316</v>
      </c>
      <c r="H76" s="29">
        <v>980.32493686741145</v>
      </c>
      <c r="I76" s="29">
        <v>543.95530202691987</v>
      </c>
      <c r="J76" s="29">
        <v>1003.9548753177131</v>
      </c>
      <c r="K76" s="29">
        <v>1118.0506026220282</v>
      </c>
      <c r="L76" s="29">
        <v>11134.726343105176</v>
      </c>
    </row>
    <row r="77" spans="1:12" x14ac:dyDescent="0.3">
      <c r="A77" s="38">
        <v>22</v>
      </c>
      <c r="B77" s="4">
        <v>44346</v>
      </c>
      <c r="C77" s="29">
        <v>1545.6042236576313</v>
      </c>
      <c r="D77" s="29">
        <v>949.08784600212334</v>
      </c>
      <c r="E77" s="29">
        <v>2564.844735739207</v>
      </c>
      <c r="F77" s="29">
        <v>2063.8959412180693</v>
      </c>
      <c r="G77" s="29">
        <v>1427.8613425791864</v>
      </c>
      <c r="H77" s="29">
        <v>1100.4517337866309</v>
      </c>
      <c r="I77" s="29">
        <v>594.67122083896948</v>
      </c>
      <c r="J77" s="29">
        <v>1049.7802386885874</v>
      </c>
      <c r="K77" s="29">
        <v>1052.4521467593142</v>
      </c>
      <c r="L77" s="29">
        <v>12348.649429269721</v>
      </c>
    </row>
    <row r="78" spans="1:12" x14ac:dyDescent="0.3">
      <c r="A78" s="38">
        <v>23</v>
      </c>
      <c r="B78" s="4">
        <v>44353</v>
      </c>
      <c r="C78" s="29">
        <v>1606.9251147092709</v>
      </c>
      <c r="D78" s="29">
        <v>992.3083220510963</v>
      </c>
      <c r="E78" s="29">
        <v>2827.513251258631</v>
      </c>
      <c r="F78" s="29">
        <v>2013.0016831006001</v>
      </c>
      <c r="G78" s="29">
        <v>1545.9071518088367</v>
      </c>
      <c r="H78" s="29">
        <v>1198.2622796919211</v>
      </c>
      <c r="I78" s="29">
        <v>548.71568651683037</v>
      </c>
      <c r="J78" s="29">
        <v>1117.1568218120956</v>
      </c>
      <c r="K78" s="29">
        <v>1219.0063841611081</v>
      </c>
      <c r="L78" s="29">
        <v>13068.79669511039</v>
      </c>
    </row>
    <row r="79" spans="1:12" x14ac:dyDescent="0.3">
      <c r="A79" s="38">
        <v>24</v>
      </c>
      <c r="B79" s="4">
        <v>44360</v>
      </c>
      <c r="C79" s="29">
        <v>1426.9833782905989</v>
      </c>
      <c r="D79" s="29">
        <v>869.95227401376837</v>
      </c>
      <c r="E79" s="29">
        <v>3463.8314504863511</v>
      </c>
      <c r="F79" s="29">
        <v>1944.7266593095919</v>
      </c>
      <c r="G79" s="29">
        <v>1435.555813436607</v>
      </c>
      <c r="H79" s="29">
        <v>1106.0962896917831</v>
      </c>
      <c r="I79" s="29">
        <v>436.26941544691283</v>
      </c>
      <c r="J79" s="29">
        <v>992.45746648468526</v>
      </c>
      <c r="K79" s="29">
        <v>1133.3833721788776</v>
      </c>
      <c r="L79" s="29">
        <v>12809.256119339176</v>
      </c>
    </row>
    <row r="80" spans="1:12" x14ac:dyDescent="0.3">
      <c r="A80" s="38">
        <v>25</v>
      </c>
      <c r="B80" s="4">
        <v>44367</v>
      </c>
      <c r="C80" s="29">
        <v>1609.892253570868</v>
      </c>
      <c r="D80" s="29">
        <v>815.43698092455793</v>
      </c>
      <c r="E80" s="29">
        <v>4479.0441623406223</v>
      </c>
      <c r="F80" s="29">
        <v>2026.1988569017606</v>
      </c>
      <c r="G80" s="29">
        <v>1510.8693890707061</v>
      </c>
      <c r="H80" s="29">
        <v>1206.0355612143551</v>
      </c>
      <c r="I80" s="29">
        <v>433.81751289807437</v>
      </c>
      <c r="J80" s="29">
        <v>1230.3144054417019</v>
      </c>
      <c r="K80" s="29">
        <v>1352.3098470577083</v>
      </c>
      <c r="L80" s="29">
        <v>14663.918969420354</v>
      </c>
    </row>
    <row r="81" spans="1:12" x14ac:dyDescent="0.3">
      <c r="A81" s="38">
        <v>26</v>
      </c>
      <c r="B81" s="4">
        <v>44374</v>
      </c>
      <c r="C81" s="29">
        <v>1631.7269968217311</v>
      </c>
      <c r="D81" s="29">
        <v>860.48692196391448</v>
      </c>
      <c r="E81" s="29">
        <v>5342.7145159372049</v>
      </c>
      <c r="F81" s="29">
        <v>2057.020243686587</v>
      </c>
      <c r="G81" s="29">
        <v>1839.8305787896759</v>
      </c>
      <c r="H81" s="29">
        <v>1351.1295688456576</v>
      </c>
      <c r="I81" s="29">
        <v>456.25840558052357</v>
      </c>
      <c r="J81" s="29">
        <v>1295.2885728698523</v>
      </c>
      <c r="K81" s="29">
        <v>1496.3810265346669</v>
      </c>
      <c r="L81" s="29">
        <v>16330.836831029814</v>
      </c>
    </row>
    <row r="82" spans="1:12" x14ac:dyDescent="0.3">
      <c r="A82" s="38">
        <v>27</v>
      </c>
      <c r="B82" s="4">
        <v>44381</v>
      </c>
      <c r="C82" s="29">
        <v>1769.6516541401443</v>
      </c>
      <c r="D82" s="29">
        <v>897.87826158234361</v>
      </c>
      <c r="E82" s="29">
        <v>5531.9584552309261</v>
      </c>
      <c r="F82" s="29">
        <v>2241.2159824709329</v>
      </c>
      <c r="G82" s="29">
        <v>2382.7379109113813</v>
      </c>
      <c r="H82" s="29">
        <v>1589.6181278250153</v>
      </c>
      <c r="I82" s="29">
        <v>448.68684710386412</v>
      </c>
      <c r="J82" s="29">
        <v>1450.5349330979686</v>
      </c>
      <c r="K82" s="29">
        <v>1722.5927714273057</v>
      </c>
      <c r="L82" s="29">
        <v>18034.874943789884</v>
      </c>
    </row>
    <row r="83" spans="1:12" x14ac:dyDescent="0.3">
      <c r="A83" s="38">
        <v>28</v>
      </c>
      <c r="B83" s="4">
        <v>44388</v>
      </c>
      <c r="C83" s="29">
        <v>2049.3389236798239</v>
      </c>
      <c r="D83" s="29">
        <v>932.55547551295638</v>
      </c>
      <c r="E83" s="29">
        <v>5399.9746588630078</v>
      </c>
      <c r="F83" s="29">
        <v>2796.8335641589556</v>
      </c>
      <c r="G83" s="29">
        <v>2792.056792845794</v>
      </c>
      <c r="H83" s="29">
        <v>1849.5272030794808</v>
      </c>
      <c r="I83" s="29">
        <v>525.43828253281731</v>
      </c>
      <c r="J83" s="29">
        <v>1640.9170928426852</v>
      </c>
      <c r="K83" s="29">
        <v>1976.6216773159365</v>
      </c>
      <c r="L83" s="29">
        <v>19963.26367083146</v>
      </c>
    </row>
    <row r="84" spans="1:12" x14ac:dyDescent="0.3">
      <c r="A84" s="38">
        <v>29</v>
      </c>
      <c r="B84" s="4">
        <v>44395</v>
      </c>
      <c r="C84" s="29">
        <v>2102.89559892036</v>
      </c>
      <c r="D84" s="29">
        <v>970.97532510280928</v>
      </c>
      <c r="E84" s="29">
        <v>4455.9270824567811</v>
      </c>
      <c r="F84" s="29">
        <v>2990.5760003788137</v>
      </c>
      <c r="G84" s="29">
        <v>2811.0385768946157</v>
      </c>
      <c r="H84" s="29">
        <v>1912.4795220176645</v>
      </c>
      <c r="I84" s="29">
        <v>486.03256180685526</v>
      </c>
      <c r="J84" s="29">
        <v>1679.4957490394324</v>
      </c>
      <c r="K84" s="29">
        <v>2147.8473887881887</v>
      </c>
      <c r="L84" s="29">
        <v>19557.267805405521</v>
      </c>
    </row>
    <row r="85" spans="1:12" x14ac:dyDescent="0.3">
      <c r="A85" s="38">
        <v>30</v>
      </c>
      <c r="B85" s="4">
        <v>44402</v>
      </c>
      <c r="C85" s="29">
        <v>1845.7174939910906</v>
      </c>
      <c r="D85" s="29">
        <v>995.09245047630679</v>
      </c>
      <c r="E85" s="29">
        <v>3726.0684637077679</v>
      </c>
      <c r="F85" s="29">
        <v>3050.8869646782027</v>
      </c>
      <c r="G85" s="29">
        <v>2490.6928940332605</v>
      </c>
      <c r="H85" s="29">
        <v>1734.0547600976893</v>
      </c>
      <c r="I85" s="29">
        <v>470.52073984932736</v>
      </c>
      <c r="J85" s="29">
        <v>1340.6616332285134</v>
      </c>
      <c r="K85" s="29">
        <v>2258.4717655510963</v>
      </c>
      <c r="L85" s="29">
        <v>17912.167165613257</v>
      </c>
    </row>
    <row r="86" spans="1:12" x14ac:dyDescent="0.3">
      <c r="A86" s="38">
        <v>31</v>
      </c>
      <c r="B86" s="4">
        <v>44409</v>
      </c>
      <c r="C86" s="29">
        <v>1980.4263597892902</v>
      </c>
      <c r="D86" s="29">
        <v>873.22938310275788</v>
      </c>
      <c r="E86" s="29">
        <v>2905.6857710830172</v>
      </c>
      <c r="F86" s="29">
        <v>2911.7516319033966</v>
      </c>
      <c r="G86" s="29">
        <v>1987.5974867749201</v>
      </c>
      <c r="H86" s="29">
        <v>1492.5155827192998</v>
      </c>
      <c r="I86" s="29">
        <v>446.59429896933932</v>
      </c>
      <c r="J86" s="29">
        <v>1209.8451176317694</v>
      </c>
      <c r="K86" s="29">
        <v>2290.6712936882841</v>
      </c>
      <c r="L86" s="29">
        <v>16098.316925662073</v>
      </c>
    </row>
    <row r="87" spans="1:12" x14ac:dyDescent="0.3">
      <c r="A87" s="38">
        <v>32</v>
      </c>
      <c r="B87" s="4">
        <v>44416</v>
      </c>
      <c r="C87" s="29">
        <v>1919.2506270038539</v>
      </c>
      <c r="D87" s="29">
        <v>796.27734544877023</v>
      </c>
      <c r="E87" s="29">
        <v>2457.114806721177</v>
      </c>
      <c r="F87" s="29">
        <v>2879.276531022153</v>
      </c>
      <c r="G87" s="29">
        <v>1526.6667903062703</v>
      </c>
      <c r="H87" s="29">
        <v>1288.0887934186687</v>
      </c>
      <c r="I87" s="29">
        <v>442.88549713266195</v>
      </c>
      <c r="J87" s="29">
        <v>1025.5091116870756</v>
      </c>
      <c r="K87" s="29">
        <v>2132.1064305082168</v>
      </c>
      <c r="L87" s="29">
        <v>14467.175933248847</v>
      </c>
    </row>
    <row r="88" spans="1:12" x14ac:dyDescent="0.3">
      <c r="A88" s="38">
        <v>33</v>
      </c>
      <c r="B88" s="4">
        <v>44423</v>
      </c>
      <c r="C88" s="29">
        <v>2131.6610779721227</v>
      </c>
      <c r="D88" s="29">
        <v>874.78196948144341</v>
      </c>
      <c r="E88" s="29">
        <v>2162.3663698677265</v>
      </c>
      <c r="F88" s="29">
        <v>3113.8818920673421</v>
      </c>
      <c r="G88" s="29">
        <v>1513.1708815766938</v>
      </c>
      <c r="H88" s="29">
        <v>1242.0676711569499</v>
      </c>
      <c r="I88" s="29">
        <v>495.35824894085363</v>
      </c>
      <c r="J88" s="29">
        <v>1034.0622358983892</v>
      </c>
      <c r="K88" s="29">
        <v>2075.877156816503</v>
      </c>
      <c r="L88" s="29">
        <v>14643.227503778024</v>
      </c>
    </row>
    <row r="89" spans="1:12" x14ac:dyDescent="0.3">
      <c r="A89" s="38">
        <v>34</v>
      </c>
      <c r="B89" s="4">
        <v>44430</v>
      </c>
      <c r="C89" s="29">
        <v>2198.6897672539512</v>
      </c>
      <c r="D89" s="29">
        <v>818.97995841529769</v>
      </c>
      <c r="E89" s="29">
        <v>1933.6451340511003</v>
      </c>
      <c r="F89" s="29">
        <v>2950.071629922777</v>
      </c>
      <c r="G89" s="29">
        <v>1369.5096180228893</v>
      </c>
      <c r="H89" s="29">
        <v>1290.1419489594155</v>
      </c>
      <c r="I89" s="29">
        <v>445.64936774880823</v>
      </c>
      <c r="J89" s="29">
        <v>908.51826611279239</v>
      </c>
      <c r="K89" s="29">
        <v>1830.7192343085678</v>
      </c>
      <c r="L89" s="29">
        <v>13745.9249247956</v>
      </c>
    </row>
    <row r="90" spans="1:12" x14ac:dyDescent="0.3">
      <c r="A90" s="38">
        <v>35</v>
      </c>
      <c r="B90" s="4">
        <v>44437</v>
      </c>
      <c r="C90" s="29">
        <v>2170.1362148354674</v>
      </c>
      <c r="D90" s="29">
        <v>817.25479598943434</v>
      </c>
      <c r="E90" s="29">
        <v>1882.3659144543478</v>
      </c>
      <c r="F90" s="29">
        <v>2945.157111118232</v>
      </c>
      <c r="G90" s="29">
        <v>1348.5839864319096</v>
      </c>
      <c r="H90" s="29">
        <v>1076.2730155844204</v>
      </c>
      <c r="I90" s="29">
        <v>462.31097452806841</v>
      </c>
      <c r="J90" s="29">
        <v>920.6435969509987</v>
      </c>
      <c r="K90" s="29">
        <v>1763.9210349330087</v>
      </c>
      <c r="L90" s="29">
        <v>13386.646644825887</v>
      </c>
    </row>
    <row r="91" spans="1:12" x14ac:dyDescent="0.3">
      <c r="A91" s="38">
        <v>36</v>
      </c>
      <c r="B91" s="4">
        <v>44444</v>
      </c>
      <c r="C91" s="29">
        <v>2110.4154992058466</v>
      </c>
      <c r="D91" s="29">
        <v>715.79876752547716</v>
      </c>
      <c r="E91" s="29">
        <v>1740.7581295827827</v>
      </c>
      <c r="F91" s="29">
        <v>2606.5310117378181</v>
      </c>
      <c r="G91" s="29">
        <v>1239.8569149767875</v>
      </c>
      <c r="H91" s="29">
        <v>1054.407060698953</v>
      </c>
      <c r="I91" s="29">
        <v>449.8142738463506</v>
      </c>
      <c r="J91" s="29">
        <v>805.07577518940116</v>
      </c>
      <c r="K91" s="29">
        <v>1577.3525907460225</v>
      </c>
      <c r="L91" s="29">
        <v>12300.01002350944</v>
      </c>
    </row>
    <row r="92" spans="1:12" x14ac:dyDescent="0.3">
      <c r="A92" s="38">
        <v>37</v>
      </c>
      <c r="B92" s="4">
        <v>44451</v>
      </c>
      <c r="C92" s="29">
        <v>1782.2590429949303</v>
      </c>
      <c r="D92" s="29">
        <v>658.88564860316865</v>
      </c>
      <c r="E92" s="29">
        <v>1757.4564253501298</v>
      </c>
      <c r="F92" s="29">
        <v>2184.5434349504708</v>
      </c>
      <c r="G92" s="29">
        <v>1283.8984980389614</v>
      </c>
      <c r="H92" s="29">
        <v>956.04411601371407</v>
      </c>
      <c r="I92" s="29">
        <v>400.19015550873632</v>
      </c>
      <c r="J92" s="29">
        <v>720.7719612199196</v>
      </c>
      <c r="K92" s="29">
        <v>1270.1542773765927</v>
      </c>
      <c r="L92" s="29">
        <v>11014.203560056623</v>
      </c>
    </row>
    <row r="93" spans="1:12" x14ac:dyDescent="0.3">
      <c r="A93" s="38">
        <v>38</v>
      </c>
      <c r="B93" s="4">
        <v>44458</v>
      </c>
      <c r="C93" s="29">
        <v>1747.5180192657258</v>
      </c>
      <c r="D93" s="29">
        <v>632.56053719659076</v>
      </c>
      <c r="E93" s="29">
        <v>1647.7095290899802</v>
      </c>
      <c r="F93" s="29">
        <v>2089.2522701999283</v>
      </c>
      <c r="G93" s="29">
        <v>1238.5851822539582</v>
      </c>
      <c r="H93" s="29">
        <v>891.29979005530117</v>
      </c>
      <c r="I93" s="29">
        <v>396.36113646164813</v>
      </c>
      <c r="J93" s="29">
        <v>674.50974805264025</v>
      </c>
      <c r="K93" s="29">
        <v>1184.966368342577</v>
      </c>
      <c r="L93" s="29">
        <v>10502.762580918352</v>
      </c>
    </row>
    <row r="94" spans="1:12" x14ac:dyDescent="0.3">
      <c r="A94" s="38">
        <v>39</v>
      </c>
      <c r="B94" s="4">
        <v>44465</v>
      </c>
      <c r="C94" s="29">
        <v>1515.306037863282</v>
      </c>
      <c r="D94" s="29">
        <v>569.72901263558708</v>
      </c>
      <c r="E94" s="29">
        <v>1665.754015327484</v>
      </c>
      <c r="F94" s="29">
        <v>1903.0301920463714</v>
      </c>
      <c r="G94" s="29">
        <v>1244.2608970864453</v>
      </c>
      <c r="H94" s="29">
        <v>844.81368266376842</v>
      </c>
      <c r="I94" s="29">
        <v>349.52257662697826</v>
      </c>
      <c r="J94" s="29">
        <v>691.15456016365488</v>
      </c>
      <c r="K94" s="29">
        <v>1079.5710506230178</v>
      </c>
      <c r="L94" s="29">
        <v>9863.14202503659</v>
      </c>
    </row>
    <row r="95" spans="1:12" x14ac:dyDescent="0.3">
      <c r="A95" s="38">
        <v>40</v>
      </c>
      <c r="B95" s="4">
        <v>44472</v>
      </c>
      <c r="C95" s="29">
        <v>1620.6467411348763</v>
      </c>
      <c r="D95" s="29">
        <v>580.32276554995542</v>
      </c>
      <c r="E95" s="29">
        <v>1626.8972879770383</v>
      </c>
      <c r="F95" s="29">
        <v>1844.7206858769496</v>
      </c>
      <c r="G95" s="29">
        <v>1201.3034471840795</v>
      </c>
      <c r="H95" s="29">
        <v>843.56994127284042</v>
      </c>
      <c r="I95" s="29">
        <v>344.14353172757876</v>
      </c>
      <c r="J95" s="29">
        <v>671.50927175639163</v>
      </c>
      <c r="K95" s="29">
        <v>1092.4195315250813</v>
      </c>
      <c r="L95" s="29">
        <v>9825.5332040047906</v>
      </c>
    </row>
    <row r="96" spans="1:12" x14ac:dyDescent="0.3">
      <c r="A96" s="38">
        <v>41</v>
      </c>
      <c r="B96" s="4">
        <v>44479</v>
      </c>
      <c r="C96" s="29">
        <v>1588.6834627271064</v>
      </c>
      <c r="D96" s="29">
        <v>580.08851759939364</v>
      </c>
      <c r="E96" s="29">
        <v>1591.0971968042627</v>
      </c>
      <c r="F96" s="29">
        <v>1967.4527780323415</v>
      </c>
      <c r="G96" s="29">
        <v>1298.3659109566806</v>
      </c>
      <c r="H96" s="29">
        <v>845.48613821597382</v>
      </c>
      <c r="I96" s="29">
        <v>334.82888368054012</v>
      </c>
      <c r="J96" s="29">
        <v>651.92601288282606</v>
      </c>
      <c r="K96" s="29">
        <v>953.10823345081212</v>
      </c>
      <c r="L96" s="29">
        <v>9811.0371343499392</v>
      </c>
    </row>
    <row r="97" spans="1:12" x14ac:dyDescent="0.3">
      <c r="A97" s="38">
        <v>42</v>
      </c>
      <c r="B97" s="4">
        <v>44486</v>
      </c>
      <c r="C97" s="29">
        <v>1365.1993743093251</v>
      </c>
      <c r="D97" s="29">
        <v>589.82850166845549</v>
      </c>
      <c r="E97" s="29">
        <v>1516.0441665272831</v>
      </c>
      <c r="F97" s="29">
        <v>1803.873991134752</v>
      </c>
      <c r="G97" s="29">
        <v>1244.2439026741713</v>
      </c>
      <c r="H97" s="29">
        <v>831.78137428518403</v>
      </c>
      <c r="I97" s="29">
        <v>336.11752270014301</v>
      </c>
      <c r="J97" s="29">
        <v>609.63221184219549</v>
      </c>
      <c r="K97" s="29">
        <v>974.07133695531093</v>
      </c>
      <c r="L97" s="29">
        <v>9270.7923820968208</v>
      </c>
    </row>
    <row r="98" spans="1:12" x14ac:dyDescent="0.3">
      <c r="A98" s="38">
        <v>43</v>
      </c>
      <c r="B98" s="4">
        <v>44493</v>
      </c>
      <c r="C98" s="29">
        <v>1400.8534090914541</v>
      </c>
      <c r="D98" s="29">
        <v>574.81240055022874</v>
      </c>
      <c r="E98" s="29">
        <v>1492.5599796466076</v>
      </c>
      <c r="F98" s="29">
        <v>1688.5213405119425</v>
      </c>
      <c r="G98" s="29">
        <v>1120.7441668011697</v>
      </c>
      <c r="H98" s="29">
        <v>685.25513936646576</v>
      </c>
      <c r="I98" s="29">
        <v>322.38029938471459</v>
      </c>
      <c r="J98" s="29">
        <v>625.34018518382618</v>
      </c>
      <c r="K98" s="29">
        <v>956.89236223468811</v>
      </c>
      <c r="L98" s="29">
        <v>8867.3592827710963</v>
      </c>
    </row>
    <row r="99" spans="1:12" x14ac:dyDescent="0.3">
      <c r="A99" s="38">
        <v>44</v>
      </c>
      <c r="B99" s="4">
        <v>44500</v>
      </c>
      <c r="C99" s="29">
        <v>1481.0170218395833</v>
      </c>
      <c r="D99" s="29">
        <v>625.31072543836615</v>
      </c>
      <c r="E99" s="29">
        <v>1604.6526021643699</v>
      </c>
      <c r="F99" s="29">
        <v>1877.2638527249624</v>
      </c>
      <c r="G99" s="29">
        <v>1225.6384685314815</v>
      </c>
      <c r="H99" s="29">
        <v>879.15753326403751</v>
      </c>
      <c r="I99" s="29">
        <v>340.77421815183521</v>
      </c>
      <c r="J99" s="29">
        <v>769.89484842087575</v>
      </c>
      <c r="K99" s="29">
        <v>954.92912295638882</v>
      </c>
      <c r="L99" s="29">
        <v>9758.6383934918995</v>
      </c>
    </row>
    <row r="100" spans="1:12" x14ac:dyDescent="0.3">
      <c r="A100" s="38">
        <v>45</v>
      </c>
      <c r="B100" s="4">
        <v>44507</v>
      </c>
      <c r="C100" s="29">
        <v>1522.9876996285072</v>
      </c>
      <c r="D100" s="29">
        <v>627.52289424092805</v>
      </c>
      <c r="E100" s="29">
        <v>1531.7586118786448</v>
      </c>
      <c r="F100" s="29">
        <v>1791.12462544031</v>
      </c>
      <c r="G100" s="29">
        <v>1244.8081804296539</v>
      </c>
      <c r="H100" s="29">
        <v>900.47279128530499</v>
      </c>
      <c r="I100" s="29">
        <v>379.28798623370938</v>
      </c>
      <c r="J100" s="29">
        <v>687.51629118916526</v>
      </c>
      <c r="K100" s="29">
        <v>995.03649900278037</v>
      </c>
      <c r="L100" s="29">
        <v>9680.5155793290032</v>
      </c>
    </row>
    <row r="101" spans="1:12" x14ac:dyDescent="0.3">
      <c r="A101" s="38">
        <v>46</v>
      </c>
      <c r="B101" s="4">
        <v>44514</v>
      </c>
      <c r="C101" s="29">
        <v>1481.0170218395833</v>
      </c>
      <c r="D101" s="29">
        <v>590.83523716995319</v>
      </c>
      <c r="E101" s="29">
        <v>1523.2956957968263</v>
      </c>
      <c r="F101" s="29">
        <v>1792.2272269971907</v>
      </c>
      <c r="G101" s="29">
        <v>1137.2589718246727</v>
      </c>
      <c r="H101" s="29">
        <v>750.19830150314647</v>
      </c>
      <c r="I101" s="29">
        <v>364.05970436213141</v>
      </c>
      <c r="J101" s="29">
        <v>699.90088473236574</v>
      </c>
      <c r="K101" s="29">
        <v>869.24933617890315</v>
      </c>
      <c r="L101" s="29">
        <v>9208.0423804047714</v>
      </c>
    </row>
    <row r="102" spans="1:12" x14ac:dyDescent="0.3">
      <c r="A102" s="38">
        <v>47</v>
      </c>
      <c r="B102" s="4">
        <v>44521</v>
      </c>
      <c r="C102" s="29">
        <v>1501.5706437708777</v>
      </c>
      <c r="D102" s="29">
        <v>554.4095873173053</v>
      </c>
      <c r="E102" s="29">
        <v>1364.8540402849005</v>
      </c>
      <c r="F102" s="29">
        <v>1841.0884511945424</v>
      </c>
      <c r="G102" s="29">
        <v>1063.6351237083709</v>
      </c>
      <c r="H102" s="29">
        <v>785.87334151469145</v>
      </c>
      <c r="I102" s="29">
        <v>342.78720555534971</v>
      </c>
      <c r="J102" s="29">
        <v>625.1997985378423</v>
      </c>
      <c r="K102" s="29">
        <v>984.45679716679092</v>
      </c>
      <c r="L102" s="29">
        <v>9063.8749890506697</v>
      </c>
    </row>
    <row r="103" spans="1:12" x14ac:dyDescent="0.3">
      <c r="A103" s="38">
        <v>48</v>
      </c>
      <c r="B103" s="4">
        <v>44528</v>
      </c>
      <c r="C103" s="29">
        <v>1650.4539437425553</v>
      </c>
      <c r="D103" s="29">
        <v>561.36515898577454</v>
      </c>
      <c r="E103" s="29">
        <v>1647.0184721338569</v>
      </c>
      <c r="F103" s="29">
        <v>1951.9046994328596</v>
      </c>
      <c r="G103" s="29">
        <v>1359.775122822065</v>
      </c>
      <c r="H103" s="29">
        <v>926.35699083021666</v>
      </c>
      <c r="I103" s="29">
        <v>315.35863618181656</v>
      </c>
      <c r="J103" s="29">
        <v>682.74192622076657</v>
      </c>
      <c r="K103" s="29">
        <v>975.67167312022389</v>
      </c>
      <c r="L103" s="29">
        <v>10070.646623470137</v>
      </c>
    </row>
    <row r="104" spans="1:12" x14ac:dyDescent="0.3">
      <c r="A104" s="38">
        <v>49</v>
      </c>
      <c r="B104" s="4">
        <v>44535</v>
      </c>
      <c r="C104" s="29">
        <v>1648.8780569485393</v>
      </c>
      <c r="D104" s="29">
        <v>574.80663720763096</v>
      </c>
      <c r="E104" s="29">
        <v>1753.0391118026644</v>
      </c>
      <c r="F104" s="29">
        <v>1921.8147326241069</v>
      </c>
      <c r="G104" s="29">
        <v>1227.6410684867644</v>
      </c>
      <c r="H104" s="29">
        <v>916.96399930562495</v>
      </c>
      <c r="I104" s="29">
        <v>334.30919661221219</v>
      </c>
      <c r="J104" s="29">
        <v>632.44792108591741</v>
      </c>
      <c r="K104" s="29">
        <v>1008.6031223427308</v>
      </c>
      <c r="L104" s="29">
        <v>10018.503846416192</v>
      </c>
    </row>
    <row r="105" spans="1:12" x14ac:dyDescent="0.3">
      <c r="A105" s="38">
        <v>50</v>
      </c>
      <c r="B105" s="4">
        <v>44542</v>
      </c>
      <c r="C105" s="29">
        <v>1641.0060346232146</v>
      </c>
      <c r="D105" s="29">
        <v>581.7481555273439</v>
      </c>
      <c r="E105" s="29">
        <v>1986.4812464186675</v>
      </c>
      <c r="F105" s="29">
        <v>1969.1770087387276</v>
      </c>
      <c r="G105" s="29">
        <v>1380.1421779589919</v>
      </c>
      <c r="H105" s="29">
        <v>863.18105561110508</v>
      </c>
      <c r="I105" s="29">
        <v>327.04105933191556</v>
      </c>
      <c r="J105" s="29">
        <v>676.4417025746161</v>
      </c>
      <c r="K105" s="29">
        <v>1079.1091662261806</v>
      </c>
      <c r="L105" s="29">
        <v>10504.327607010764</v>
      </c>
    </row>
    <row r="106" spans="1:12" x14ac:dyDescent="0.3">
      <c r="A106" s="38">
        <v>51</v>
      </c>
      <c r="B106" s="4">
        <v>44549</v>
      </c>
      <c r="C106" s="29">
        <v>2167.3088726296301</v>
      </c>
      <c r="D106" s="29">
        <v>665.0444448986143</v>
      </c>
      <c r="E106" s="29">
        <v>1922.6813228176293</v>
      </c>
      <c r="F106" s="29">
        <v>2207.0315982503216</v>
      </c>
      <c r="G106" s="29">
        <v>1472.2974655079329</v>
      </c>
      <c r="H106" s="29">
        <v>1000.7199564006189</v>
      </c>
      <c r="I106" s="29">
        <v>411.18472753248432</v>
      </c>
      <c r="J106" s="29">
        <v>781.34326675218836</v>
      </c>
      <c r="K106" s="29">
        <v>1167.4773319342682</v>
      </c>
      <c r="L106" s="29">
        <v>11795.088986723687</v>
      </c>
    </row>
    <row r="107" spans="1:12" x14ac:dyDescent="0.3">
      <c r="A107" s="38">
        <v>52</v>
      </c>
      <c r="B107" s="4">
        <v>44556</v>
      </c>
      <c r="C107" s="29">
        <v>2215.0079205101679</v>
      </c>
      <c r="D107" s="29">
        <v>675.51089850654898</v>
      </c>
      <c r="E107" s="29">
        <v>1743.396865063597</v>
      </c>
      <c r="F107" s="29">
        <v>2392.2102741243434</v>
      </c>
      <c r="G107" s="29">
        <v>1474.972182539585</v>
      </c>
      <c r="H107" s="29">
        <v>930.95100040552916</v>
      </c>
      <c r="I107" s="29">
        <v>404.50572776794195</v>
      </c>
      <c r="J107" s="29">
        <v>879.1572745256268</v>
      </c>
      <c r="K107" s="29">
        <v>1185.3384942565351</v>
      </c>
      <c r="L107" s="29">
        <v>11901.050637699876</v>
      </c>
    </row>
    <row r="108" spans="1:12" x14ac:dyDescent="0.3">
      <c r="A108" s="3">
        <v>1</v>
      </c>
      <c r="B108" s="4">
        <v>44563</v>
      </c>
      <c r="C108" s="29">
        <v>2081.8435276045002</v>
      </c>
      <c r="D108" s="29">
        <v>633.45753058297737</v>
      </c>
      <c r="E108" s="29">
        <v>1598.2225250158663</v>
      </c>
      <c r="F108" s="29">
        <v>2287.0121453398942</v>
      </c>
      <c r="G108" s="29">
        <v>1357.1691744930354</v>
      </c>
      <c r="H108" s="29">
        <v>989.3619569801624</v>
      </c>
      <c r="I108" s="29">
        <v>396.98878351232167</v>
      </c>
      <c r="J108" s="29">
        <v>724.6763125243308</v>
      </c>
      <c r="K108" s="29">
        <v>1214.1331707471613</v>
      </c>
      <c r="L108" s="29">
        <v>11282.86512680025</v>
      </c>
    </row>
    <row r="109" spans="1:12" x14ac:dyDescent="0.3">
      <c r="A109" s="3">
        <v>2</v>
      </c>
      <c r="B109" s="4">
        <v>44570</v>
      </c>
      <c r="C109" s="29">
        <v>1831.479340801302</v>
      </c>
      <c r="D109" s="29">
        <v>643.58283061319639</v>
      </c>
      <c r="E109" s="29">
        <v>1459.1563351965292</v>
      </c>
      <c r="F109" s="29">
        <v>2047.6127391649884</v>
      </c>
      <c r="G109" s="29">
        <v>1258.2797516805931</v>
      </c>
      <c r="H109" s="29">
        <v>827.87269752730185</v>
      </c>
      <c r="I109" s="29">
        <v>325.15078957475646</v>
      </c>
      <c r="J109" s="29">
        <v>687.62237422732528</v>
      </c>
      <c r="K109" s="29">
        <v>1195.8071565315645</v>
      </c>
      <c r="L109" s="29">
        <v>10276.564015317555</v>
      </c>
    </row>
    <row r="110" spans="1:12" x14ac:dyDescent="0.3">
      <c r="A110" s="3">
        <v>3</v>
      </c>
      <c r="B110" s="4">
        <v>44577</v>
      </c>
      <c r="C110" s="29">
        <v>1564.4470585407262</v>
      </c>
      <c r="D110" s="29">
        <v>577.37456695322112</v>
      </c>
      <c r="E110" s="29">
        <v>1420.5284535653507</v>
      </c>
      <c r="F110" s="29">
        <v>1816.5284452089033</v>
      </c>
      <c r="G110" s="29">
        <v>1108.76782209458</v>
      </c>
      <c r="H110" s="29">
        <v>799.4897920499177</v>
      </c>
      <c r="I110" s="29">
        <v>336.08152194939282</v>
      </c>
      <c r="J110" s="29">
        <v>646.13687561279266</v>
      </c>
      <c r="K110" s="29">
        <v>1026.1295874478537</v>
      </c>
      <c r="L110" s="29">
        <v>9295.4841234227388</v>
      </c>
    </row>
    <row r="111" spans="1:12" x14ac:dyDescent="0.3">
      <c r="A111" s="3">
        <v>4</v>
      </c>
      <c r="B111" s="4">
        <v>44584</v>
      </c>
      <c r="C111" s="29">
        <v>1428.2123874917938</v>
      </c>
      <c r="D111" s="29">
        <v>512.02559927955485</v>
      </c>
      <c r="E111" s="29">
        <v>1422.8289814417458</v>
      </c>
      <c r="F111" s="29">
        <v>1654.3670155717978</v>
      </c>
      <c r="G111" s="29">
        <v>1120.8299405588668</v>
      </c>
      <c r="H111" s="29">
        <v>800.93619018140453</v>
      </c>
      <c r="I111" s="29">
        <v>297.58121336883221</v>
      </c>
      <c r="J111" s="29">
        <v>592.5778816345437</v>
      </c>
      <c r="K111" s="29">
        <v>930.20405789659901</v>
      </c>
      <c r="L111" s="29">
        <v>8759.5632674251392</v>
      </c>
    </row>
    <row r="112" spans="1:12" x14ac:dyDescent="0.3">
      <c r="A112" s="3">
        <v>5</v>
      </c>
      <c r="B112" s="4">
        <v>44591</v>
      </c>
      <c r="C112" s="29">
        <v>1442.3480957980541</v>
      </c>
      <c r="D112" s="29">
        <v>519.90136820291286</v>
      </c>
      <c r="E112" s="29">
        <v>1481.1548303078268</v>
      </c>
      <c r="F112" s="29">
        <v>1715.4838506282683</v>
      </c>
      <c r="G112" s="29">
        <v>1214.0016643489575</v>
      </c>
      <c r="H112" s="29">
        <v>792.6196832238486</v>
      </c>
      <c r="I112" s="29">
        <v>259.85687264742978</v>
      </c>
      <c r="J112" s="29">
        <v>569.3945068641508</v>
      </c>
      <c r="K112" s="29">
        <v>981.64174353026851</v>
      </c>
      <c r="L112" s="29">
        <v>8976.4026155517167</v>
      </c>
    </row>
    <row r="113" spans="1:12" x14ac:dyDescent="0.3">
      <c r="A113" s="3">
        <v>6</v>
      </c>
      <c r="B113" s="4">
        <v>44598</v>
      </c>
      <c r="C113" s="29">
        <v>1455.6481316490194</v>
      </c>
      <c r="D113" s="29">
        <v>504.47925518410983</v>
      </c>
      <c r="E113" s="29">
        <v>1566.4902853654216</v>
      </c>
      <c r="F113" s="29">
        <v>1664.5033908994799</v>
      </c>
      <c r="G113" s="29">
        <v>1095.393720124413</v>
      </c>
      <c r="H113" s="29">
        <v>759.02738474977218</v>
      </c>
      <c r="I113" s="29">
        <v>307.60891305132486</v>
      </c>
      <c r="J113" s="29">
        <v>585.73868475990025</v>
      </c>
      <c r="K113" s="29">
        <v>864.94077532479923</v>
      </c>
      <c r="L113" s="29">
        <v>8803.8305411082401</v>
      </c>
    </row>
    <row r="114" spans="1:12" x14ac:dyDescent="0.3">
      <c r="A114" s="3">
        <v>7</v>
      </c>
      <c r="B114" s="4">
        <v>44605</v>
      </c>
      <c r="C114" s="29">
        <v>1362.3413949926662</v>
      </c>
      <c r="D114" s="29">
        <v>549.27513632885393</v>
      </c>
      <c r="E114" s="29">
        <v>1483.4048862507998</v>
      </c>
      <c r="F114" s="29">
        <v>1556.6764734889789</v>
      </c>
      <c r="G114" s="29">
        <v>1082.3892383928064</v>
      </c>
      <c r="H114" s="29">
        <v>765.42065013379658</v>
      </c>
      <c r="I114" s="29">
        <v>247.48884208329531</v>
      </c>
      <c r="J114" s="29">
        <v>592.24680759873945</v>
      </c>
      <c r="K114" s="29">
        <v>844.29057316055048</v>
      </c>
      <c r="L114" s="29">
        <v>8483.534002430486</v>
      </c>
    </row>
    <row r="115" spans="1:12" x14ac:dyDescent="0.3">
      <c r="A115" s="3">
        <v>8</v>
      </c>
      <c r="B115" s="4">
        <v>44612</v>
      </c>
      <c r="C115" s="29">
        <v>1321.9136720895754</v>
      </c>
      <c r="D115" s="29">
        <v>531.57148867330193</v>
      </c>
      <c r="E115" s="29">
        <v>1441.4350222400794</v>
      </c>
      <c r="F115" s="29">
        <v>1522.0890794733273</v>
      </c>
      <c r="G115" s="29">
        <v>1159.573404611197</v>
      </c>
      <c r="H115" s="29">
        <v>822.00550036901291</v>
      </c>
      <c r="I115" s="29">
        <v>264.69746798022607</v>
      </c>
      <c r="J115" s="29">
        <v>636.87422029736149</v>
      </c>
      <c r="K115" s="29">
        <v>844.19170208009928</v>
      </c>
      <c r="L115" s="29">
        <v>8544.3515578141814</v>
      </c>
    </row>
    <row r="116" spans="1:12" x14ac:dyDescent="0.3">
      <c r="A116" s="3">
        <v>9</v>
      </c>
      <c r="B116" s="4">
        <v>44619</v>
      </c>
      <c r="C116" s="29">
        <v>1394.6874393746946</v>
      </c>
      <c r="D116" s="29">
        <v>530.56315076872147</v>
      </c>
      <c r="E116" s="29">
        <v>1465.0695532501541</v>
      </c>
      <c r="F116" s="29">
        <v>1617.9468738185253</v>
      </c>
      <c r="G116" s="29">
        <v>1160.5645923606444</v>
      </c>
      <c r="H116" s="29">
        <v>790.34629409871786</v>
      </c>
      <c r="I116" s="29">
        <v>278.68280468010755</v>
      </c>
      <c r="J116" s="29">
        <v>614.49947255281495</v>
      </c>
      <c r="K116" s="29">
        <v>876.71858084389714</v>
      </c>
      <c r="L116" s="29">
        <v>8729.0787617482765</v>
      </c>
    </row>
    <row r="117" spans="1:12" x14ac:dyDescent="0.3">
      <c r="A117" s="3">
        <v>10</v>
      </c>
      <c r="B117" s="4">
        <v>44626</v>
      </c>
      <c r="C117" s="29">
        <v>1394.1827520523893</v>
      </c>
      <c r="D117" s="29">
        <v>490.65124802313551</v>
      </c>
      <c r="E117" s="29">
        <v>1519.0663531545929</v>
      </c>
      <c r="F117" s="29">
        <v>1688.6963136197032</v>
      </c>
      <c r="G117" s="29">
        <v>1091.7925915048991</v>
      </c>
      <c r="H117" s="29">
        <v>804.56105205216772</v>
      </c>
      <c r="I117" s="29">
        <v>314.2175368359176</v>
      </c>
      <c r="J117" s="29">
        <v>622.40699661534609</v>
      </c>
      <c r="K117" s="29">
        <v>928.31053743925406</v>
      </c>
      <c r="L117" s="29">
        <v>8853.8853812974048</v>
      </c>
    </row>
    <row r="118" spans="1:12" x14ac:dyDescent="0.3">
      <c r="A118" s="3">
        <v>11</v>
      </c>
      <c r="B118" s="4">
        <v>44633</v>
      </c>
      <c r="C118" s="29">
        <v>1381.8123345433346</v>
      </c>
      <c r="D118" s="29">
        <v>554.10627786583495</v>
      </c>
      <c r="E118" s="29">
        <v>1373.6688764689318</v>
      </c>
      <c r="F118" s="29">
        <v>1645.3463478337599</v>
      </c>
      <c r="G118" s="29">
        <v>1056.5541383963919</v>
      </c>
      <c r="H118" s="29">
        <v>701.4016106271805</v>
      </c>
      <c r="I118" s="29">
        <v>272.37763393600687</v>
      </c>
      <c r="J118" s="29">
        <v>570.82349014726901</v>
      </c>
      <c r="K118" s="29">
        <v>919.27135177950254</v>
      </c>
      <c r="L118" s="29">
        <v>8475.3620615982127</v>
      </c>
    </row>
    <row r="119" spans="1:12" x14ac:dyDescent="0.3">
      <c r="A119" s="3">
        <v>12</v>
      </c>
      <c r="B119" s="4">
        <v>44640</v>
      </c>
      <c r="C119" s="29">
        <v>1336.2487133623472</v>
      </c>
      <c r="D119" s="29">
        <v>482.05754221514735</v>
      </c>
      <c r="E119" s="29">
        <v>1558.3802540250626</v>
      </c>
      <c r="F119" s="29">
        <v>1579.4398939856296</v>
      </c>
      <c r="G119" s="29">
        <v>1113.6888529342505</v>
      </c>
      <c r="H119" s="29">
        <v>720.08320795979682</v>
      </c>
      <c r="I119" s="29">
        <v>265.20137697779722</v>
      </c>
      <c r="J119" s="29">
        <v>654.28416931958043</v>
      </c>
      <c r="K119" s="29">
        <v>861.27977841755524</v>
      </c>
      <c r="L119" s="29">
        <v>8570.6637891971659</v>
      </c>
    </row>
    <row r="120" spans="1:12" x14ac:dyDescent="0.3">
      <c r="A120" s="3">
        <v>13</v>
      </c>
      <c r="B120" s="4">
        <v>44647</v>
      </c>
      <c r="C120" s="29">
        <v>1370.1974281783901</v>
      </c>
      <c r="D120" s="29">
        <v>520.4117488361245</v>
      </c>
      <c r="E120" s="29">
        <v>1580.3043656899154</v>
      </c>
      <c r="F120" s="29">
        <v>1700.8891782979977</v>
      </c>
      <c r="G120" s="29">
        <v>1207.0779224618232</v>
      </c>
      <c r="H120" s="29">
        <v>723.33598692962801</v>
      </c>
      <c r="I120" s="29">
        <v>269.66209820033635</v>
      </c>
      <c r="J120" s="29">
        <v>577.84490366312275</v>
      </c>
      <c r="K120" s="29">
        <v>908.36585738816416</v>
      </c>
      <c r="L120" s="29">
        <v>8858.0894896455029</v>
      </c>
    </row>
    <row r="121" spans="1:12" x14ac:dyDescent="0.3">
      <c r="A121" s="3">
        <v>14</v>
      </c>
      <c r="B121" s="4">
        <v>44654</v>
      </c>
      <c r="C121" s="29">
        <v>1413.139625328057</v>
      </c>
      <c r="D121" s="29">
        <v>520.7324200369444</v>
      </c>
      <c r="E121" s="29">
        <v>1635.2857383004934</v>
      </c>
      <c r="F121" s="29">
        <v>1600.633379665345</v>
      </c>
      <c r="G121" s="29">
        <v>1079.6961401395706</v>
      </c>
      <c r="H121" s="29">
        <v>869.08711563038628</v>
      </c>
      <c r="I121" s="29">
        <v>280.11978568579019</v>
      </c>
      <c r="J121" s="29">
        <v>597.2772909638536</v>
      </c>
      <c r="K121" s="29">
        <v>912.93626358573511</v>
      </c>
      <c r="L121" s="29">
        <v>8908.9077593361762</v>
      </c>
    </row>
    <row r="122" spans="1:12" x14ac:dyDescent="0.3">
      <c r="A122" s="3">
        <v>15</v>
      </c>
      <c r="B122" s="4">
        <v>44661</v>
      </c>
      <c r="C122" s="29">
        <v>1444.8847303731575</v>
      </c>
      <c r="D122" s="29">
        <v>625.36159068210213</v>
      </c>
      <c r="E122" s="29">
        <v>1729.4139272657769</v>
      </c>
      <c r="F122" s="29">
        <v>1783.109918374726</v>
      </c>
      <c r="G122" s="29">
        <v>1056.9562578858752</v>
      </c>
      <c r="H122" s="29">
        <v>803.95441869223623</v>
      </c>
      <c r="I122" s="29">
        <v>328.06467359178373</v>
      </c>
      <c r="J122" s="29">
        <v>619.17180143576002</v>
      </c>
      <c r="K122" s="29">
        <v>960.95603980190185</v>
      </c>
      <c r="L122" s="29">
        <v>9351.8733581033193</v>
      </c>
    </row>
    <row r="123" spans="1:12" x14ac:dyDescent="0.3">
      <c r="A123" s="3">
        <v>16</v>
      </c>
      <c r="B123" s="4">
        <v>44668</v>
      </c>
      <c r="C123" s="29">
        <v>1442.3050001045012</v>
      </c>
      <c r="D123" s="29">
        <v>566.22595839839437</v>
      </c>
      <c r="E123" s="29">
        <v>1700.859461391992</v>
      </c>
      <c r="F123" s="29">
        <v>1818.1719879233583</v>
      </c>
      <c r="G123" s="29">
        <v>1040.3030677608826</v>
      </c>
      <c r="H123" s="29">
        <v>828.07779947903782</v>
      </c>
      <c r="I123" s="29">
        <v>324.05441537693395</v>
      </c>
      <c r="J123" s="29">
        <v>672.10855322186626</v>
      </c>
      <c r="K123" s="29">
        <v>948.44970312936448</v>
      </c>
      <c r="L123" s="29">
        <v>9340.5559467863313</v>
      </c>
    </row>
    <row r="124" spans="1:12" x14ac:dyDescent="0.3">
      <c r="A124" s="3">
        <v>17</v>
      </c>
      <c r="B124" s="4">
        <v>44675</v>
      </c>
      <c r="C124" s="29">
        <v>1453.2019108753361</v>
      </c>
      <c r="D124" s="29">
        <v>535.35278419411554</v>
      </c>
      <c r="E124" s="29">
        <v>1814.3348381679962</v>
      </c>
      <c r="F124" s="29">
        <v>1819.1422457213648</v>
      </c>
      <c r="G124" s="29">
        <v>1130.80773416286</v>
      </c>
      <c r="H124" s="29">
        <v>842.14124605960774</v>
      </c>
      <c r="I124" s="29">
        <v>352.21883347274144</v>
      </c>
      <c r="J124" s="29">
        <v>656.75123498091409</v>
      </c>
      <c r="K124" s="29">
        <v>968.68282317899082</v>
      </c>
      <c r="L124" s="29">
        <v>9572.6336508139248</v>
      </c>
    </row>
    <row r="125" spans="1:12" x14ac:dyDescent="0.3">
      <c r="A125" s="3">
        <v>18</v>
      </c>
      <c r="B125" s="4">
        <v>44682</v>
      </c>
      <c r="C125" s="29">
        <v>1629.2494210280643</v>
      </c>
      <c r="D125" s="29">
        <v>624.77349656356512</v>
      </c>
      <c r="E125" s="29">
        <v>1950.0207638391157</v>
      </c>
      <c r="F125" s="29">
        <v>1782.4553153123375</v>
      </c>
      <c r="G125" s="29">
        <v>1222.2916709487845</v>
      </c>
      <c r="H125" s="29">
        <v>824.83561334225794</v>
      </c>
      <c r="I125" s="29">
        <v>293.00101591775422</v>
      </c>
      <c r="J125" s="29">
        <v>700.80009465886542</v>
      </c>
      <c r="K125" s="29">
        <v>1012.71975616144</v>
      </c>
      <c r="L125" s="29">
        <v>10040.147147772184</v>
      </c>
    </row>
    <row r="126" spans="1:12" x14ac:dyDescent="0.3">
      <c r="A126" s="3">
        <v>19</v>
      </c>
      <c r="B126" s="4">
        <v>44689</v>
      </c>
      <c r="C126" s="29">
        <v>1473.3112153183365</v>
      </c>
      <c r="D126" s="29">
        <v>605.61050548057983</v>
      </c>
      <c r="E126" s="29">
        <v>2029.8735744609621</v>
      </c>
      <c r="F126" s="29">
        <v>1912.5627645715508</v>
      </c>
      <c r="G126" s="29">
        <v>1286.034747568965</v>
      </c>
      <c r="H126" s="29">
        <v>939.97048777991813</v>
      </c>
      <c r="I126" s="29">
        <v>325.19769406147964</v>
      </c>
      <c r="J126" s="29">
        <v>704.87632335169269</v>
      </c>
      <c r="K126" s="29">
        <v>1042.4281418084113</v>
      </c>
      <c r="L126" s="29">
        <v>10319.865454401897</v>
      </c>
    </row>
    <row r="127" spans="1:12" x14ac:dyDescent="0.3">
      <c r="A127" s="104" t="s">
        <v>173</v>
      </c>
      <c r="B127" s="105"/>
      <c r="C127" s="30">
        <f>SUM(C3:C126)</f>
        <v>213471.04121506831</v>
      </c>
      <c r="D127" s="30">
        <f t="shared" ref="D127:L127" si="0">SUM(D3:D126)</f>
        <v>80378.83943559404</v>
      </c>
      <c r="E127" s="30">
        <f t="shared" si="0"/>
        <v>244099.53845567396</v>
      </c>
      <c r="F127" s="30">
        <f t="shared" si="0"/>
        <v>261342.62193227673</v>
      </c>
      <c r="G127" s="30">
        <f t="shared" si="0"/>
        <v>163235.152744249</v>
      </c>
      <c r="H127" s="30">
        <f t="shared" si="0"/>
        <v>117188.02305279311</v>
      </c>
      <c r="I127" s="30">
        <f t="shared" si="0"/>
        <v>42046.845389917267</v>
      </c>
      <c r="J127" s="30">
        <f t="shared" si="0"/>
        <v>94507.490629445732</v>
      </c>
      <c r="K127" s="30">
        <f t="shared" si="0"/>
        <v>141308.24733501216</v>
      </c>
      <c r="L127" s="30">
        <f t="shared" si="0"/>
        <v>1357577.7975050306</v>
      </c>
    </row>
    <row r="128" spans="1:12" ht="16.2" customHeight="1" x14ac:dyDescent="0.3">
      <c r="A128" s="100" t="s">
        <v>8</v>
      </c>
      <c r="B128" s="101"/>
      <c r="C128" s="101"/>
      <c r="D128" s="101"/>
      <c r="E128" s="101"/>
      <c r="F128" s="101"/>
      <c r="G128" s="101"/>
      <c r="H128" s="101"/>
      <c r="I128" s="101"/>
      <c r="J128" s="101"/>
      <c r="K128" s="101"/>
      <c r="L128" s="101"/>
    </row>
    <row r="129" spans="1:12" x14ac:dyDescent="0.3">
      <c r="A129" s="106" t="s">
        <v>175</v>
      </c>
      <c r="B129" s="107"/>
      <c r="C129" s="31">
        <v>53816.459116654805</v>
      </c>
      <c r="D129" s="31">
        <v>17737.718196823251</v>
      </c>
      <c r="E129" s="31">
        <v>61603.128218805505</v>
      </c>
      <c r="F129" s="31">
        <v>64122.880188709321</v>
      </c>
      <c r="G129" s="31">
        <v>33978.167527723337</v>
      </c>
      <c r="H129" s="31">
        <v>24020.135947016901</v>
      </c>
      <c r="I129" s="31">
        <v>9123.9804422883535</v>
      </c>
      <c r="J129" s="31">
        <v>17197.735306281415</v>
      </c>
      <c r="K129" s="31">
        <v>31514.549620338621</v>
      </c>
      <c r="L129" s="31">
        <v>313114.75456464157</v>
      </c>
    </row>
  </sheetData>
  <mergeCells count="5">
    <mergeCell ref="A128:L128"/>
    <mergeCell ref="C1:L1"/>
    <mergeCell ref="A1:B2"/>
    <mergeCell ref="A127:B127"/>
    <mergeCell ref="A129:B12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376.86195931265848</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409.61357391848458</v>
      </c>
      <c r="G4" s="29">
        <v>423.58038504062148</v>
      </c>
      <c r="H4" s="29">
        <v>123.8955393356065</v>
      </c>
      <c r="I4" s="29">
        <v>174.6819573561549</v>
      </c>
      <c r="J4" s="29">
        <v>362.55404553770455</v>
      </c>
    </row>
    <row r="5" spans="1:10" x14ac:dyDescent="0.3">
      <c r="A5" s="29">
        <v>3</v>
      </c>
      <c r="B5" s="4">
        <v>43842</v>
      </c>
      <c r="C5" s="29">
        <v>136.36397987688724</v>
      </c>
      <c r="D5" s="29">
        <v>500.2046964448308</v>
      </c>
      <c r="E5" s="29">
        <v>404.28623537572207</v>
      </c>
      <c r="F5" s="29">
        <v>428.92178908802509</v>
      </c>
      <c r="G5" s="29">
        <v>403.11086958114907</v>
      </c>
      <c r="H5" s="29">
        <v>124.25332697638592</v>
      </c>
      <c r="I5" s="29">
        <v>214.18050419487491</v>
      </c>
      <c r="J5" s="29">
        <v>301.89752290158015</v>
      </c>
    </row>
    <row r="6" spans="1:10" x14ac:dyDescent="0.3">
      <c r="A6" s="29">
        <v>4</v>
      </c>
      <c r="B6" s="4">
        <v>43849</v>
      </c>
      <c r="C6" s="29">
        <v>149.18697362888344</v>
      </c>
      <c r="D6" s="29">
        <v>503.92316248358622</v>
      </c>
      <c r="E6" s="29">
        <v>385.72870392861046</v>
      </c>
      <c r="F6" s="29">
        <v>360.09535969240255</v>
      </c>
      <c r="G6" s="29">
        <v>414.69518514506791</v>
      </c>
      <c r="H6" s="29">
        <v>121.91631540054627</v>
      </c>
      <c r="I6" s="29">
        <v>162.82921642422201</v>
      </c>
      <c r="J6" s="29">
        <v>305.3036120538427</v>
      </c>
    </row>
    <row r="7" spans="1:10" x14ac:dyDescent="0.3">
      <c r="A7" s="29">
        <v>5</v>
      </c>
      <c r="B7" s="4">
        <v>43856</v>
      </c>
      <c r="C7" s="29">
        <v>124.26116796546509</v>
      </c>
      <c r="D7" s="29">
        <v>541.69415859686035</v>
      </c>
      <c r="E7" s="29">
        <v>486.66029983502165</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329.27374616209693</v>
      </c>
    </row>
    <row r="9" spans="1:10" x14ac:dyDescent="0.3">
      <c r="A9" s="29">
        <v>7</v>
      </c>
      <c r="B9" s="4">
        <v>43870</v>
      </c>
      <c r="C9" s="29">
        <v>160.93619564808506</v>
      </c>
      <c r="D9" s="29">
        <v>500.58260872585356</v>
      </c>
      <c r="E9" s="29">
        <v>378.65232216551215</v>
      </c>
      <c r="F9" s="29">
        <v>391.95144972240928</v>
      </c>
      <c r="G9" s="29">
        <v>381.40706836388813</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437.19780121183874</v>
      </c>
      <c r="G10" s="29">
        <v>422.82805542301435</v>
      </c>
      <c r="H10" s="29">
        <v>144.90694915088039</v>
      </c>
      <c r="I10" s="29">
        <v>172.26645668408247</v>
      </c>
      <c r="J10" s="29">
        <v>383.40529330367178</v>
      </c>
    </row>
    <row r="11" spans="1:10" x14ac:dyDescent="0.3">
      <c r="A11" s="29">
        <v>9</v>
      </c>
      <c r="B11" s="4">
        <v>43884</v>
      </c>
      <c r="C11" s="29">
        <v>118.99858585956937</v>
      </c>
      <c r="D11" s="29">
        <v>496.67335564211697</v>
      </c>
      <c r="E11" s="29">
        <v>429.74145266909306</v>
      </c>
      <c r="F11" s="29">
        <v>390.0587179101542</v>
      </c>
      <c r="G11" s="29">
        <v>424.30781689678815</v>
      </c>
      <c r="H11" s="29">
        <v>134.34251242528757</v>
      </c>
      <c r="I11" s="29">
        <v>160.78813265589389</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130.39865849500896</v>
      </c>
      <c r="I12" s="29">
        <v>189.54141322712002</v>
      </c>
      <c r="J12" s="29">
        <v>364.84737331482745</v>
      </c>
    </row>
    <row r="13" spans="1:10" x14ac:dyDescent="0.3">
      <c r="A13" s="29">
        <v>11</v>
      </c>
      <c r="B13" s="4">
        <v>43898</v>
      </c>
      <c r="C13" s="29">
        <v>117.7649825718339</v>
      </c>
      <c r="D13" s="29">
        <v>509.14107391852787</v>
      </c>
      <c r="E13" s="29">
        <v>402.61833870421344</v>
      </c>
      <c r="F13" s="29">
        <v>383.60280899772505</v>
      </c>
      <c r="G13" s="29">
        <v>437.21070696221398</v>
      </c>
      <c r="H13" s="29">
        <v>135.94732698457835</v>
      </c>
      <c r="I13" s="29">
        <v>170.68084352122293</v>
      </c>
      <c r="J13" s="29">
        <v>359.20565632359626</v>
      </c>
    </row>
    <row r="14" spans="1:10" x14ac:dyDescent="0.3">
      <c r="A14" s="29">
        <v>12</v>
      </c>
      <c r="B14" s="4">
        <v>43905</v>
      </c>
      <c r="C14" s="29">
        <v>112.6829252201093</v>
      </c>
      <c r="D14" s="29">
        <v>493.13199289664527</v>
      </c>
      <c r="E14" s="29">
        <v>434.5194766306098</v>
      </c>
      <c r="F14" s="29">
        <v>382.28208539423474</v>
      </c>
      <c r="G14" s="29">
        <v>443.89874649192001</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391.71735958062527</v>
      </c>
      <c r="H16" s="29">
        <v>127.26559161134126</v>
      </c>
      <c r="I16" s="29">
        <v>195.47223902684138</v>
      </c>
      <c r="J16" s="29">
        <v>325.69075993893961</v>
      </c>
    </row>
    <row r="17" spans="1:10" x14ac:dyDescent="0.3">
      <c r="A17" s="29">
        <v>15</v>
      </c>
      <c r="B17" s="4">
        <v>43926</v>
      </c>
      <c r="C17" s="29">
        <v>122.9695015270365</v>
      </c>
      <c r="D17" s="29">
        <v>569.87584741633827</v>
      </c>
      <c r="E17" s="29">
        <v>428.47261904515665</v>
      </c>
      <c r="F17" s="29">
        <v>352.03116683930625</v>
      </c>
      <c r="G17" s="29">
        <v>446.24960487308749</v>
      </c>
      <c r="H17" s="29">
        <v>121.89123641325463</v>
      </c>
      <c r="I17" s="29">
        <v>177.00909142888506</v>
      </c>
      <c r="J17" s="29">
        <v>309.30325213909532</v>
      </c>
    </row>
    <row r="18" spans="1:10" x14ac:dyDescent="0.3">
      <c r="A18" s="29">
        <v>16</v>
      </c>
      <c r="B18" s="4">
        <v>43933</v>
      </c>
      <c r="C18" s="29">
        <v>134.35400098077127</v>
      </c>
      <c r="D18" s="29">
        <v>476.79111073257087</v>
      </c>
      <c r="E18" s="29">
        <v>389.00061577441267</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375.96990109186333</v>
      </c>
      <c r="F19" s="29">
        <v>363.81790590009257</v>
      </c>
      <c r="G19" s="29">
        <v>381.91515769121304</v>
      </c>
      <c r="H19" s="29">
        <v>114.04969189469782</v>
      </c>
      <c r="I19" s="29">
        <v>186.20065633905335</v>
      </c>
      <c r="J19" s="29">
        <v>330.2706488263068</v>
      </c>
    </row>
    <row r="20" spans="1:10" x14ac:dyDescent="0.3">
      <c r="A20" s="29">
        <v>18</v>
      </c>
      <c r="B20" s="4">
        <v>43947</v>
      </c>
      <c r="C20" s="29">
        <v>118.4390408629034</v>
      </c>
      <c r="D20" s="29">
        <v>477.98145894318355</v>
      </c>
      <c r="E20" s="29">
        <v>383.97634841345689</v>
      </c>
      <c r="F20" s="29">
        <v>350.39659781062676</v>
      </c>
      <c r="G20" s="29">
        <v>419.5973074928113</v>
      </c>
      <c r="H20" s="29">
        <v>101.5148793466733</v>
      </c>
      <c r="I20" s="29">
        <v>184.05491964243694</v>
      </c>
      <c r="J20" s="29">
        <v>326.04251521455467</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203.92555855619926</v>
      </c>
      <c r="J22" s="29">
        <v>312.58266394653515</v>
      </c>
    </row>
    <row r="23" spans="1:10" x14ac:dyDescent="0.3">
      <c r="A23" s="29">
        <v>21</v>
      </c>
      <c r="B23" s="4">
        <v>43968</v>
      </c>
      <c r="C23" s="29">
        <v>95.85428847585834</v>
      </c>
      <c r="D23" s="29">
        <v>786.58556973398095</v>
      </c>
      <c r="E23" s="29">
        <v>412.00600973389635</v>
      </c>
      <c r="F23" s="29">
        <v>361.56087406842113</v>
      </c>
      <c r="G23" s="29">
        <v>419.57031576148455</v>
      </c>
      <c r="H23" s="29">
        <v>139.24726880314691</v>
      </c>
      <c r="I23" s="29">
        <v>205.16523782130935</v>
      </c>
      <c r="J23" s="29">
        <v>383.51695407566143</v>
      </c>
    </row>
    <row r="24" spans="1:10" x14ac:dyDescent="0.3">
      <c r="A24" s="29">
        <v>22</v>
      </c>
      <c r="B24" s="4">
        <v>43975</v>
      </c>
      <c r="C24" s="29">
        <v>109.60473475970126</v>
      </c>
      <c r="D24" s="29">
        <v>827.52145960825362</v>
      </c>
      <c r="E24" s="29">
        <v>439.38900093504822</v>
      </c>
      <c r="F24" s="29">
        <v>340.88760076333608</v>
      </c>
      <c r="G24" s="29">
        <v>518.03320945874987</v>
      </c>
      <c r="H24" s="29">
        <v>144.01961477058936</v>
      </c>
      <c r="I24" s="29">
        <v>226.50242497737187</v>
      </c>
      <c r="J24" s="29">
        <v>395.41141960839479</v>
      </c>
    </row>
    <row r="25" spans="1:10" x14ac:dyDescent="0.3">
      <c r="A25" s="29">
        <v>23</v>
      </c>
      <c r="B25" s="4">
        <v>43982</v>
      </c>
      <c r="C25" s="29">
        <v>132.51760343271678</v>
      </c>
      <c r="D25" s="29">
        <v>891.83966435503532</v>
      </c>
      <c r="E25" s="29">
        <v>438.13770455354893</v>
      </c>
      <c r="F25" s="29">
        <v>383.63400974526422</v>
      </c>
      <c r="G25" s="29">
        <v>486.32172589402683</v>
      </c>
      <c r="H25" s="29">
        <v>148.82826889202016</v>
      </c>
      <c r="I25" s="29">
        <v>248.41068586595009</v>
      </c>
      <c r="J25" s="29">
        <v>356.27238792510565</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174.68780092749608</v>
      </c>
      <c r="D27" s="29">
        <v>996.48684042378602</v>
      </c>
      <c r="E27" s="29">
        <v>600.82810112312518</v>
      </c>
      <c r="F27" s="29">
        <v>428.37351916763743</v>
      </c>
      <c r="G27" s="29">
        <v>753.41789737144927</v>
      </c>
      <c r="H27" s="29">
        <v>180.15254148899095</v>
      </c>
      <c r="I27" s="29">
        <v>363.5626071921422</v>
      </c>
      <c r="J27" s="29">
        <v>444.34206616243932</v>
      </c>
    </row>
    <row r="28" spans="1:10" x14ac:dyDescent="0.3">
      <c r="A28" s="29">
        <v>26</v>
      </c>
      <c r="B28" s="4">
        <v>44003</v>
      </c>
      <c r="C28" s="29">
        <v>262.13697618398294</v>
      </c>
      <c r="D28" s="29">
        <v>927.32156676033003</v>
      </c>
      <c r="E28" s="29">
        <v>695.99871618404063</v>
      </c>
      <c r="F28" s="29">
        <v>460.21027167553416</v>
      </c>
      <c r="G28" s="29">
        <v>956.66925530721983</v>
      </c>
      <c r="H28" s="29">
        <v>153.098338675023</v>
      </c>
      <c r="I28" s="29">
        <v>434.01122386272931</v>
      </c>
      <c r="J28" s="29">
        <v>518.83615400816007</v>
      </c>
    </row>
    <row r="29" spans="1:10" x14ac:dyDescent="0.3">
      <c r="A29" s="29">
        <v>27</v>
      </c>
      <c r="B29" s="4">
        <v>44010</v>
      </c>
      <c r="C29" s="29">
        <v>281.49173516489037</v>
      </c>
      <c r="D29" s="29">
        <v>916.47056057304349</v>
      </c>
      <c r="E29" s="29">
        <v>843.49450289675417</v>
      </c>
      <c r="F29" s="29">
        <v>541.4880236452866</v>
      </c>
      <c r="G29" s="29">
        <v>1052.3980643565401</v>
      </c>
      <c r="H29" s="29">
        <v>155.18105074168415</v>
      </c>
      <c r="I29" s="29">
        <v>472.42475139158876</v>
      </c>
      <c r="J29" s="29">
        <v>561.22682808437889</v>
      </c>
    </row>
    <row r="30" spans="1:10" x14ac:dyDescent="0.3">
      <c r="A30" s="29">
        <v>28</v>
      </c>
      <c r="B30" s="4">
        <v>44017</v>
      </c>
      <c r="C30" s="29">
        <v>204.26906751352684</v>
      </c>
      <c r="D30" s="29">
        <v>907.21735393729227</v>
      </c>
      <c r="E30" s="29">
        <v>990.60205450183162</v>
      </c>
      <c r="F30" s="29">
        <v>569.80701256009252</v>
      </c>
      <c r="G30" s="29">
        <v>1162.6120837687872</v>
      </c>
      <c r="H30" s="29">
        <v>189.34232433735048</v>
      </c>
      <c r="I30" s="29">
        <v>499.55229289961613</v>
      </c>
      <c r="J30" s="29">
        <v>637.5134899710514</v>
      </c>
    </row>
    <row r="31" spans="1:10" x14ac:dyDescent="0.3">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720.71993664450406</v>
      </c>
    </row>
    <row r="32" spans="1:10" x14ac:dyDescent="0.3">
      <c r="A32" s="29">
        <v>30</v>
      </c>
      <c r="B32" s="4">
        <v>44031</v>
      </c>
      <c r="C32" s="29">
        <v>307.55618465016215</v>
      </c>
      <c r="D32" s="29">
        <v>757.20401622157419</v>
      </c>
      <c r="E32" s="29">
        <v>1035.3507609704191</v>
      </c>
      <c r="F32" s="29">
        <v>960.31070257623514</v>
      </c>
      <c r="G32" s="29">
        <v>1020.1581754344548</v>
      </c>
      <c r="H32" s="29">
        <v>224.27692214744229</v>
      </c>
      <c r="I32" s="29">
        <v>434.77237520235002</v>
      </c>
      <c r="J32" s="29">
        <v>732.7005819111223</v>
      </c>
    </row>
    <row r="33" spans="1:10" x14ac:dyDescent="0.3">
      <c r="A33" s="29">
        <v>31</v>
      </c>
      <c r="B33" s="4">
        <v>44038</v>
      </c>
      <c r="C33" s="29">
        <v>187.68547453788662</v>
      </c>
      <c r="D33" s="29">
        <v>699.10290481357958</v>
      </c>
      <c r="E33" s="29">
        <v>876.2126926248452</v>
      </c>
      <c r="F33" s="29">
        <v>791.44290319976812</v>
      </c>
      <c r="G33" s="29">
        <v>906.60631156997852</v>
      </c>
      <c r="H33" s="29">
        <v>256.54455949660741</v>
      </c>
      <c r="I33" s="29">
        <v>364.0766350788565</v>
      </c>
      <c r="J33" s="29">
        <v>708.87860097518478</v>
      </c>
    </row>
    <row r="34" spans="1:10" x14ac:dyDescent="0.3">
      <c r="A34" s="29">
        <v>32</v>
      </c>
      <c r="B34" s="4">
        <v>44045</v>
      </c>
      <c r="C34" s="29">
        <v>211.31263423108439</v>
      </c>
      <c r="D34" s="29">
        <v>733.24505193126288</v>
      </c>
      <c r="E34" s="29">
        <v>729.34651329035171</v>
      </c>
      <c r="F34" s="29">
        <v>714.29824491545628</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268.96201655293612</v>
      </c>
      <c r="I35" s="29">
        <v>278.37274384751277</v>
      </c>
      <c r="J35" s="29">
        <v>500.93740856375308</v>
      </c>
    </row>
    <row r="36" spans="1:10" x14ac:dyDescent="0.3">
      <c r="A36" s="29">
        <v>34</v>
      </c>
      <c r="B36" s="4">
        <v>44059</v>
      </c>
      <c r="C36" s="29">
        <v>151.74186562977678</v>
      </c>
      <c r="D36" s="29">
        <v>645.35034470543508</v>
      </c>
      <c r="E36" s="29">
        <v>554.32429475798347</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463.31989051529996</v>
      </c>
    </row>
    <row r="38" spans="1:10" x14ac:dyDescent="0.3">
      <c r="A38" s="29">
        <v>36</v>
      </c>
      <c r="B38" s="4">
        <v>44073</v>
      </c>
      <c r="C38" s="29">
        <v>157.07769371595154</v>
      </c>
      <c r="D38" s="29">
        <v>633.768719417537</v>
      </c>
      <c r="E38" s="29">
        <v>556.08368628772962</v>
      </c>
      <c r="F38" s="29">
        <v>482.61404306989817</v>
      </c>
      <c r="G38" s="29">
        <v>516.98945032481265</v>
      </c>
      <c r="H38" s="29">
        <v>174.34531995903262</v>
      </c>
      <c r="I38" s="29">
        <v>223.12948603424047</v>
      </c>
      <c r="J38" s="29">
        <v>395.63419550939727</v>
      </c>
    </row>
    <row r="39" spans="1:10" x14ac:dyDescent="0.3">
      <c r="A39" s="29">
        <v>37</v>
      </c>
      <c r="B39" s="4">
        <v>44080</v>
      </c>
      <c r="C39" s="29">
        <v>153.7707782988569</v>
      </c>
      <c r="D39" s="29">
        <v>617.50244862425529</v>
      </c>
      <c r="E39" s="29">
        <v>435.02004095592156</v>
      </c>
      <c r="F39" s="29">
        <v>395.88712138742039</v>
      </c>
      <c r="G39" s="29">
        <v>462.73009843630734</v>
      </c>
      <c r="H39" s="29">
        <v>176.19584577211228</v>
      </c>
      <c r="I39" s="29">
        <v>224.44920357359979</v>
      </c>
      <c r="J39" s="29">
        <v>436.04482612068443</v>
      </c>
    </row>
    <row r="40" spans="1:10" x14ac:dyDescent="0.3">
      <c r="A40" s="29">
        <v>38</v>
      </c>
      <c r="B40" s="4">
        <v>44087</v>
      </c>
      <c r="C40" s="29">
        <v>140.10061060022667</v>
      </c>
      <c r="D40" s="29">
        <v>488.12855080569187</v>
      </c>
      <c r="E40" s="29">
        <v>465.49898981712215</v>
      </c>
      <c r="F40" s="29">
        <v>398.37664753457381</v>
      </c>
      <c r="G40" s="29">
        <v>430.61283262392703</v>
      </c>
      <c r="H40" s="29">
        <v>157.45694116986442</v>
      </c>
      <c r="I40" s="29">
        <v>212.22984610851631</v>
      </c>
      <c r="J40" s="29">
        <v>371.66642209551446</v>
      </c>
    </row>
    <row r="41" spans="1:10" x14ac:dyDescent="0.3">
      <c r="A41" s="29">
        <v>39</v>
      </c>
      <c r="B41" s="4">
        <v>44094</v>
      </c>
      <c r="C41" s="29">
        <v>129.51362004703756</v>
      </c>
      <c r="D41" s="29">
        <v>520.3264892548774</v>
      </c>
      <c r="E41" s="29">
        <v>416.19323827975512</v>
      </c>
      <c r="F41" s="29">
        <v>423.82411444636136</v>
      </c>
      <c r="G41" s="29">
        <v>465.77799767083093</v>
      </c>
      <c r="H41" s="29">
        <v>180.04264525981498</v>
      </c>
      <c r="I41" s="29">
        <v>201.57423572059929</v>
      </c>
      <c r="J41" s="29">
        <v>364.58119120492609</v>
      </c>
    </row>
    <row r="42" spans="1:10" x14ac:dyDescent="0.3">
      <c r="A42" s="29">
        <v>40</v>
      </c>
      <c r="B42" s="4">
        <v>44101</v>
      </c>
      <c r="C42" s="29">
        <v>138.11063619458935</v>
      </c>
      <c r="D42" s="29">
        <v>609.68867517035801</v>
      </c>
      <c r="E42" s="29">
        <v>464.41774797325854</v>
      </c>
      <c r="F42" s="29">
        <v>380.60887560628049</v>
      </c>
      <c r="G42" s="29">
        <v>416.96127739156566</v>
      </c>
      <c r="H42" s="29">
        <v>170.64857181375044</v>
      </c>
      <c r="I42" s="29">
        <v>200.06821063819996</v>
      </c>
      <c r="J42" s="29">
        <v>320.96427196544471</v>
      </c>
    </row>
    <row r="43" spans="1:10" x14ac:dyDescent="0.3">
      <c r="A43" s="29">
        <v>41</v>
      </c>
      <c r="B43" s="4">
        <v>44108</v>
      </c>
      <c r="C43" s="29">
        <v>176.05906896516143</v>
      </c>
      <c r="D43" s="29">
        <v>568.79196914223348</v>
      </c>
      <c r="E43" s="29">
        <v>447.98478881701055</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426.55672508559496</v>
      </c>
    </row>
    <row r="45" spans="1:10" x14ac:dyDescent="0.3">
      <c r="A45" s="29">
        <v>43</v>
      </c>
      <c r="B45" s="4">
        <v>44122</v>
      </c>
      <c r="C45" s="29">
        <v>151.90366503823833</v>
      </c>
      <c r="D45" s="29">
        <v>501.61783227844535</v>
      </c>
      <c r="E45" s="29">
        <v>425.43801536788772</v>
      </c>
      <c r="F45" s="29">
        <v>384.74227671776885</v>
      </c>
      <c r="G45" s="29">
        <v>481.51833019944877</v>
      </c>
      <c r="H45" s="29">
        <v>170.29524014093994</v>
      </c>
      <c r="I45" s="29">
        <v>259.81464716951564</v>
      </c>
      <c r="J45" s="29">
        <v>390.99960371163246</v>
      </c>
    </row>
    <row r="46" spans="1:10" x14ac:dyDescent="0.3">
      <c r="A46" s="29">
        <v>44</v>
      </c>
      <c r="B46" s="4">
        <v>44129</v>
      </c>
      <c r="C46" s="29">
        <v>137.07202164743521</v>
      </c>
      <c r="D46" s="29">
        <v>487.65292437040489</v>
      </c>
      <c r="E46" s="29">
        <v>420.43907295193333</v>
      </c>
      <c r="F46" s="29">
        <v>401.25136280858209</v>
      </c>
      <c r="G46" s="29">
        <v>456.93524766253023</v>
      </c>
      <c r="H46" s="29">
        <v>190.41038730085785</v>
      </c>
      <c r="I46" s="29">
        <v>353.1199503628435</v>
      </c>
      <c r="J46" s="29">
        <v>390.64922545733634</v>
      </c>
    </row>
    <row r="47" spans="1:10" x14ac:dyDescent="0.3">
      <c r="A47" s="29">
        <v>45</v>
      </c>
      <c r="B47" s="4">
        <v>44136</v>
      </c>
      <c r="C47" s="29">
        <v>161.45807930805779</v>
      </c>
      <c r="D47" s="29">
        <v>494.36721343518502</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486.44438288703532</v>
      </c>
      <c r="H48" s="29">
        <v>153.74962743254872</v>
      </c>
      <c r="I48" s="29">
        <v>530.14011157131779</v>
      </c>
      <c r="J48" s="29">
        <v>389.11416602887391</v>
      </c>
    </row>
    <row r="49" spans="1:10" x14ac:dyDescent="0.3">
      <c r="A49" s="29">
        <v>47</v>
      </c>
      <c r="B49" s="4">
        <v>44150</v>
      </c>
      <c r="C49" s="29">
        <v>195.87240242955934</v>
      </c>
      <c r="D49" s="29">
        <v>559.26891441360726</v>
      </c>
      <c r="E49" s="29">
        <v>409.72056513905926</v>
      </c>
      <c r="F49" s="29">
        <v>392.31151076666754</v>
      </c>
      <c r="G49" s="29">
        <v>471.85507824059425</v>
      </c>
      <c r="H49" s="29">
        <v>150.06998283174741</v>
      </c>
      <c r="I49" s="29">
        <v>633.87781878211695</v>
      </c>
      <c r="J49" s="29">
        <v>387.75313496850799</v>
      </c>
    </row>
    <row r="50" spans="1:10" x14ac:dyDescent="0.3">
      <c r="A50" s="29">
        <v>48</v>
      </c>
      <c r="B50" s="4">
        <v>44157</v>
      </c>
      <c r="C50" s="29">
        <v>269.20034823365324</v>
      </c>
      <c r="D50" s="29">
        <v>526.5740705085791</v>
      </c>
      <c r="E50" s="29">
        <v>397.1101606736421</v>
      </c>
      <c r="F50" s="29">
        <v>390.4340988897622</v>
      </c>
      <c r="G50" s="29">
        <v>415.94788665380889</v>
      </c>
      <c r="H50" s="29">
        <v>125.22617498414999</v>
      </c>
      <c r="I50" s="29">
        <v>589.450292672405</v>
      </c>
      <c r="J50" s="29">
        <v>345.75699364370524</v>
      </c>
    </row>
    <row r="51" spans="1:10" x14ac:dyDescent="0.3">
      <c r="A51" s="29">
        <v>49</v>
      </c>
      <c r="B51" s="4">
        <v>44164</v>
      </c>
      <c r="C51" s="29">
        <v>317.41272763431493</v>
      </c>
      <c r="D51" s="29">
        <v>618.11584319841359</v>
      </c>
      <c r="E51" s="29">
        <v>466.0284178669915</v>
      </c>
      <c r="F51" s="29">
        <v>446.40292598938413</v>
      </c>
      <c r="G51" s="29">
        <v>448.49944887809522</v>
      </c>
      <c r="H51" s="29">
        <v>145.64303900673048</v>
      </c>
      <c r="I51" s="29">
        <v>531.4344895197903</v>
      </c>
      <c r="J51" s="29">
        <v>339.34571909489063</v>
      </c>
    </row>
    <row r="52" spans="1:10" x14ac:dyDescent="0.3">
      <c r="A52" s="29">
        <v>50</v>
      </c>
      <c r="B52" s="4">
        <v>44171</v>
      </c>
      <c r="C52" s="29">
        <v>361.01537717247214</v>
      </c>
      <c r="D52" s="29">
        <v>711.0494563158104</v>
      </c>
      <c r="E52" s="29">
        <v>443.52786593521819</v>
      </c>
      <c r="F52" s="29">
        <v>592.53514662603095</v>
      </c>
      <c r="G52" s="29">
        <v>471.42879163387852</v>
      </c>
      <c r="H52" s="29">
        <v>123.34482744226868</v>
      </c>
      <c r="I52" s="29">
        <v>425.45424874274107</v>
      </c>
      <c r="J52" s="29">
        <v>407.13694759640748</v>
      </c>
    </row>
    <row r="53" spans="1:10" x14ac:dyDescent="0.3">
      <c r="A53" s="29">
        <v>51</v>
      </c>
      <c r="B53" s="4">
        <v>44178</v>
      </c>
      <c r="C53" s="29">
        <v>394.35063557646765</v>
      </c>
      <c r="D53" s="29">
        <v>957.37620233948473</v>
      </c>
      <c r="E53" s="29">
        <v>458.21881308211277</v>
      </c>
      <c r="F53" s="29">
        <v>828.5691219888613</v>
      </c>
      <c r="G53" s="29">
        <v>472.02218827594345</v>
      </c>
      <c r="H53" s="29">
        <v>136.82634645016245</v>
      </c>
      <c r="I53" s="29">
        <v>402.05297003324142</v>
      </c>
      <c r="J53" s="29">
        <v>406.71663021964252</v>
      </c>
    </row>
    <row r="54" spans="1:10" x14ac:dyDescent="0.3">
      <c r="A54" s="29">
        <v>52</v>
      </c>
      <c r="B54" s="4">
        <v>44185</v>
      </c>
      <c r="C54" s="29">
        <v>416.29241959095009</v>
      </c>
      <c r="D54" s="29">
        <v>1213.7901094091935</v>
      </c>
      <c r="E54" s="29">
        <v>594.06230250685167</v>
      </c>
      <c r="F54" s="29">
        <v>1332.4612149533455</v>
      </c>
      <c r="G54" s="29">
        <v>657.99308274321425</v>
      </c>
      <c r="H54" s="29">
        <v>170.12386518666636</v>
      </c>
      <c r="I54" s="29">
        <v>332.68510074525557</v>
      </c>
      <c r="J54" s="29">
        <v>554.65662887891767</v>
      </c>
    </row>
    <row r="55" spans="1:10" x14ac:dyDescent="0.3">
      <c r="A55" s="29">
        <v>53</v>
      </c>
      <c r="B55" s="4">
        <v>44192</v>
      </c>
      <c r="C55" s="29">
        <v>363.80926427375562</v>
      </c>
      <c r="D55" s="29">
        <v>1458.717401694277</v>
      </c>
      <c r="E55" s="29">
        <v>797.25678936300983</v>
      </c>
      <c r="F55" s="29">
        <v>1668.3269001619369</v>
      </c>
      <c r="G55" s="29">
        <v>780.83660294002584</v>
      </c>
      <c r="H55" s="29">
        <v>184.44147823339142</v>
      </c>
      <c r="I55" s="29">
        <v>291.65683353478283</v>
      </c>
      <c r="J55" s="29">
        <v>784.00112587214096</v>
      </c>
    </row>
    <row r="56" spans="1:10" x14ac:dyDescent="0.3">
      <c r="A56" s="29">
        <v>1</v>
      </c>
      <c r="B56" s="4">
        <v>44199</v>
      </c>
      <c r="C56" s="29">
        <v>326.8519344503942</v>
      </c>
      <c r="D56" s="29">
        <v>1472.6623879714593</v>
      </c>
      <c r="E56" s="29">
        <v>982.9310914666471</v>
      </c>
      <c r="F56" s="29">
        <v>1765.8373962497922</v>
      </c>
      <c r="G56" s="29">
        <v>998.17379631929259</v>
      </c>
      <c r="H56" s="29">
        <v>212.79106338998258</v>
      </c>
      <c r="I56" s="29">
        <v>292.00606116885763</v>
      </c>
      <c r="J56" s="29">
        <v>1001.6976960321973</v>
      </c>
    </row>
    <row r="57" spans="1:10" x14ac:dyDescent="0.3">
      <c r="A57" s="29">
        <v>2</v>
      </c>
      <c r="B57" s="4">
        <v>44206</v>
      </c>
      <c r="C57" s="29">
        <v>248.25326724820707</v>
      </c>
      <c r="D57" s="29">
        <v>1347.105069669929</v>
      </c>
      <c r="E57" s="29">
        <v>1027.2047391098095</v>
      </c>
      <c r="F57" s="29">
        <v>1457.3233976230053</v>
      </c>
      <c r="G57" s="29">
        <v>1056.937232534581</v>
      </c>
      <c r="H57" s="29">
        <v>218.60052155921392</v>
      </c>
      <c r="I57" s="29">
        <v>249.23165183719107</v>
      </c>
      <c r="J57" s="29">
        <v>978.55926895405287</v>
      </c>
    </row>
    <row r="58" spans="1:10" x14ac:dyDescent="0.3">
      <c r="A58" s="29">
        <v>3</v>
      </c>
      <c r="B58" s="4">
        <v>44213</v>
      </c>
      <c r="C58" s="29">
        <v>226.00208202019201</v>
      </c>
      <c r="D58" s="29">
        <v>1112.4640845677172</v>
      </c>
      <c r="E58" s="29">
        <v>895.56289213231526</v>
      </c>
      <c r="F58" s="29">
        <v>1097.0414577462125</v>
      </c>
      <c r="G58" s="29">
        <v>940.27119348109954</v>
      </c>
      <c r="H58" s="29">
        <v>235.67682430019258</v>
      </c>
      <c r="I58" s="29">
        <v>243.4950820475967</v>
      </c>
      <c r="J58" s="29">
        <v>886.08402958789293</v>
      </c>
    </row>
    <row r="59" spans="1:10" x14ac:dyDescent="0.3">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604.31513981482635</v>
      </c>
    </row>
    <row r="60" spans="1:10" x14ac:dyDescent="0.3">
      <c r="A60" s="29">
        <v>5</v>
      </c>
      <c r="B60" s="4">
        <v>44227</v>
      </c>
      <c r="C60" s="29">
        <v>148.50438089605845</v>
      </c>
      <c r="D60" s="29">
        <v>763.43786555334759</v>
      </c>
      <c r="E60" s="29">
        <v>632.31503294654408</v>
      </c>
      <c r="F60" s="29">
        <v>634.11544615043499</v>
      </c>
      <c r="G60" s="29">
        <v>663.86700910266939</v>
      </c>
      <c r="H60" s="29">
        <v>178.48381555027532</v>
      </c>
      <c r="I60" s="29">
        <v>196.53102167084074</v>
      </c>
      <c r="J60" s="29">
        <v>537.76071223594784</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211.76755030192763</v>
      </c>
      <c r="J61" s="29">
        <v>434.80849551948893</v>
      </c>
    </row>
    <row r="62" spans="1:10" x14ac:dyDescent="0.3">
      <c r="A62" s="29">
        <v>7</v>
      </c>
      <c r="B62" s="4">
        <v>44241</v>
      </c>
      <c r="C62" s="29">
        <v>128.40952395400291</v>
      </c>
      <c r="D62" s="29">
        <v>572.35666159202651</v>
      </c>
      <c r="E62" s="29">
        <v>553.04701031455772</v>
      </c>
      <c r="F62" s="29">
        <v>454.57271014012815</v>
      </c>
      <c r="G62" s="29">
        <v>596.62353726986487</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410.54443232510323</v>
      </c>
      <c r="G63" s="29">
        <v>515.30350702102146</v>
      </c>
      <c r="H63" s="29">
        <v>192.96536122346473</v>
      </c>
      <c r="I63" s="29">
        <v>206.9791088649811</v>
      </c>
      <c r="J63" s="29">
        <v>432.3102842258748</v>
      </c>
    </row>
    <row r="64" spans="1:10" x14ac:dyDescent="0.3">
      <c r="A64" s="29">
        <v>9</v>
      </c>
      <c r="B64" s="4">
        <v>44255</v>
      </c>
      <c r="C64" s="29">
        <v>120.37382398294383</v>
      </c>
      <c r="D64" s="29">
        <v>547.7982186842388</v>
      </c>
      <c r="E64" s="29">
        <v>466.36418286367859</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489.64393450973483</v>
      </c>
      <c r="F65" s="29">
        <v>440.48155670142341</v>
      </c>
      <c r="G65" s="29">
        <v>517.78985479052994</v>
      </c>
      <c r="H65" s="29">
        <v>167.62111839343231</v>
      </c>
      <c r="I65" s="29">
        <v>193.07520009487246</v>
      </c>
      <c r="J65" s="29">
        <v>418.27411882371439</v>
      </c>
    </row>
    <row r="66" spans="1:10" x14ac:dyDescent="0.3">
      <c r="A66" s="29">
        <v>11</v>
      </c>
      <c r="B66" s="4">
        <v>44269</v>
      </c>
      <c r="C66" s="29">
        <v>132.15484729591248</v>
      </c>
      <c r="D66" s="29">
        <v>514.20140480985015</v>
      </c>
      <c r="E66" s="29">
        <v>451.7694410823994</v>
      </c>
      <c r="F66" s="29">
        <v>393.96541735599794</v>
      </c>
      <c r="G66" s="29">
        <v>507.99826241184633</v>
      </c>
      <c r="H66" s="29">
        <v>145.18203646873013</v>
      </c>
      <c r="I66" s="29">
        <v>198.41207369039017</v>
      </c>
      <c r="J66" s="29">
        <v>395.40400990986529</v>
      </c>
    </row>
    <row r="67" spans="1:10" x14ac:dyDescent="0.3">
      <c r="A67" s="29">
        <v>12</v>
      </c>
      <c r="B67" s="4">
        <v>44276</v>
      </c>
      <c r="C67" s="29">
        <v>125.07687310856872</v>
      </c>
      <c r="D67" s="29">
        <v>566.08080995593741</v>
      </c>
      <c r="E67" s="29">
        <v>430.29712548274131</v>
      </c>
      <c r="F67" s="29">
        <v>402.6847735953221</v>
      </c>
      <c r="G67" s="29">
        <v>471.11732359140115</v>
      </c>
      <c r="H67" s="29">
        <v>155.61889526878269</v>
      </c>
      <c r="I67" s="29">
        <v>186.88816467348227</v>
      </c>
      <c r="J67" s="29">
        <v>378.97087721643089</v>
      </c>
    </row>
    <row r="68" spans="1:10" x14ac:dyDescent="0.3">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
      <c r="A69" s="29">
        <v>14</v>
      </c>
      <c r="B69" s="4">
        <v>44290</v>
      </c>
      <c r="C69" s="29">
        <v>137.74787430669849</v>
      </c>
      <c r="D69" s="29">
        <v>513.36993679317322</v>
      </c>
      <c r="E69" s="29">
        <v>480.15660726978376</v>
      </c>
      <c r="F69" s="29">
        <v>398.42623552670295</v>
      </c>
      <c r="G69" s="29">
        <v>525.10110712256164</v>
      </c>
      <c r="H69" s="29">
        <v>174.84057002776046</v>
      </c>
      <c r="I69" s="29">
        <v>197.19447204926564</v>
      </c>
      <c r="J69" s="29">
        <v>398.46468302710531</v>
      </c>
    </row>
    <row r="70" spans="1:10" x14ac:dyDescent="0.3">
      <c r="A70" s="29">
        <v>15</v>
      </c>
      <c r="B70" s="4">
        <v>44297</v>
      </c>
      <c r="C70" s="29">
        <v>140.17124893819187</v>
      </c>
      <c r="D70" s="29">
        <v>595.68138291384389</v>
      </c>
      <c r="E70" s="29">
        <v>461.4334473765864</v>
      </c>
      <c r="F70" s="29">
        <v>430.22060611563029</v>
      </c>
      <c r="G70" s="29">
        <v>537.63118958699624</v>
      </c>
      <c r="H70" s="29">
        <v>175.74408128258142</v>
      </c>
      <c r="I70" s="29">
        <v>201.27799621164695</v>
      </c>
      <c r="J70" s="29">
        <v>404.838206587748</v>
      </c>
    </row>
    <row r="71" spans="1:10" x14ac:dyDescent="0.3">
      <c r="A71" s="29">
        <v>16</v>
      </c>
      <c r="B71" s="4">
        <v>44304</v>
      </c>
      <c r="C71" s="29">
        <v>144.02085696502604</v>
      </c>
      <c r="D71" s="29">
        <v>509.50568174425263</v>
      </c>
      <c r="E71" s="29">
        <v>482.57799340493887</v>
      </c>
      <c r="F71" s="29">
        <v>372.32461954420341</v>
      </c>
      <c r="G71" s="29">
        <v>515.75706893264157</v>
      </c>
      <c r="H71" s="29">
        <v>218.28446961114395</v>
      </c>
      <c r="I71" s="29">
        <v>200.87333174134346</v>
      </c>
      <c r="J71" s="29">
        <v>415.7552618312086</v>
      </c>
    </row>
    <row r="72" spans="1:10" x14ac:dyDescent="0.3">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406.13906164052975</v>
      </c>
    </row>
    <row r="73" spans="1:10" x14ac:dyDescent="0.3">
      <c r="A73" s="29">
        <v>18</v>
      </c>
      <c r="B73" s="4">
        <v>44318</v>
      </c>
      <c r="C73" s="29">
        <v>145.5360946580065</v>
      </c>
      <c r="D73" s="29">
        <v>610.17340925628901</v>
      </c>
      <c r="E73" s="29">
        <v>481.90355230888559</v>
      </c>
      <c r="F73" s="29">
        <v>438.21363617430745</v>
      </c>
      <c r="G73" s="29">
        <v>560.40920305863256</v>
      </c>
      <c r="H73" s="29">
        <v>234.21864338974302</v>
      </c>
      <c r="I73" s="29">
        <v>216.80545804426959</v>
      </c>
      <c r="J73" s="29">
        <v>410.35573387288412</v>
      </c>
    </row>
    <row r="74" spans="1:10" x14ac:dyDescent="0.3">
      <c r="A74" s="29">
        <v>19</v>
      </c>
      <c r="B74" s="4">
        <v>44325</v>
      </c>
      <c r="C74" s="29">
        <v>153.1791887475643</v>
      </c>
      <c r="D74" s="29">
        <v>637.80591964450537</v>
      </c>
      <c r="E74" s="29">
        <v>508.02837215973409</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703.94241452332301</v>
      </c>
      <c r="E76" s="29">
        <v>544.54127692717304</v>
      </c>
      <c r="F76" s="29">
        <v>436.78278995694882</v>
      </c>
      <c r="G76" s="29">
        <v>672.20824011831962</v>
      </c>
      <c r="H76" s="29">
        <v>248.01309423713656</v>
      </c>
      <c r="I76" s="29">
        <v>217.77330943114234</v>
      </c>
      <c r="J76" s="29">
        <v>547.24121760309072</v>
      </c>
    </row>
    <row r="77" spans="1:10" x14ac:dyDescent="0.3">
      <c r="A77" s="29">
        <v>22</v>
      </c>
      <c r="B77" s="4">
        <v>44346</v>
      </c>
      <c r="C77" s="29">
        <v>156.80207460790052</v>
      </c>
      <c r="D77" s="29">
        <v>628.31577486349363</v>
      </c>
      <c r="E77" s="29">
        <v>727.01835939353748</v>
      </c>
      <c r="F77" s="29">
        <v>490.83205247454362</v>
      </c>
      <c r="G77" s="29">
        <v>844.57300035661444</v>
      </c>
      <c r="H77" s="29">
        <v>265.30783907621282</v>
      </c>
      <c r="I77" s="29">
        <v>219.91428971790842</v>
      </c>
      <c r="J77" s="29">
        <v>561.2365318176287</v>
      </c>
    </row>
    <row r="78" spans="1:10" x14ac:dyDescent="0.3">
      <c r="A78" s="29">
        <v>23</v>
      </c>
      <c r="B78" s="4">
        <v>44353</v>
      </c>
      <c r="C78" s="29">
        <v>145.43465205282655</v>
      </c>
      <c r="D78" s="29">
        <v>724.41713726242597</v>
      </c>
      <c r="E78" s="29">
        <v>722.23944331808525</v>
      </c>
      <c r="F78" s="29">
        <v>506.54986730382132</v>
      </c>
      <c r="G78" s="29">
        <v>1016.1333628252584</v>
      </c>
      <c r="H78" s="29">
        <v>296.60827834109682</v>
      </c>
      <c r="I78" s="29">
        <v>230.51033633715844</v>
      </c>
      <c r="J78" s="29">
        <v>577.44955481180182</v>
      </c>
    </row>
    <row r="79" spans="1:10" x14ac:dyDescent="0.3">
      <c r="A79" s="29">
        <v>24</v>
      </c>
      <c r="B79" s="4">
        <v>44360</v>
      </c>
      <c r="C79" s="29">
        <v>158.83977572652964</v>
      </c>
      <c r="D79" s="29">
        <v>677.95379635644349</v>
      </c>
      <c r="E79" s="29">
        <v>924.00887919579964</v>
      </c>
      <c r="F79" s="29">
        <v>431.31872118913344</v>
      </c>
      <c r="G79" s="29">
        <v>1163.8493162573272</v>
      </c>
      <c r="H79" s="29">
        <v>249.19426416008844</v>
      </c>
      <c r="I79" s="29">
        <v>235.27096714313214</v>
      </c>
      <c r="J79" s="29">
        <v>716.34759673744418</v>
      </c>
    </row>
    <row r="80" spans="1:10" x14ac:dyDescent="0.3">
      <c r="A80" s="29">
        <v>25</v>
      </c>
      <c r="B80" s="4">
        <v>44367</v>
      </c>
      <c r="C80" s="29">
        <v>163.07774965017705</v>
      </c>
      <c r="D80" s="29">
        <v>807.49803860883412</v>
      </c>
      <c r="E80" s="29">
        <v>1190.4828559338648</v>
      </c>
      <c r="F80" s="29">
        <v>447.10192747161051</v>
      </c>
      <c r="G80" s="29">
        <v>1563.0561041540477</v>
      </c>
      <c r="H80" s="29">
        <v>270.36826446572934</v>
      </c>
      <c r="I80" s="29">
        <v>301.90021602491538</v>
      </c>
      <c r="J80" s="29">
        <v>933.28007498881755</v>
      </c>
    </row>
    <row r="81" spans="1:10" x14ac:dyDescent="0.3">
      <c r="A81" s="29">
        <v>26</v>
      </c>
      <c r="B81" s="4">
        <v>44374</v>
      </c>
      <c r="C81" s="29">
        <v>155.54976735557659</v>
      </c>
      <c r="D81" s="29">
        <v>903.92226006166084</v>
      </c>
      <c r="E81" s="29">
        <v>1481.1523454570686</v>
      </c>
      <c r="F81" s="29">
        <v>451.11112631142447</v>
      </c>
      <c r="G81" s="29">
        <v>1999.2137032450617</v>
      </c>
      <c r="H81" s="29">
        <v>245.41163218046387</v>
      </c>
      <c r="I81" s="29">
        <v>286.12344140014585</v>
      </c>
      <c r="J81" s="29">
        <v>1049.1956528192761</v>
      </c>
    </row>
    <row r="82" spans="1:10" x14ac:dyDescent="0.3">
      <c r="A82" s="29">
        <v>27</v>
      </c>
      <c r="B82" s="4">
        <v>44381</v>
      </c>
      <c r="C82" s="29">
        <v>182.46035672522908</v>
      </c>
      <c r="D82" s="29">
        <v>1056.9091677138904</v>
      </c>
      <c r="E82" s="29">
        <v>1600.649384188986</v>
      </c>
      <c r="F82" s="29">
        <v>469.62888742496187</v>
      </c>
      <c r="G82" s="29">
        <v>1944.5206506284924</v>
      </c>
      <c r="H82" s="29">
        <v>242.4989408860792</v>
      </c>
      <c r="I82" s="29">
        <v>328.69812873504031</v>
      </c>
      <c r="J82" s="29">
        <v>1103.8143784273211</v>
      </c>
    </row>
    <row r="83" spans="1:10" x14ac:dyDescent="0.3">
      <c r="A83" s="29">
        <v>28</v>
      </c>
      <c r="B83" s="4">
        <v>44388</v>
      </c>
      <c r="C83" s="29">
        <v>177.66501789368135</v>
      </c>
      <c r="D83" s="29">
        <v>1219.6104182095894</v>
      </c>
      <c r="E83" s="29">
        <v>1650.8269949340231</v>
      </c>
      <c r="F83" s="29">
        <v>622.00195138017853</v>
      </c>
      <c r="G83" s="29">
        <v>1697.3621622781425</v>
      </c>
      <c r="H83" s="29">
        <v>253.05013997208511</v>
      </c>
      <c r="I83" s="29">
        <v>395.02611519135587</v>
      </c>
      <c r="J83" s="29">
        <v>1162.2511985866922</v>
      </c>
    </row>
    <row r="84" spans="1:10" x14ac:dyDescent="0.3">
      <c r="A84" s="29">
        <v>29</v>
      </c>
      <c r="B84" s="4">
        <v>44395</v>
      </c>
      <c r="C84" s="29">
        <v>193.26401013325548</v>
      </c>
      <c r="D84" s="29">
        <v>1313.6689865329331</v>
      </c>
      <c r="E84" s="29">
        <v>1307.3686703979672</v>
      </c>
      <c r="F84" s="29">
        <v>597.75903545528797</v>
      </c>
      <c r="G84" s="29">
        <v>1373.9711425280657</v>
      </c>
      <c r="H84" s="29">
        <v>263.01594577736057</v>
      </c>
      <c r="I84" s="29">
        <v>377.18579546358637</v>
      </c>
      <c r="J84" s="29">
        <v>1048.0714663623949</v>
      </c>
    </row>
    <row r="85" spans="1:10" x14ac:dyDescent="0.3">
      <c r="A85" s="29">
        <v>30</v>
      </c>
      <c r="B85" s="4">
        <v>44402</v>
      </c>
      <c r="C85" s="29">
        <v>165.07733748084388</v>
      </c>
      <c r="D85" s="29">
        <v>1370.5899047947812</v>
      </c>
      <c r="E85" s="29">
        <v>1109.9507073688887</v>
      </c>
      <c r="F85" s="29">
        <v>674.27631338608194</v>
      </c>
      <c r="G85" s="29">
        <v>1206.8444764022988</v>
      </c>
      <c r="H85" s="29">
        <v>244.95671935940959</v>
      </c>
      <c r="I85" s="29">
        <v>337.41473268092074</v>
      </c>
      <c r="J85" s="29">
        <v>819.08255589258056</v>
      </c>
    </row>
    <row r="86" spans="1:10" x14ac:dyDescent="0.3">
      <c r="A86" s="29">
        <v>31</v>
      </c>
      <c r="B86" s="4">
        <v>44409</v>
      </c>
      <c r="C86" s="29">
        <v>176.51057633132245</v>
      </c>
      <c r="D86" s="29">
        <v>1467.5351780046581</v>
      </c>
      <c r="E86" s="29">
        <v>863.33527896822488</v>
      </c>
      <c r="F86" s="29">
        <v>693.94008719729993</v>
      </c>
      <c r="G86" s="29">
        <v>905.72976040175058</v>
      </c>
      <c r="H86" s="29">
        <v>231.67125790993896</v>
      </c>
      <c r="I86" s="29">
        <v>348.24737304152239</v>
      </c>
      <c r="J86" s="29">
        <v>652.41248537374304</v>
      </c>
    </row>
    <row r="87" spans="1:10" x14ac:dyDescent="0.3">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
      <c r="A88" s="29">
        <v>33</v>
      </c>
      <c r="B88" s="4">
        <v>44423</v>
      </c>
      <c r="C88" s="29">
        <v>189.27889022545668</v>
      </c>
      <c r="D88" s="29">
        <v>1292.9097529034416</v>
      </c>
      <c r="E88" s="29">
        <v>636.11899934599523</v>
      </c>
      <c r="F88" s="29">
        <v>801.02661090593847</v>
      </c>
      <c r="G88" s="29">
        <v>649.82134252662559</v>
      </c>
      <c r="H88" s="29">
        <v>220.89831106192526</v>
      </c>
      <c r="I88" s="29">
        <v>382.45135445729932</v>
      </c>
      <c r="J88" s="29">
        <v>517.56473891932842</v>
      </c>
    </row>
    <row r="89" spans="1:10" x14ac:dyDescent="0.3">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
      <c r="A90" s="29">
        <v>35</v>
      </c>
      <c r="B90" s="4">
        <v>44437</v>
      </c>
      <c r="C90" s="29">
        <v>216.8880874071599</v>
      </c>
      <c r="D90" s="29">
        <v>1082.7174678140377</v>
      </c>
      <c r="E90" s="29">
        <v>506.89925114503626</v>
      </c>
      <c r="F90" s="29">
        <v>766.13754234560997</v>
      </c>
      <c r="G90" s="29">
        <v>586.47848258750355</v>
      </c>
      <c r="H90" s="29">
        <v>204.05544122694877</v>
      </c>
      <c r="I90" s="29">
        <v>414.7024339778215</v>
      </c>
      <c r="J90" s="29">
        <v>452.87529556840718</v>
      </c>
    </row>
    <row r="91" spans="1:10" x14ac:dyDescent="0.3">
      <c r="A91" s="29">
        <v>36</v>
      </c>
      <c r="B91" s="4">
        <v>44444</v>
      </c>
      <c r="C91" s="29">
        <v>232.41681699026128</v>
      </c>
      <c r="D91" s="29">
        <v>920.95310723006105</v>
      </c>
      <c r="E91" s="29">
        <v>504.68038234385739</v>
      </c>
      <c r="F91" s="29">
        <v>675.45049962090013</v>
      </c>
      <c r="G91" s="29">
        <v>546.64484073322615</v>
      </c>
      <c r="H91" s="29">
        <v>176.27276836303139</v>
      </c>
      <c r="I91" s="29">
        <v>354.75992395971525</v>
      </c>
      <c r="J91" s="29">
        <v>428.230579057417</v>
      </c>
    </row>
    <row r="92" spans="1:10" x14ac:dyDescent="0.3">
      <c r="A92" s="29">
        <v>37</v>
      </c>
      <c r="B92" s="4">
        <v>44451</v>
      </c>
      <c r="C92" s="29">
        <v>198.97363330774513</v>
      </c>
      <c r="D92" s="29">
        <v>784.3746042111419</v>
      </c>
      <c r="E92" s="29">
        <v>508.2934525990006</v>
      </c>
      <c r="F92" s="29">
        <v>558.43497753893166</v>
      </c>
      <c r="G92" s="29">
        <v>553.59398664533182</v>
      </c>
      <c r="H92" s="29">
        <v>182.19548323579485</v>
      </c>
      <c r="I92" s="29">
        <v>305.89592525341334</v>
      </c>
      <c r="J92" s="29">
        <v>415.58862597269638</v>
      </c>
    </row>
    <row r="93" spans="1:10" x14ac:dyDescent="0.3">
      <c r="A93" s="29">
        <v>38</v>
      </c>
      <c r="B93" s="4">
        <v>44458</v>
      </c>
      <c r="C93" s="29">
        <v>211.98543230767751</v>
      </c>
      <c r="D93" s="29">
        <v>690.91097532287927</v>
      </c>
      <c r="E93" s="29">
        <v>492.13279173738437</v>
      </c>
      <c r="F93" s="29">
        <v>580.01283835791355</v>
      </c>
      <c r="G93" s="29">
        <v>490.30014266841238</v>
      </c>
      <c r="H93" s="29">
        <v>198.35403093800088</v>
      </c>
      <c r="I93" s="29">
        <v>291.68666100602786</v>
      </c>
      <c r="J93" s="29">
        <v>389.0341334456765</v>
      </c>
    </row>
    <row r="94" spans="1:10" x14ac:dyDescent="0.3">
      <c r="A94" s="29">
        <v>39</v>
      </c>
      <c r="B94" s="4">
        <v>44465</v>
      </c>
      <c r="C94" s="29">
        <v>184.62885763795302</v>
      </c>
      <c r="D94" s="29">
        <v>654.2949864565162</v>
      </c>
      <c r="E94" s="29">
        <v>462.26359201576008</v>
      </c>
      <c r="F94" s="29">
        <v>512.33661387429277</v>
      </c>
      <c r="G94" s="29">
        <v>556.16073801086191</v>
      </c>
      <c r="H94" s="29">
        <v>141.16421665446654</v>
      </c>
      <c r="I94" s="29">
        <v>250.00527202962883</v>
      </c>
      <c r="J94" s="29">
        <v>379.98619867852858</v>
      </c>
    </row>
    <row r="95" spans="1:10" x14ac:dyDescent="0.3">
      <c r="A95" s="29">
        <v>40</v>
      </c>
      <c r="B95" s="4">
        <v>44472</v>
      </c>
      <c r="C95" s="29">
        <v>161.22167891247275</v>
      </c>
      <c r="D95" s="29">
        <v>679.79314618492117</v>
      </c>
      <c r="E95" s="29">
        <v>489.30785684925638</v>
      </c>
      <c r="F95" s="29">
        <v>510.54272821190727</v>
      </c>
      <c r="G95" s="29">
        <v>494.1260121874858</v>
      </c>
      <c r="H95" s="29">
        <v>153.2184208195284</v>
      </c>
      <c r="I95" s="29">
        <v>253.9413802551303</v>
      </c>
      <c r="J95" s="29">
        <v>397.15976719738217</v>
      </c>
    </row>
    <row r="96" spans="1:10" x14ac:dyDescent="0.3">
      <c r="A96" s="29">
        <v>41</v>
      </c>
      <c r="B96" s="4">
        <v>44479</v>
      </c>
      <c r="C96" s="29">
        <v>165.08348898086834</v>
      </c>
      <c r="D96" s="29">
        <v>562.99076708880068</v>
      </c>
      <c r="E96" s="29">
        <v>435.72284619182091</v>
      </c>
      <c r="F96" s="29">
        <v>471.96607584490926</v>
      </c>
      <c r="G96" s="29">
        <v>512.02208953841409</v>
      </c>
      <c r="H96" s="29">
        <v>138.1364209913207</v>
      </c>
      <c r="I96" s="29">
        <v>231.23192739593148</v>
      </c>
      <c r="J96" s="29">
        <v>388.19161224577306</v>
      </c>
    </row>
    <row r="97" spans="1:10" x14ac:dyDescent="0.3">
      <c r="A97" s="29">
        <v>42</v>
      </c>
      <c r="B97" s="4">
        <v>44486</v>
      </c>
      <c r="C97" s="29">
        <v>149.39519702768672</v>
      </c>
      <c r="D97" s="29">
        <v>594.13580227586363</v>
      </c>
      <c r="E97" s="29">
        <v>419.06480040984809</v>
      </c>
      <c r="F97" s="29">
        <v>459.96132023996483</v>
      </c>
      <c r="G97" s="29">
        <v>472.02013253609016</v>
      </c>
      <c r="H97" s="29">
        <v>151.54561339846364</v>
      </c>
      <c r="I97" s="29">
        <v>215.86143267388059</v>
      </c>
      <c r="J97" s="29">
        <v>390.74780391557834</v>
      </c>
    </row>
    <row r="98" spans="1:10" x14ac:dyDescent="0.3">
      <c r="A98" s="29">
        <v>43</v>
      </c>
      <c r="B98" s="4">
        <v>44493</v>
      </c>
      <c r="C98" s="29">
        <v>130.65672299118501</v>
      </c>
      <c r="D98" s="29">
        <v>567.69133814419456</v>
      </c>
      <c r="E98" s="29">
        <v>390.35513860869287</v>
      </c>
      <c r="F98" s="29">
        <v>409.82462070979898</v>
      </c>
      <c r="G98" s="29">
        <v>503.70905745309324</v>
      </c>
      <c r="H98" s="29">
        <v>162.41344480199763</v>
      </c>
      <c r="I98" s="29">
        <v>229.1766905125541</v>
      </c>
      <c r="J98" s="29">
        <v>372.40396040856297</v>
      </c>
    </row>
    <row r="99" spans="1:10" x14ac:dyDescent="0.3">
      <c r="A99" s="29">
        <v>44</v>
      </c>
      <c r="B99" s="4">
        <v>44500</v>
      </c>
      <c r="C99" s="29">
        <v>137.8631475386083</v>
      </c>
      <c r="D99" s="29">
        <v>549.49248534887306</v>
      </c>
      <c r="E99" s="29">
        <v>440.33876218423109</v>
      </c>
      <c r="F99" s="29">
        <v>459.78141079580985</v>
      </c>
      <c r="G99" s="29">
        <v>522.21157754999422</v>
      </c>
      <c r="H99" s="29">
        <v>157.0612836229736</v>
      </c>
      <c r="I99" s="29">
        <v>202.60234672470878</v>
      </c>
      <c r="J99" s="29">
        <v>390.86520548679732</v>
      </c>
    </row>
    <row r="100" spans="1:10" x14ac:dyDescent="0.3">
      <c r="A100" s="29">
        <v>45</v>
      </c>
      <c r="B100" s="4">
        <v>44507</v>
      </c>
      <c r="C100" s="29">
        <v>162.70465104269243</v>
      </c>
      <c r="D100" s="29">
        <v>562.82507324346852</v>
      </c>
      <c r="E100" s="29">
        <v>403.87776382060002</v>
      </c>
      <c r="F100" s="29">
        <v>460.12468109066964</v>
      </c>
      <c r="G100" s="29">
        <v>490.18810349474171</v>
      </c>
      <c r="H100" s="29">
        <v>193.04841712274305</v>
      </c>
      <c r="I100" s="29">
        <v>233.64633929333007</v>
      </c>
      <c r="J100" s="29">
        <v>396.20587117652462</v>
      </c>
    </row>
    <row r="101" spans="1:10" x14ac:dyDescent="0.3">
      <c r="A101" s="29">
        <v>46</v>
      </c>
      <c r="B101" s="4">
        <v>44514</v>
      </c>
      <c r="C101" s="29">
        <v>147.1520796915967</v>
      </c>
      <c r="D101" s="29">
        <v>489.32207233941637</v>
      </c>
      <c r="E101" s="29">
        <v>449.12551169511198</v>
      </c>
      <c r="F101" s="29">
        <v>450.46598984761073</v>
      </c>
      <c r="G101" s="29">
        <v>477.7970500625122</v>
      </c>
      <c r="H101" s="29">
        <v>160.12034675697458</v>
      </c>
      <c r="I101" s="29">
        <v>213.15364881819016</v>
      </c>
      <c r="J101" s="29">
        <v>363.6060936115025</v>
      </c>
    </row>
    <row r="102" spans="1:10" x14ac:dyDescent="0.3">
      <c r="A102" s="29">
        <v>47</v>
      </c>
      <c r="B102" s="4">
        <v>44521</v>
      </c>
      <c r="C102" s="29">
        <v>177.67939707530877</v>
      </c>
      <c r="D102" s="29">
        <v>565.8841634769451</v>
      </c>
      <c r="E102" s="29">
        <v>361.40163378739084</v>
      </c>
      <c r="F102" s="29">
        <v>488.54486356049614</v>
      </c>
      <c r="G102" s="29">
        <v>439.74955789134975</v>
      </c>
      <c r="H102" s="29">
        <v>169.68064646386233</v>
      </c>
      <c r="I102" s="29">
        <v>203.90947118834583</v>
      </c>
      <c r="J102" s="29">
        <v>364.0635845963651</v>
      </c>
    </row>
    <row r="103" spans="1:10" x14ac:dyDescent="0.3">
      <c r="A103" s="29">
        <v>48</v>
      </c>
      <c r="B103" s="4">
        <v>44528</v>
      </c>
      <c r="C103" s="29">
        <v>186.81802643178349</v>
      </c>
      <c r="D103" s="29">
        <v>558.52831030943048</v>
      </c>
      <c r="E103" s="29">
        <v>467.69506426049202</v>
      </c>
      <c r="F103" s="29">
        <v>485.20077400106675</v>
      </c>
      <c r="G103" s="29">
        <v>524.46522068552827</v>
      </c>
      <c r="H103" s="29">
        <v>143.90393007370983</v>
      </c>
      <c r="I103" s="29">
        <v>224.12865472386821</v>
      </c>
      <c r="J103" s="29">
        <v>433.35535654246917</v>
      </c>
    </row>
    <row r="104" spans="1:10" x14ac:dyDescent="0.3">
      <c r="A104" s="29">
        <v>49</v>
      </c>
      <c r="B104" s="4">
        <v>44535</v>
      </c>
      <c r="C104" s="29">
        <v>188.53711762763888</v>
      </c>
      <c r="D104" s="29">
        <v>587.11028036355833</v>
      </c>
      <c r="E104" s="29">
        <v>472.57308657384721</v>
      </c>
      <c r="F104" s="29">
        <v>513.29306795908428</v>
      </c>
      <c r="G104" s="29">
        <v>556.98502875492602</v>
      </c>
      <c r="H104" s="29">
        <v>163.54402336470258</v>
      </c>
      <c r="I104" s="29">
        <v>258.40727575969123</v>
      </c>
      <c r="J104" s="29">
        <v>463.61084027423465</v>
      </c>
    </row>
    <row r="105" spans="1:10" x14ac:dyDescent="0.3">
      <c r="A105" s="29">
        <v>50</v>
      </c>
      <c r="B105" s="4">
        <v>44542</v>
      </c>
      <c r="C105" s="29">
        <v>213.64173760808723</v>
      </c>
      <c r="D105" s="29">
        <v>635.03902025915113</v>
      </c>
      <c r="E105" s="29">
        <v>609.30173983000282</v>
      </c>
      <c r="F105" s="29">
        <v>474.49125416049208</v>
      </c>
      <c r="G105" s="29">
        <v>615.02341629637215</v>
      </c>
      <c r="H105" s="29">
        <v>144.83436320447782</v>
      </c>
      <c r="I105" s="29">
        <v>235.17652142806145</v>
      </c>
      <c r="J105" s="29">
        <v>465.750071420518</v>
      </c>
    </row>
    <row r="106" spans="1:10" x14ac:dyDescent="0.3">
      <c r="A106" s="29">
        <v>51</v>
      </c>
      <c r="B106" s="4">
        <v>44549</v>
      </c>
      <c r="C106" s="29">
        <v>242.0209504342389</v>
      </c>
      <c r="D106" s="29">
        <v>687.73380001759438</v>
      </c>
      <c r="E106" s="29">
        <v>515.83355350896534</v>
      </c>
      <c r="F106" s="29">
        <v>558.25849273873996</v>
      </c>
      <c r="G106" s="29">
        <v>597.54440725920108</v>
      </c>
      <c r="H106" s="29">
        <v>157.33505430677826</v>
      </c>
      <c r="I106" s="29">
        <v>321.45323570075698</v>
      </c>
      <c r="J106" s="29">
        <v>464.00767020064086</v>
      </c>
    </row>
    <row r="107" spans="1:10" x14ac:dyDescent="0.3">
      <c r="A107" s="29">
        <v>52</v>
      </c>
      <c r="B107" s="4">
        <v>44556</v>
      </c>
      <c r="C107" s="29">
        <v>242.11174165419189</v>
      </c>
      <c r="D107" s="29">
        <v>676.12149107978485</v>
      </c>
      <c r="E107" s="29">
        <v>490.44552804203215</v>
      </c>
      <c r="F107" s="29">
        <v>606.54832947305329</v>
      </c>
      <c r="G107" s="29">
        <v>525.98106818746714</v>
      </c>
      <c r="H107" s="29">
        <v>202.76341702225852</v>
      </c>
      <c r="I107" s="29">
        <v>292.40078255520712</v>
      </c>
      <c r="J107" s="29">
        <v>429.22778465826127</v>
      </c>
    </row>
    <row r="108" spans="1:10" x14ac:dyDescent="0.3">
      <c r="A108" s="3">
        <v>1</v>
      </c>
      <c r="B108" s="4">
        <v>44563</v>
      </c>
      <c r="C108" s="29">
        <v>207.03716655159838</v>
      </c>
      <c r="D108" s="29">
        <v>662.01747944468627</v>
      </c>
      <c r="E108" s="29">
        <v>478.6673424713631</v>
      </c>
      <c r="F108" s="29">
        <v>529.22656780899661</v>
      </c>
      <c r="G108" s="29">
        <v>479.16062682276231</v>
      </c>
      <c r="H108" s="29">
        <v>192.69141557043389</v>
      </c>
      <c r="I108" s="29">
        <v>318.4862184032844</v>
      </c>
      <c r="J108" s="29">
        <v>384.373904294743</v>
      </c>
    </row>
    <row r="109" spans="1:10" x14ac:dyDescent="0.3">
      <c r="A109" s="3">
        <v>2</v>
      </c>
      <c r="B109" s="4">
        <v>44570</v>
      </c>
      <c r="C109" s="29">
        <v>176.23496349997856</v>
      </c>
      <c r="D109" s="29">
        <v>654.99586244613533</v>
      </c>
      <c r="E109" s="29">
        <v>387.66129749715572</v>
      </c>
      <c r="F109" s="29">
        <v>506.86921584721983</v>
      </c>
      <c r="G109" s="29">
        <v>434.42970656176226</v>
      </c>
      <c r="H109" s="29">
        <v>181.64011501691277</v>
      </c>
      <c r="I109" s="29">
        <v>291.67795742553267</v>
      </c>
      <c r="J109" s="29">
        <v>395.24708740224457</v>
      </c>
    </row>
    <row r="110" spans="1:10" x14ac:dyDescent="0.3">
      <c r="A110" s="3">
        <v>3</v>
      </c>
      <c r="B110" s="4">
        <v>44577</v>
      </c>
      <c r="C110" s="29">
        <v>172.15060121648639</v>
      </c>
      <c r="D110" s="29">
        <v>578.48342674787614</v>
      </c>
      <c r="E110" s="29">
        <v>434.37894290674791</v>
      </c>
      <c r="F110" s="29">
        <v>441.27556457312915</v>
      </c>
      <c r="G110" s="29">
        <v>434.78791682099927</v>
      </c>
      <c r="H110" s="29">
        <v>186.89100810571438</v>
      </c>
      <c r="I110" s="29">
        <v>248.01067540528692</v>
      </c>
      <c r="J110" s="29">
        <v>325.08404454682682</v>
      </c>
    </row>
    <row r="111" spans="1:10" x14ac:dyDescent="0.3">
      <c r="A111" s="3">
        <v>4</v>
      </c>
      <c r="B111" s="4">
        <v>44584</v>
      </c>
      <c r="C111" s="29">
        <v>153.80835285934754</v>
      </c>
      <c r="D111" s="29">
        <v>483.78304973782633</v>
      </c>
      <c r="E111" s="29">
        <v>391.82225087759048</v>
      </c>
      <c r="F111" s="29">
        <v>377.09135872539628</v>
      </c>
      <c r="G111" s="29">
        <v>468.85608788568538</v>
      </c>
      <c r="H111" s="29">
        <v>144.63436801121847</v>
      </c>
      <c r="I111" s="29">
        <v>202.59903334314106</v>
      </c>
      <c r="J111" s="29">
        <v>345.75518484715707</v>
      </c>
    </row>
    <row r="112" spans="1:10" x14ac:dyDescent="0.3">
      <c r="A112" s="3">
        <v>5</v>
      </c>
      <c r="B112" s="4">
        <v>44591</v>
      </c>
      <c r="C112" s="29">
        <v>143.30071629916648</v>
      </c>
      <c r="D112" s="29">
        <v>549.49376416572363</v>
      </c>
      <c r="E112" s="29">
        <v>414.58764156613807</v>
      </c>
      <c r="F112" s="29">
        <v>408.67183249116454</v>
      </c>
      <c r="G112" s="29">
        <v>449.4677460273623</v>
      </c>
      <c r="H112" s="29">
        <v>154.98504487374248</v>
      </c>
      <c r="I112" s="29">
        <v>214.1803633003845</v>
      </c>
      <c r="J112" s="29">
        <v>368.5852708447776</v>
      </c>
    </row>
    <row r="113" spans="1:10" x14ac:dyDescent="0.3">
      <c r="A113" s="3">
        <v>6</v>
      </c>
      <c r="B113" s="4">
        <v>44598</v>
      </c>
      <c r="C113" s="29">
        <v>148.84519366431041</v>
      </c>
      <c r="D113" s="29">
        <v>502.58041107657459</v>
      </c>
      <c r="E113" s="29">
        <v>449.64836023815758</v>
      </c>
      <c r="F113" s="29">
        <v>395.56347964581471</v>
      </c>
      <c r="G113" s="29">
        <v>498.82095153064887</v>
      </c>
      <c r="H113" s="29">
        <v>129.40815918522267</v>
      </c>
      <c r="I113" s="29">
        <v>227.05499500709504</v>
      </c>
      <c r="J113" s="29">
        <v>383.02121910325343</v>
      </c>
    </row>
    <row r="114" spans="1:10" x14ac:dyDescent="0.3">
      <c r="A114" s="3">
        <v>7</v>
      </c>
      <c r="B114" s="4">
        <v>44605</v>
      </c>
      <c r="C114" s="29">
        <v>139.85061251268661</v>
      </c>
      <c r="D114" s="29">
        <v>480.17798294444719</v>
      </c>
      <c r="E114" s="29">
        <v>446.97438881882022</v>
      </c>
      <c r="F114" s="29">
        <v>382.65019724917636</v>
      </c>
      <c r="G114" s="29">
        <v>445.75864947730724</v>
      </c>
      <c r="H114" s="29">
        <v>140.77949000774376</v>
      </c>
      <c r="I114" s="29">
        <v>220.59611686920795</v>
      </c>
      <c r="J114" s="29">
        <v>379.8193411302048</v>
      </c>
    </row>
    <row r="115" spans="1:10" x14ac:dyDescent="0.3">
      <c r="A115" s="3">
        <v>8</v>
      </c>
      <c r="B115" s="4">
        <v>44612</v>
      </c>
      <c r="C115" s="29">
        <v>146.11509683535184</v>
      </c>
      <c r="D115" s="29">
        <v>488.591654606107</v>
      </c>
      <c r="E115" s="29">
        <v>397.50579718279334</v>
      </c>
      <c r="F115" s="29">
        <v>368.19843991430344</v>
      </c>
      <c r="G115" s="29">
        <v>448.72059574948059</v>
      </c>
      <c r="H115" s="29">
        <v>141.94283156962615</v>
      </c>
      <c r="I115" s="29">
        <v>208.95879023997111</v>
      </c>
      <c r="J115" s="29">
        <v>388.11739955130895</v>
      </c>
    </row>
    <row r="116" spans="1:10" x14ac:dyDescent="0.3">
      <c r="A116" s="3">
        <v>9</v>
      </c>
      <c r="B116" s="4">
        <v>44619</v>
      </c>
      <c r="C116" s="29">
        <v>147.78978588096271</v>
      </c>
      <c r="D116" s="29">
        <v>504.04490873704742</v>
      </c>
      <c r="E116" s="29">
        <v>404.00230424339003</v>
      </c>
      <c r="F116" s="29">
        <v>426.17220382012431</v>
      </c>
      <c r="G116" s="29">
        <v>452.01067485367656</v>
      </c>
      <c r="H116" s="29">
        <v>132.01569503987952</v>
      </c>
      <c r="I116" s="29">
        <v>220.14367932094405</v>
      </c>
      <c r="J116" s="29">
        <v>370.27909694274615</v>
      </c>
    </row>
    <row r="117" spans="1:10" x14ac:dyDescent="0.3">
      <c r="A117" s="3">
        <v>10</v>
      </c>
      <c r="B117" s="4">
        <v>44626</v>
      </c>
      <c r="C117" s="29">
        <v>152.40322192367643</v>
      </c>
      <c r="D117" s="29">
        <v>540.02596035523561</v>
      </c>
      <c r="E117" s="29">
        <v>417.10067447618377</v>
      </c>
      <c r="F117" s="29">
        <v>412.32734715097081</v>
      </c>
      <c r="G117" s="29">
        <v>481.22187419961654</v>
      </c>
      <c r="H117" s="29">
        <v>128.99009626802899</v>
      </c>
      <c r="I117" s="29">
        <v>215.57015908870494</v>
      </c>
      <c r="J117" s="29">
        <v>406.55938823099484</v>
      </c>
    </row>
    <row r="118" spans="1:10" x14ac:dyDescent="0.3">
      <c r="A118" s="3">
        <v>11</v>
      </c>
      <c r="B118" s="4">
        <v>44633</v>
      </c>
      <c r="C118" s="29">
        <v>144.07482938543654</v>
      </c>
      <c r="D118" s="29">
        <v>560.97622698184432</v>
      </c>
      <c r="E118" s="29">
        <v>394.70611209564674</v>
      </c>
      <c r="F118" s="29">
        <v>392.37133603591025</v>
      </c>
      <c r="G118" s="29">
        <v>421.25670743311616</v>
      </c>
      <c r="H118" s="29">
        <v>164.1738725124363</v>
      </c>
      <c r="I118" s="29">
        <v>208.35008216915443</v>
      </c>
      <c r="J118" s="29">
        <v>351.89054551043125</v>
      </c>
    </row>
    <row r="119" spans="1:10" x14ac:dyDescent="0.3">
      <c r="A119" s="3">
        <v>12</v>
      </c>
      <c r="B119" s="4">
        <v>44640</v>
      </c>
      <c r="C119" s="29">
        <v>140.42162501203271</v>
      </c>
      <c r="D119" s="29">
        <v>519.72874062862707</v>
      </c>
      <c r="E119" s="29">
        <v>470.36567956265816</v>
      </c>
      <c r="F119" s="29">
        <v>421.52541911483775</v>
      </c>
      <c r="G119" s="29">
        <v>461.6051417769815</v>
      </c>
      <c r="H119" s="29">
        <v>127.84249024067387</v>
      </c>
      <c r="I119" s="29">
        <v>218.04316334542159</v>
      </c>
      <c r="J119" s="29">
        <v>348.81506403188837</v>
      </c>
    </row>
    <row r="120" spans="1:10" x14ac:dyDescent="0.3">
      <c r="A120" s="3">
        <v>13</v>
      </c>
      <c r="B120" s="4">
        <v>44647</v>
      </c>
      <c r="C120" s="29">
        <v>147.66861867280721</v>
      </c>
      <c r="D120" s="29">
        <v>553.87034899285959</v>
      </c>
      <c r="E120" s="29">
        <v>435.34488539024397</v>
      </c>
      <c r="F120" s="29">
        <v>437.14123787680637</v>
      </c>
      <c r="G120" s="29">
        <v>480.82204203907872</v>
      </c>
      <c r="H120" s="29">
        <v>128.56482565356245</v>
      </c>
      <c r="I120" s="29">
        <v>208.62404051400648</v>
      </c>
      <c r="J120" s="29">
        <v>431.06989209418731</v>
      </c>
    </row>
    <row r="121" spans="1:10" x14ac:dyDescent="0.3">
      <c r="A121" s="3">
        <v>14</v>
      </c>
      <c r="B121" s="4">
        <v>44654</v>
      </c>
      <c r="C121" s="29">
        <v>151.21709770062674</v>
      </c>
      <c r="D121" s="29">
        <v>537.55035676554974</v>
      </c>
      <c r="E121" s="29">
        <v>474.53847941469837</v>
      </c>
      <c r="F121" s="29">
        <v>409.03713037912337</v>
      </c>
      <c r="G121" s="29">
        <v>534.90517856293491</v>
      </c>
      <c r="H121" s="29">
        <v>137.65090175379407</v>
      </c>
      <c r="I121" s="29">
        <v>220.76963333684205</v>
      </c>
      <c r="J121" s="29">
        <v>399.1566635499139</v>
      </c>
    </row>
    <row r="122" spans="1:10" x14ac:dyDescent="0.3">
      <c r="A122" s="3">
        <v>15</v>
      </c>
      <c r="B122" s="4">
        <v>44661</v>
      </c>
      <c r="C122" s="29">
        <v>178.8137578787688</v>
      </c>
      <c r="D122" s="29">
        <v>575.86159002494787</v>
      </c>
      <c r="E122" s="29">
        <v>485.77364593108769</v>
      </c>
      <c r="F122" s="29">
        <v>406.07284122390797</v>
      </c>
      <c r="G122" s="29">
        <v>536.53560347736914</v>
      </c>
      <c r="H122" s="29">
        <v>178.05234628602184</v>
      </c>
      <c r="I122" s="29">
        <v>210.75355308873981</v>
      </c>
      <c r="J122" s="29">
        <v>425.33695351306437</v>
      </c>
    </row>
    <row r="123" spans="1:10" x14ac:dyDescent="0.3">
      <c r="A123" s="3">
        <v>16</v>
      </c>
      <c r="B123" s="4">
        <v>44668</v>
      </c>
      <c r="C123" s="29">
        <v>149.54379009277341</v>
      </c>
      <c r="D123" s="29">
        <v>551.06247459812425</v>
      </c>
      <c r="E123" s="29">
        <v>502.62120927187283</v>
      </c>
      <c r="F123" s="29">
        <v>441.48733801767526</v>
      </c>
      <c r="G123" s="29">
        <v>514.78525686250714</v>
      </c>
      <c r="H123" s="29">
        <v>161.80474515405797</v>
      </c>
      <c r="I123" s="29">
        <v>238.82227402497409</v>
      </c>
      <c r="J123" s="29">
        <v>411.04700000317155</v>
      </c>
    </row>
    <row r="124" spans="1:10" x14ac:dyDescent="0.3">
      <c r="A124" s="3">
        <v>17</v>
      </c>
      <c r="B124" s="4">
        <v>44675</v>
      </c>
      <c r="C124" s="29">
        <v>158.22565596619614</v>
      </c>
      <c r="D124" s="29">
        <v>586.18128022399242</v>
      </c>
      <c r="E124" s="29">
        <v>512.53246783539112</v>
      </c>
      <c r="F124" s="29">
        <v>443.34169496254697</v>
      </c>
      <c r="G124" s="29">
        <v>572.03371784462297</v>
      </c>
      <c r="H124" s="29">
        <v>160.85623908222124</v>
      </c>
      <c r="I124" s="29">
        <v>218.15435968388874</v>
      </c>
      <c r="J124" s="29">
        <v>420.9162337477336</v>
      </c>
    </row>
    <row r="125" spans="1:10" x14ac:dyDescent="0.3">
      <c r="A125" s="3">
        <v>18</v>
      </c>
      <c r="B125" s="4">
        <v>44682</v>
      </c>
      <c r="C125" s="29">
        <v>149.42881634441599</v>
      </c>
      <c r="D125" s="29">
        <v>631.93629385167833</v>
      </c>
      <c r="E125" s="29">
        <v>510.54913865358827</v>
      </c>
      <c r="F125" s="29">
        <v>433.90010354992017</v>
      </c>
      <c r="G125" s="29">
        <v>646.97513826449244</v>
      </c>
      <c r="H125" s="29">
        <v>162.11887402422195</v>
      </c>
      <c r="I125" s="29">
        <v>255.96752757255541</v>
      </c>
      <c r="J125" s="29">
        <v>474.93987190733185</v>
      </c>
    </row>
    <row r="126" spans="1:10" x14ac:dyDescent="0.3">
      <c r="A126" s="3">
        <v>19</v>
      </c>
      <c r="B126" s="4">
        <v>44689</v>
      </c>
      <c r="C126" s="29">
        <v>151.6786264751571</v>
      </c>
      <c r="D126" s="29">
        <v>611.62991428939347</v>
      </c>
      <c r="E126" s="29">
        <v>545.99345209979106</v>
      </c>
      <c r="F126" s="29">
        <v>525.7815233474563</v>
      </c>
      <c r="G126" s="29">
        <v>665.90655124825503</v>
      </c>
      <c r="H126" s="29">
        <v>142.05611274718441</v>
      </c>
      <c r="I126" s="29">
        <v>162.8548473393368</v>
      </c>
      <c r="J126" s="29">
        <v>513.50856318912679</v>
      </c>
    </row>
    <row r="127" spans="1:10" x14ac:dyDescent="0.3">
      <c r="A127" s="114" t="s">
        <v>173</v>
      </c>
      <c r="B127" s="114"/>
      <c r="C127" s="27">
        <f>SUM(C3:C126)</f>
        <v>21417.725189659141</v>
      </c>
      <c r="D127" s="27">
        <f t="shared" ref="D127:J127" si="0">SUM(D3:D126)</f>
        <v>85713.218743084581</v>
      </c>
      <c r="E127" s="27">
        <f t="shared" si="0"/>
        <v>69699.147433834383</v>
      </c>
      <c r="F127" s="27">
        <f t="shared" si="0"/>
        <v>64183.591374262716</v>
      </c>
      <c r="G127" s="27">
        <f t="shared" si="0"/>
        <v>76613.541528709087</v>
      </c>
      <c r="H127" s="27">
        <f t="shared" si="0"/>
        <v>21621.144840232522</v>
      </c>
      <c r="I127" s="27">
        <f t="shared" si="0"/>
        <v>32848.111010575965</v>
      </c>
      <c r="J127" s="27">
        <f t="shared" si="0"/>
        <v>58000.432438212491</v>
      </c>
    </row>
    <row r="128" spans="1:10" ht="18" customHeight="1" x14ac:dyDescent="0.3">
      <c r="A128" s="108" t="s">
        <v>8</v>
      </c>
      <c r="B128" s="109"/>
      <c r="C128" s="109"/>
      <c r="D128" s="109"/>
      <c r="E128" s="109"/>
      <c r="F128" s="109"/>
      <c r="G128" s="109"/>
      <c r="H128" s="109"/>
      <c r="I128" s="109"/>
      <c r="J128" s="110"/>
    </row>
    <row r="129" spans="1:10" x14ac:dyDescent="0.3">
      <c r="A129" s="29" t="s">
        <v>176</v>
      </c>
      <c r="B129" s="29"/>
      <c r="C129" s="33">
        <v>6299.9008352259416</v>
      </c>
      <c r="D129" s="33">
        <v>22468.902887159744</v>
      </c>
      <c r="E129" s="33">
        <v>14752.881461292185</v>
      </c>
      <c r="F129" s="33">
        <v>13747.581788388816</v>
      </c>
      <c r="G129" s="33">
        <v>21290.670618149852</v>
      </c>
      <c r="H129" s="33">
        <v>5327.5404481807218</v>
      </c>
      <c r="I129" s="33">
        <v>8259.0114031319627</v>
      </c>
      <c r="J129" s="33">
        <v>11617.713583581333</v>
      </c>
    </row>
  </sheetData>
  <mergeCells count="4">
    <mergeCell ref="A128:J128"/>
    <mergeCell ref="C1:J1"/>
    <mergeCell ref="A1:B2"/>
    <mergeCell ref="A127:B12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48092.644937148558</v>
      </c>
      <c r="C2" s="39">
        <f t="shared" ref="C2:R2" si="0">SUMIF(C4:C91,"&gt;"&amp;0,C4:C91)</f>
        <v>16159.205097940458</v>
      </c>
      <c r="D2" s="39">
        <f t="shared" si="0"/>
        <v>58171.858069875809</v>
      </c>
      <c r="E2" s="39">
        <f t="shared" si="0"/>
        <v>59112.852829809366</v>
      </c>
      <c r="F2" s="39">
        <f t="shared" si="0"/>
        <v>30593.049095293944</v>
      </c>
      <c r="G2" s="39">
        <f t="shared" si="0"/>
        <v>22192.449119827328</v>
      </c>
      <c r="H2" s="39">
        <f t="shared" si="0"/>
        <v>8177.7996494393501</v>
      </c>
      <c r="I2" s="39">
        <f t="shared" si="0"/>
        <v>16328.278412525729</v>
      </c>
      <c r="J2" s="39">
        <f t="shared" si="0"/>
        <v>29465.674220085508</v>
      </c>
      <c r="K2" s="60">
        <f t="shared" si="0"/>
        <v>5344.2960931473563</v>
      </c>
      <c r="L2" s="39">
        <f t="shared" si="0"/>
        <v>21142.50371353931</v>
      </c>
      <c r="M2" s="39">
        <f t="shared" si="0"/>
        <v>14283.724350563674</v>
      </c>
      <c r="N2" s="39">
        <f t="shared" si="0"/>
        <v>13112.501546820877</v>
      </c>
      <c r="O2" s="39">
        <f t="shared" si="0"/>
        <v>19739.283503731185</v>
      </c>
      <c r="P2" s="39">
        <f t="shared" si="0"/>
        <v>4659.0579610917084</v>
      </c>
      <c r="Q2" s="39">
        <f t="shared" si="0"/>
        <v>7426.4126482499914</v>
      </c>
      <c r="R2" s="40">
        <f t="shared" si="0"/>
        <v>11063.69901099404</v>
      </c>
      <c r="S2" s="40">
        <f>SUMIF(S4:S91,"&gt;"&amp;0,S4:S91)</f>
        <v>288265.65619121428</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294.02598583796248</v>
      </c>
      <c r="M8" s="54"/>
      <c r="N8" s="54"/>
      <c r="O8" s="54"/>
      <c r="P8" s="54"/>
      <c r="Q8" s="54"/>
      <c r="R8" s="55"/>
      <c r="S8" s="55">
        <v>290.04360743422512</v>
      </c>
    </row>
    <row r="9" spans="1:19" x14ac:dyDescent="0.3">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
      <c r="A10" s="45">
        <f t="shared" si="1"/>
        <v>43989</v>
      </c>
      <c r="B10" s="53">
        <v>182.44943280651523</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800.84250810540107</v>
      </c>
    </row>
    <row r="11" spans="1:19" x14ac:dyDescent="0.3">
      <c r="A11" s="45">
        <f t="shared" si="1"/>
        <v>43996</v>
      </c>
      <c r="B11" s="53">
        <v>486.33168221311257</v>
      </c>
      <c r="C11" s="54"/>
      <c r="D11" s="54">
        <v>575.38419476418494</v>
      </c>
      <c r="E11" s="54">
        <v>179.72381513893129</v>
      </c>
      <c r="F11" s="54"/>
      <c r="G11" s="54"/>
      <c r="H11" s="54"/>
      <c r="I11" s="54"/>
      <c r="J11" s="54">
        <v>570.75141356672009</v>
      </c>
      <c r="K11" s="53">
        <v>49.492739646085496</v>
      </c>
      <c r="L11" s="54">
        <v>486.78771449796216</v>
      </c>
      <c r="M11" s="54">
        <v>137.44990552761129</v>
      </c>
      <c r="N11" s="54">
        <v>15.12</v>
      </c>
      <c r="O11" s="54">
        <v>112.13033532619409</v>
      </c>
      <c r="P11" s="54"/>
      <c r="Q11" s="54">
        <v>120.75297854441641</v>
      </c>
      <c r="R11" s="55">
        <v>-23.131716600589073</v>
      </c>
      <c r="S11" s="55">
        <v>1812.1911056829485</v>
      </c>
    </row>
    <row r="12" spans="1:19" x14ac:dyDescent="0.3">
      <c r="A12" s="45">
        <f t="shared" si="1"/>
        <v>44003</v>
      </c>
      <c r="B12" s="53">
        <v>743.96311216559002</v>
      </c>
      <c r="C12" s="54"/>
      <c r="D12" s="54">
        <v>1029.1115855918295</v>
      </c>
      <c r="E12" s="54">
        <v>294.41371176485177</v>
      </c>
      <c r="F12" s="54">
        <v>5</v>
      </c>
      <c r="G12" s="54">
        <v>5</v>
      </c>
      <c r="H12" s="54"/>
      <c r="I12" s="54"/>
      <c r="J12" s="54">
        <v>462.39540009982181</v>
      </c>
      <c r="K12" s="53">
        <v>137.15491011615649</v>
      </c>
      <c r="L12" s="54">
        <v>423.96209885549399</v>
      </c>
      <c r="M12" s="54">
        <v>242.82294720595866</v>
      </c>
      <c r="N12" s="54">
        <v>26.764070537260636</v>
      </c>
      <c r="O12" s="54">
        <v>354.35335879910031</v>
      </c>
      <c r="P12" s="54"/>
      <c r="Q12" s="54">
        <v>214.65730034370191</v>
      </c>
      <c r="R12" s="55">
        <v>70.813150251245872</v>
      </c>
      <c r="S12" s="55">
        <v>2554.8838096220934</v>
      </c>
    </row>
    <row r="13" spans="1:19" x14ac:dyDescent="0.3">
      <c r="A13" s="45">
        <f t="shared" si="1"/>
        <v>44010</v>
      </c>
      <c r="B13" s="53">
        <v>1123.4284958108412</v>
      </c>
      <c r="C13" s="54">
        <v>49.664602424909617</v>
      </c>
      <c r="D13" s="54">
        <v>1393.91043474702</v>
      </c>
      <c r="E13" s="54">
        <v>418.71413323224033</v>
      </c>
      <c r="F13" s="54">
        <v>12.103309105270228</v>
      </c>
      <c r="G13" s="54">
        <v>-7.4181606765769175</v>
      </c>
      <c r="H13" s="54">
        <v>5</v>
      </c>
      <c r="I13" s="54">
        <v>29</v>
      </c>
      <c r="J13" s="54">
        <v>463.0843159663649</v>
      </c>
      <c r="K13" s="53">
        <v>156.72266431064804</v>
      </c>
      <c r="L13" s="54">
        <v>419.45075068919527</v>
      </c>
      <c r="M13" s="54">
        <v>384.1448207067437</v>
      </c>
      <c r="N13" s="54">
        <v>76.516409868224969</v>
      </c>
      <c r="O13" s="54">
        <v>481.65195708885039</v>
      </c>
      <c r="P13" s="54">
        <v>2.0258800616724102</v>
      </c>
      <c r="Q13" s="54">
        <v>237.25903185605142</v>
      </c>
      <c r="R13" s="55">
        <v>111.56350213951532</v>
      </c>
      <c r="S13" s="55">
        <v>3495.4871306100704</v>
      </c>
    </row>
    <row r="14" spans="1:19" x14ac:dyDescent="0.3">
      <c r="A14" s="45">
        <f t="shared" si="1"/>
        <v>44017</v>
      </c>
      <c r="B14" s="53">
        <v>1441.7804369272296</v>
      </c>
      <c r="C14" s="54">
        <v>160.22191907888202</v>
      </c>
      <c r="D14" s="54">
        <v>1775.648010967072</v>
      </c>
      <c r="E14" s="54">
        <v>605.50509103852505</v>
      </c>
      <c r="F14" s="54">
        <v>43.619459599667152</v>
      </c>
      <c r="G14" s="54">
        <v>165.55890436762661</v>
      </c>
      <c r="H14" s="54">
        <v>-20.737080055225817</v>
      </c>
      <c r="I14" s="54">
        <v>147.82443327959436</v>
      </c>
      <c r="J14" s="54">
        <v>502.50401119223977</v>
      </c>
      <c r="K14" s="53">
        <v>79.712991872868656</v>
      </c>
      <c r="L14" s="54">
        <v>416.53720207443189</v>
      </c>
      <c r="M14" s="54">
        <v>525.0784590998926</v>
      </c>
      <c r="N14" s="54">
        <v>127.28867256828983</v>
      </c>
      <c r="O14" s="54">
        <v>647.12104464904178</v>
      </c>
      <c r="P14" s="54">
        <v>36.130321652350005</v>
      </c>
      <c r="Q14" s="54">
        <v>271.5603560035587</v>
      </c>
      <c r="R14" s="55">
        <v>217.04577082270413</v>
      </c>
      <c r="S14" s="55">
        <v>4821.9251863956106</v>
      </c>
    </row>
    <row r="15" spans="1:19" x14ac:dyDescent="0.3">
      <c r="A15" s="45">
        <f t="shared" si="1"/>
        <v>44024</v>
      </c>
      <c r="B15" s="53">
        <v>1451.9066841125202</v>
      </c>
      <c r="C15" s="54">
        <v>342.26165012883439</v>
      </c>
      <c r="D15" s="54">
        <v>2227.1746684656937</v>
      </c>
      <c r="E15" s="54">
        <v>1197.7877114146911</v>
      </c>
      <c r="F15" s="54">
        <v>220.20837747923383</v>
      </c>
      <c r="G15" s="54">
        <v>296.85331465056152</v>
      </c>
      <c r="H15" s="54">
        <v>57.112839344423548</v>
      </c>
      <c r="I15" s="54">
        <v>286.36858633526322</v>
      </c>
      <c r="J15" s="54">
        <v>460.02662902363306</v>
      </c>
      <c r="K15" s="53">
        <v>204.38600286500673</v>
      </c>
      <c r="L15" s="54">
        <v>358.17752033917736</v>
      </c>
      <c r="M15" s="54">
        <v>698.46894119226886</v>
      </c>
      <c r="N15" s="54">
        <v>375.55389758324981</v>
      </c>
      <c r="O15" s="54">
        <v>789.87064533288299</v>
      </c>
      <c r="P15" s="54">
        <v>20.610907794426254</v>
      </c>
      <c r="Q15" s="54">
        <v>281.14848763415296</v>
      </c>
      <c r="R15" s="55">
        <v>303.37899388093558</v>
      </c>
      <c r="S15" s="55">
        <v>6539.7004609548512</v>
      </c>
    </row>
    <row r="16" spans="1:19" x14ac:dyDescent="0.3">
      <c r="A16" s="45">
        <f t="shared" si="1"/>
        <v>44031</v>
      </c>
      <c r="B16" s="53">
        <v>1373.7357165322526</v>
      </c>
      <c r="C16" s="54">
        <v>487.07508007248964</v>
      </c>
      <c r="D16" s="54">
        <v>1845.3572916755509</v>
      </c>
      <c r="E16" s="54">
        <v>1583.6568646630058</v>
      </c>
      <c r="F16" s="54">
        <v>212.49522644728813</v>
      </c>
      <c r="G16" s="54">
        <v>457.68258603841525</v>
      </c>
      <c r="H16" s="54">
        <v>90.823733850398185</v>
      </c>
      <c r="I16" s="54">
        <v>286.91284477199463</v>
      </c>
      <c r="J16" s="54">
        <v>338.601555396967</v>
      </c>
      <c r="K16" s="53">
        <v>183.42609943667225</v>
      </c>
      <c r="L16" s="54">
        <v>279.20318040068958</v>
      </c>
      <c r="M16" s="54">
        <v>557.47933914462305</v>
      </c>
      <c r="N16" s="54">
        <v>535.40230243875362</v>
      </c>
      <c r="O16" s="54">
        <v>508.88784069966152</v>
      </c>
      <c r="P16" s="54">
        <v>70.951255452464295</v>
      </c>
      <c r="Q16" s="54">
        <v>202.08103977192283</v>
      </c>
      <c r="R16" s="55">
        <v>289.14437107262779</v>
      </c>
      <c r="S16" s="55">
        <v>6676.3408994483616</v>
      </c>
    </row>
    <row r="17" spans="1:19" x14ac:dyDescent="0.3">
      <c r="A17" s="45">
        <f t="shared" si="1"/>
        <v>44038</v>
      </c>
      <c r="B17" s="53">
        <v>967.23337611594457</v>
      </c>
      <c r="C17" s="54">
        <v>546.72570973511426</v>
      </c>
      <c r="D17" s="54">
        <v>1421.3401414884693</v>
      </c>
      <c r="E17" s="54">
        <v>1353.6666867246229</v>
      </c>
      <c r="F17" s="54">
        <v>296.15709130320352</v>
      </c>
      <c r="G17" s="54">
        <v>396.08565021112008</v>
      </c>
      <c r="H17" s="54">
        <v>67.981141097598424</v>
      </c>
      <c r="I17" s="54">
        <v>242.22213999029861</v>
      </c>
      <c r="J17" s="54">
        <v>240.79212055039727</v>
      </c>
      <c r="K17" s="53">
        <v>68.925199237438392</v>
      </c>
      <c r="L17" s="54">
        <v>170.48778476565542</v>
      </c>
      <c r="M17" s="54">
        <v>391.62508395476112</v>
      </c>
      <c r="N17" s="54">
        <v>330.48104892225501</v>
      </c>
      <c r="O17" s="54">
        <v>393.53684972879694</v>
      </c>
      <c r="P17" s="54">
        <v>107.78018796828906</v>
      </c>
      <c r="Q17" s="54">
        <v>141.56790355518612</v>
      </c>
      <c r="R17" s="55">
        <v>283.95118316485156</v>
      </c>
      <c r="S17" s="55">
        <v>5532.2040572167753</v>
      </c>
    </row>
    <row r="18" spans="1:19" x14ac:dyDescent="0.3">
      <c r="A18" s="45">
        <f t="shared" si="1"/>
        <v>44045</v>
      </c>
      <c r="B18" s="53">
        <v>587.95509743670345</v>
      </c>
      <c r="C18" s="54">
        <v>460.74433872566158</v>
      </c>
      <c r="D18" s="54">
        <v>887.73598516166817</v>
      </c>
      <c r="E18" s="54">
        <v>1069.9235204474917</v>
      </c>
      <c r="F18" s="54">
        <v>194.48494183111416</v>
      </c>
      <c r="G18" s="54">
        <v>275.5272897340484</v>
      </c>
      <c r="H18" s="54">
        <v>71.016474455723596</v>
      </c>
      <c r="I18" s="54">
        <v>202.20716795173269</v>
      </c>
      <c r="J18" s="54">
        <v>249.68144369162451</v>
      </c>
      <c r="K18" s="53">
        <v>76.508856813178227</v>
      </c>
      <c r="L18" s="54">
        <v>227.36280102646037</v>
      </c>
      <c r="M18" s="54">
        <v>233.12126161340825</v>
      </c>
      <c r="N18" s="54">
        <v>277.3183151524135</v>
      </c>
      <c r="O18" s="54">
        <v>167.85126172074911</v>
      </c>
      <c r="P18" s="54">
        <v>123.54987499578945</v>
      </c>
      <c r="Q18" s="54">
        <v>98.977788960277337</v>
      </c>
      <c r="R18" s="55">
        <v>222.44163177384519</v>
      </c>
      <c r="S18" s="55">
        <v>3999.27625943577</v>
      </c>
    </row>
    <row r="19" spans="1:19" x14ac:dyDescent="0.3">
      <c r="A19" s="45">
        <f t="shared" si="1"/>
        <v>44052</v>
      </c>
      <c r="B19" s="53">
        <v>369.9779859551852</v>
      </c>
      <c r="C19" s="54">
        <v>320.93335857090631</v>
      </c>
      <c r="D19" s="54">
        <v>579.31386198578616</v>
      </c>
      <c r="E19" s="54">
        <v>677.25120360322649</v>
      </c>
      <c r="F19" s="54">
        <v>197.68136697951786</v>
      </c>
      <c r="G19" s="54">
        <v>235.14288907166417</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123.23810187997839</v>
      </c>
      <c r="Q19" s="54">
        <v>51.765353751716447</v>
      </c>
      <c r="R19" s="55">
        <v>112.68301847575964</v>
      </c>
      <c r="S19" s="55">
        <v>2694.5543061015269</v>
      </c>
    </row>
    <row r="20" spans="1:19" x14ac:dyDescent="0.3">
      <c r="A20" s="45">
        <f t="shared" si="1"/>
        <v>44059</v>
      </c>
      <c r="B20" s="53">
        <v>457.65637775006303</v>
      </c>
      <c r="C20" s="54">
        <v>306.37272865475325</v>
      </c>
      <c r="D20" s="54">
        <v>416.15044276613253</v>
      </c>
      <c r="E20" s="54">
        <v>445.65081620548153</v>
      </c>
      <c r="F20" s="54">
        <v>119.96090191729718</v>
      </c>
      <c r="G20" s="54">
        <v>105.83990478773262</v>
      </c>
      <c r="H20" s="54">
        <v>101.32165938306798</v>
      </c>
      <c r="I20" s="54">
        <v>166.65522062008563</v>
      </c>
      <c r="J20" s="54">
        <v>226.10305474426411</v>
      </c>
      <c r="K20" s="53">
        <v>23.278911658740469</v>
      </c>
      <c r="L20" s="54">
        <v>139.17629179849666</v>
      </c>
      <c r="M20" s="54">
        <v>87.901675791818889</v>
      </c>
      <c r="N20" s="54">
        <v>99.881516467508561</v>
      </c>
      <c r="O20" s="54">
        <v>157.74084079576062</v>
      </c>
      <c r="P20" s="54">
        <v>128.06831863048862</v>
      </c>
      <c r="Q20" s="54">
        <v>54.160796845753339</v>
      </c>
      <c r="R20" s="55">
        <v>132.38611456185345</v>
      </c>
      <c r="S20" s="55">
        <v>2345.7111068288796</v>
      </c>
    </row>
    <row r="21" spans="1:19" x14ac:dyDescent="0.3">
      <c r="A21" s="45">
        <f t="shared" si="1"/>
        <v>44066</v>
      </c>
      <c r="B21" s="53">
        <v>203.48985185298511</v>
      </c>
      <c r="C21" s="54">
        <v>248.09155191825096</v>
      </c>
      <c r="D21" s="54">
        <v>313.95392147375287</v>
      </c>
      <c r="E21" s="54">
        <v>319.98530786985702</v>
      </c>
      <c r="F21" s="54">
        <v>126.00398915087203</v>
      </c>
      <c r="G21" s="54">
        <v>58.308025986042708</v>
      </c>
      <c r="H21" s="54">
        <v>91.460165970700132</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68.059150474061653</v>
      </c>
      <c r="S21" s="55">
        <v>1574.2628683545408</v>
      </c>
    </row>
    <row r="22" spans="1:19" x14ac:dyDescent="0.3">
      <c r="A22" s="45">
        <f t="shared" si="1"/>
        <v>44073</v>
      </c>
      <c r="B22" s="53">
        <v>205.35049567388796</v>
      </c>
      <c r="C22" s="54">
        <v>124.34344320713615</v>
      </c>
      <c r="D22" s="54">
        <v>174.47328009245075</v>
      </c>
      <c r="E22" s="54">
        <v>302.10731462724902</v>
      </c>
      <c r="F22" s="54">
        <v>107.46515185697467</v>
      </c>
      <c r="G22" s="54">
        <v>37.393057668113443</v>
      </c>
      <c r="H22" s="54">
        <v>24.141617541541791</v>
      </c>
      <c r="I22" s="54">
        <v>30.815596876777136</v>
      </c>
      <c r="J22" s="54">
        <v>155.28695278559326</v>
      </c>
      <c r="K22" s="53">
        <v>10.874938458146573</v>
      </c>
      <c r="L22" s="54">
        <v>66.370530931794406</v>
      </c>
      <c r="M22" s="54">
        <v>56.004575921648666</v>
      </c>
      <c r="N22" s="54">
        <v>45.110565953202297</v>
      </c>
      <c r="O22" s="54">
        <v>-22.203923089893806</v>
      </c>
      <c r="P22" s="54">
        <v>48.069523007250325</v>
      </c>
      <c r="Q22" s="54">
        <v>20.918985190132844</v>
      </c>
      <c r="R22" s="55">
        <v>28.42209820042217</v>
      </c>
      <c r="S22" s="55">
        <v>1161.3769103297163</v>
      </c>
    </row>
    <row r="23" spans="1:19" x14ac:dyDescent="0.3">
      <c r="A23" s="45">
        <f t="shared" si="1"/>
        <v>44080</v>
      </c>
      <c r="B23" s="53">
        <v>97.722186866119728</v>
      </c>
      <c r="C23" s="54">
        <v>75.311104665196581</v>
      </c>
      <c r="D23" s="54">
        <v>44.65986157141856</v>
      </c>
      <c r="E23" s="54">
        <v>33.213916081055459</v>
      </c>
      <c r="F23" s="54">
        <v>26.962120406100212</v>
      </c>
      <c r="G23" s="54">
        <v>33.988658003492674</v>
      </c>
      <c r="H23" s="54">
        <v>69.72896392204899</v>
      </c>
      <c r="I23" s="54">
        <v>-2.093410180664705</v>
      </c>
      <c r="J23" s="54">
        <v>160.39267266719673</v>
      </c>
      <c r="K23" s="53">
        <v>20.659598748997183</v>
      </c>
      <c r="L23" s="54">
        <v>114.3459870885269</v>
      </c>
      <c r="M23" s="54">
        <v>-43.229659133739517</v>
      </c>
      <c r="N23" s="54">
        <v>-22.350429155126449</v>
      </c>
      <c r="O23" s="54">
        <v>-26.25361445283454</v>
      </c>
      <c r="P23" s="54">
        <v>63.871680236864563</v>
      </c>
      <c r="Q23" s="54">
        <v>-9.9529380557121385</v>
      </c>
      <c r="R23" s="55">
        <v>66.863641123440175</v>
      </c>
      <c r="S23" s="55">
        <v>541.97948418262604</v>
      </c>
    </row>
    <row r="24" spans="1:19" x14ac:dyDescent="0.3">
      <c r="A24" s="45">
        <f t="shared" si="1"/>
        <v>44087</v>
      </c>
      <c r="B24" s="53">
        <v>66.040680727534436</v>
      </c>
      <c r="C24" s="54">
        <v>36.686662638840744</v>
      </c>
      <c r="D24" s="54">
        <v>-33.331139506630052</v>
      </c>
      <c r="E24" s="54">
        <v>150.21173405286299</v>
      </c>
      <c r="F24" s="54">
        <v>93.706465381126691</v>
      </c>
      <c r="G24" s="54">
        <v>10.196937945569402</v>
      </c>
      <c r="H24" s="54">
        <v>37.5172138132138</v>
      </c>
      <c r="I24" s="54">
        <v>17.304992206117845</v>
      </c>
      <c r="J24" s="54">
        <v>-7.7588437679943354</v>
      </c>
      <c r="K24" s="53">
        <v>8.1402282346396362</v>
      </c>
      <c r="L24" s="54">
        <v>-34.356885162096034</v>
      </c>
      <c r="M24" s="54">
        <v>20.215390140022294</v>
      </c>
      <c r="N24" s="54">
        <v>-28.098277091905743</v>
      </c>
      <c r="O24" s="54">
        <v>-57.433769179476371</v>
      </c>
      <c r="P24" s="54">
        <v>15.036008260221649</v>
      </c>
      <c r="Q24" s="54">
        <v>-4.3549686481443359</v>
      </c>
      <c r="R24" s="55">
        <v>-9.6336808007324635</v>
      </c>
      <c r="S24" s="55">
        <v>411.66468676527074</v>
      </c>
    </row>
    <row r="25" spans="1:19" x14ac:dyDescent="0.3">
      <c r="A25" s="45">
        <f t="shared" si="1"/>
        <v>44094</v>
      </c>
      <c r="B25" s="53">
        <v>117.60652002129632</v>
      </c>
      <c r="C25" s="54">
        <v>148.6615069084022</v>
      </c>
      <c r="D25" s="54">
        <v>14.344243968405181</v>
      </c>
      <c r="E25" s="54">
        <v>104.88404966119788</v>
      </c>
      <c r="F25" s="54">
        <v>64.697372100514713</v>
      </c>
      <c r="G25" s="54">
        <v>62.784807520774621</v>
      </c>
      <c r="H25" s="54">
        <v>51.705402062850425</v>
      </c>
      <c r="I25" s="54">
        <v>12.453719277747837</v>
      </c>
      <c r="J25" s="54">
        <v>-18.120639976309803</v>
      </c>
      <c r="K25" s="53">
        <v>1.1810685219074344</v>
      </c>
      <c r="L25" s="54">
        <v>-24.718722924829763</v>
      </c>
      <c r="M25" s="54">
        <v>-9.7698217207516791</v>
      </c>
      <c r="N25" s="54">
        <v>21.214090352814537</v>
      </c>
      <c r="O25" s="54">
        <v>40.904214230303182</v>
      </c>
      <c r="P25" s="54">
        <v>36.332403638985994</v>
      </c>
      <c r="Q25" s="54">
        <v>-3.7604641956048965</v>
      </c>
      <c r="R25" s="55">
        <v>-18.235011054860649</v>
      </c>
      <c r="S25" s="55">
        <v>577.13762152118761</v>
      </c>
    </row>
    <row r="26" spans="1:19" x14ac:dyDescent="0.3">
      <c r="A26" s="45">
        <f t="shared" si="1"/>
        <v>44101</v>
      </c>
      <c r="B26" s="53">
        <v>104.02801472309693</v>
      </c>
      <c r="C26" s="54">
        <v>75.857506522890276</v>
      </c>
      <c r="D26" s="54">
        <v>-96.616719195548967</v>
      </c>
      <c r="E26" s="54">
        <v>-47.80608331277017</v>
      </c>
      <c r="F26" s="54">
        <v>0.48753210238669453</v>
      </c>
      <c r="G26" s="54">
        <v>-87.656430821061576</v>
      </c>
      <c r="H26" s="54">
        <v>29.652311715781366</v>
      </c>
      <c r="I26" s="54">
        <v>19.044875040961301</v>
      </c>
      <c r="J26" s="54">
        <v>59.899810308508222</v>
      </c>
      <c r="K26" s="53">
        <v>-0.59303460173305211</v>
      </c>
      <c r="L26" s="54">
        <v>59.863871361104543</v>
      </c>
      <c r="M26" s="54">
        <v>1.601198144284524</v>
      </c>
      <c r="N26" s="54">
        <v>-64.233249231214018</v>
      </c>
      <c r="O26" s="54">
        <v>-70.045095919133701</v>
      </c>
      <c r="P26" s="54">
        <v>35.676346362399244</v>
      </c>
      <c r="Q26" s="54">
        <v>-16.301077248282013</v>
      </c>
      <c r="R26" s="55">
        <v>-48.668573457368723</v>
      </c>
      <c r="S26" s="55">
        <v>288.97005041363082</v>
      </c>
    </row>
    <row r="27" spans="1:19" x14ac:dyDescent="0.3">
      <c r="A27" s="45">
        <f t="shared" si="1"/>
        <v>44108</v>
      </c>
      <c r="B27" s="53">
        <v>181.51699774705025</v>
      </c>
      <c r="C27" s="54">
        <v>70.745967630667792</v>
      </c>
      <c r="D27" s="54">
        <v>60.526527637734944</v>
      </c>
      <c r="E27" s="54">
        <v>149.44035094739047</v>
      </c>
      <c r="F27" s="54">
        <v>128.25453435998747</v>
      </c>
      <c r="G27" s="54">
        <v>18.299360820088395</v>
      </c>
      <c r="H27" s="54">
        <v>57.384865914462239</v>
      </c>
      <c r="I27" s="54">
        <v>19.855280488428548</v>
      </c>
      <c r="J27" s="54">
        <v>66.759970143063583</v>
      </c>
      <c r="K27" s="53">
        <v>57.365935928324689</v>
      </c>
      <c r="L27" s="54">
        <v>47.426142355271395</v>
      </c>
      <c r="M27" s="54">
        <v>-22.234532313026477</v>
      </c>
      <c r="N27" s="54">
        <v>3.9807632917871842</v>
      </c>
      <c r="O27" s="54">
        <v>38.009779956412501</v>
      </c>
      <c r="P27" s="54">
        <v>38.653544670955569</v>
      </c>
      <c r="Q27" s="54">
        <v>27.673056231240338</v>
      </c>
      <c r="R27" s="55">
        <v>18.138289322623962</v>
      </c>
      <c r="S27" s="55">
        <v>752.78385568886551</v>
      </c>
    </row>
    <row r="28" spans="1:19" x14ac:dyDescent="0.3">
      <c r="A28" s="45">
        <f t="shared" si="1"/>
        <v>44115</v>
      </c>
      <c r="B28" s="53">
        <v>233.63580896086637</v>
      </c>
      <c r="C28" s="54">
        <v>122.85657489883607</v>
      </c>
      <c r="D28" s="54">
        <v>128.48942400991041</v>
      </c>
      <c r="E28" s="54">
        <v>254.31132304477615</v>
      </c>
      <c r="F28" s="54">
        <v>116.75517753490715</v>
      </c>
      <c r="G28" s="54">
        <v>103.14317318915334</v>
      </c>
      <c r="H28" s="54">
        <v>48.384904425994989</v>
      </c>
      <c r="I28" s="54">
        <v>91.505188022006109</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61.989285697928267</v>
      </c>
      <c r="S28" s="55">
        <v>1163.9715156407656</v>
      </c>
    </row>
    <row r="29" spans="1:19" x14ac:dyDescent="0.3">
      <c r="A29" s="45">
        <f t="shared" si="1"/>
        <v>44122</v>
      </c>
      <c r="B29" s="53">
        <v>238.87615460891129</v>
      </c>
      <c r="C29" s="54">
        <v>116.20916633219969</v>
      </c>
      <c r="D29" s="54">
        <v>108.58265161035251</v>
      </c>
      <c r="E29" s="54">
        <v>116.90283513147006</v>
      </c>
      <c r="F29" s="54">
        <v>176.64882297812278</v>
      </c>
      <c r="G29" s="54">
        <v>104.28452487789855</v>
      </c>
      <c r="H29" s="54">
        <v>65.492221106741283</v>
      </c>
      <c r="I29" s="54">
        <v>156.56521862570548</v>
      </c>
      <c r="J29" s="54">
        <v>8.8753430903714161</v>
      </c>
      <c r="K29" s="53">
        <v>29.056732803018619</v>
      </c>
      <c r="L29" s="54">
        <v>12.247255087446263</v>
      </c>
      <c r="M29" s="54">
        <v>25.066610918716719</v>
      </c>
      <c r="N29" s="54">
        <v>-6.0256899301355134</v>
      </c>
      <c r="O29" s="54">
        <v>46.954715698812663</v>
      </c>
      <c r="P29" s="54">
        <v>45.580165516432913</v>
      </c>
      <c r="Q29" s="54">
        <v>62.202531250716049</v>
      </c>
      <c r="R29" s="55">
        <v>12.037391091641894</v>
      </c>
      <c r="S29" s="55">
        <v>1092.4369383617686</v>
      </c>
    </row>
    <row r="30" spans="1:19" x14ac:dyDescent="0.3">
      <c r="A30" s="45">
        <f t="shared" si="1"/>
        <v>44129</v>
      </c>
      <c r="B30" s="53">
        <v>307.375587687799</v>
      </c>
      <c r="C30" s="54">
        <v>106.29933516904509</v>
      </c>
      <c r="D30" s="54">
        <v>49.765375681540718</v>
      </c>
      <c r="E30" s="54">
        <v>102.59188815935818</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-3.8439913702559352</v>
      </c>
      <c r="O30" s="54">
        <v>11.590987441245829</v>
      </c>
      <c r="P30" s="54">
        <v>53.907951791740487</v>
      </c>
      <c r="Q30" s="54">
        <v>171.93051065424558</v>
      </c>
      <c r="R30" s="55">
        <v>28.688693214053785</v>
      </c>
      <c r="S30" s="55">
        <v>832.17532934954943</v>
      </c>
    </row>
    <row r="31" spans="1:19" x14ac:dyDescent="0.3">
      <c r="A31" s="45">
        <f t="shared" si="1"/>
        <v>44136</v>
      </c>
      <c r="B31" s="53">
        <v>428.85701208137448</v>
      </c>
      <c r="C31" s="54">
        <v>84.520374442892319</v>
      </c>
      <c r="D31" s="54">
        <v>33.134797925551538</v>
      </c>
      <c r="E31" s="54">
        <v>214.61699015989757</v>
      </c>
      <c r="F31" s="54">
        <v>96.240542469154661</v>
      </c>
      <c r="G31" s="54">
        <v>60.474665355709476</v>
      </c>
      <c r="H31" s="54">
        <v>50.417383302297822</v>
      </c>
      <c r="I31" s="54">
        <v>20.696974617761384</v>
      </c>
      <c r="J31" s="54">
        <v>47.161040891379344</v>
      </c>
      <c r="K31" s="53">
        <v>44.637977388459433</v>
      </c>
      <c r="L31" s="54">
        <v>9.5865015717738515</v>
      </c>
      <c r="M31" s="54">
        <v>-22.948263394502419</v>
      </c>
      <c r="N31" s="54">
        <v>-58.978065523356747</v>
      </c>
      <c r="O31" s="54">
        <v>48.528986329637576</v>
      </c>
      <c r="P31" s="54">
        <v>48.918288091396121</v>
      </c>
      <c r="Q31" s="54">
        <v>243.38431716485368</v>
      </c>
      <c r="R31" s="55">
        <v>5.5801301613024634</v>
      </c>
      <c r="S31" s="55">
        <v>1036.1197812460123</v>
      </c>
    </row>
    <row r="32" spans="1:19" x14ac:dyDescent="0.3">
      <c r="A32" s="45">
        <f t="shared" si="1"/>
        <v>44143</v>
      </c>
      <c r="B32" s="53">
        <v>701.17014051612068</v>
      </c>
      <c r="C32" s="54">
        <v>70.481207024037758</v>
      </c>
      <c r="D32" s="54">
        <v>153.6021624008556</v>
      </c>
      <c r="E32" s="54">
        <v>156.65624360928496</v>
      </c>
      <c r="F32" s="54">
        <v>309.3369683469565</v>
      </c>
      <c r="G32" s="54">
        <v>85.412042555679363</v>
      </c>
      <c r="H32" s="54">
        <v>33.541433898090929</v>
      </c>
      <c r="I32" s="54">
        <v>7.7041324792681962</v>
      </c>
      <c r="J32" s="54">
        <v>138.94651004949469</v>
      </c>
      <c r="K32" s="53">
        <v>45.340008427759713</v>
      </c>
      <c r="L32" s="54">
        <v>132.37592677773944</v>
      </c>
      <c r="M32" s="54">
        <v>35.934446210603141</v>
      </c>
      <c r="N32" s="54">
        <v>7.8314801873261786E-2</v>
      </c>
      <c r="O32" s="54">
        <v>48.446845508984666</v>
      </c>
      <c r="P32" s="54">
        <v>22.002505313087767</v>
      </c>
      <c r="Q32" s="54">
        <v>320.56320064285615</v>
      </c>
      <c r="R32" s="55">
        <v>23.65651361305396</v>
      </c>
      <c r="S32" s="55">
        <v>1656.850840879797</v>
      </c>
    </row>
    <row r="33" spans="1:19" x14ac:dyDescent="0.3">
      <c r="A33" s="45">
        <f t="shared" si="1"/>
        <v>44150</v>
      </c>
      <c r="B33" s="53">
        <v>845.15134637962387</v>
      </c>
      <c r="C33" s="54">
        <v>80.752092072243954</v>
      </c>
      <c r="D33" s="54">
        <v>108.92340789852983</v>
      </c>
      <c r="E33" s="54">
        <v>92.460702528330557</v>
      </c>
      <c r="F33" s="54">
        <v>198.93470208650047</v>
      </c>
      <c r="G33" s="54">
        <v>65.025784428514953</v>
      </c>
      <c r="H33" s="54">
        <v>51.413930645091625</v>
      </c>
      <c r="I33" s="54">
        <v>55.740542686169533</v>
      </c>
      <c r="J33" s="54">
        <v>121.34851658659841</v>
      </c>
      <c r="K33" s="53">
        <v>69.200101889870638</v>
      </c>
      <c r="L33" s="54">
        <v>65.778296339848225</v>
      </c>
      <c r="M33" s="54">
        <v>-2.7388018061549815</v>
      </c>
      <c r="N33" s="54">
        <v>-9.9014708325585161</v>
      </c>
      <c r="O33" s="54">
        <v>67.64462615760408</v>
      </c>
      <c r="P33" s="54">
        <v>31.576238393231634</v>
      </c>
      <c r="Q33" s="54">
        <v>453.64658137134097</v>
      </c>
      <c r="R33" s="55">
        <v>16.771451101777245</v>
      </c>
      <c r="S33" s="55">
        <v>1619.7510253116143</v>
      </c>
    </row>
    <row r="34" spans="1:19" x14ac:dyDescent="0.3">
      <c r="A34" s="45">
        <f t="shared" si="1"/>
        <v>44157</v>
      </c>
      <c r="B34" s="53">
        <v>1133.9161425680311</v>
      </c>
      <c r="C34" s="54">
        <v>-38.027639007977882</v>
      </c>
      <c r="D34" s="54">
        <v>-85.927933766833803</v>
      </c>
      <c r="E34" s="54">
        <v>135.45915981552275</v>
      </c>
      <c r="F34" s="54">
        <v>68.179898832072467</v>
      </c>
      <c r="G34" s="54">
        <v>-69.438105710870786</v>
      </c>
      <c r="H34" s="54">
        <v>-20.918972744961536</v>
      </c>
      <c r="I34" s="54">
        <v>-18.217039848426566</v>
      </c>
      <c r="J34" s="54">
        <v>41.239493684092508</v>
      </c>
      <c r="K34" s="53">
        <v>145.02461566823553</v>
      </c>
      <c r="L34" s="54">
        <v>45.406468341885102</v>
      </c>
      <c r="M34" s="54">
        <v>-41.128291919313199</v>
      </c>
      <c r="N34" s="54">
        <v>-34.697099583438217</v>
      </c>
      <c r="O34" s="54">
        <v>27.039835786775427</v>
      </c>
      <c r="P34" s="54">
        <v>6.6184687305116938</v>
      </c>
      <c r="Q34" s="54">
        <v>385.65135164766878</v>
      </c>
      <c r="R34" s="55">
        <v>-11.94592635213462</v>
      </c>
      <c r="S34" s="55">
        <v>1378.7946948997087</v>
      </c>
    </row>
    <row r="35" spans="1:19" x14ac:dyDescent="0.3">
      <c r="A35" s="45">
        <f t="shared" si="1"/>
        <v>44164</v>
      </c>
      <c r="B35" s="53">
        <v>1545.634320076967</v>
      </c>
      <c r="C35" s="54">
        <v>-11.750362299438848</v>
      </c>
      <c r="D35" s="54">
        <v>-0.88577940734194271</v>
      </c>
      <c r="E35" s="54">
        <v>226.13412581940179</v>
      </c>
      <c r="F35" s="54">
        <v>88.617080017180569</v>
      </c>
      <c r="G35" s="54">
        <v>29.395361462377878</v>
      </c>
      <c r="H35" s="54">
        <v>18.327847387182771</v>
      </c>
      <c r="I35" s="54">
        <v>-17.058539902515236</v>
      </c>
      <c r="J35" s="54">
        <v>267.06901205028703</v>
      </c>
      <c r="K35" s="53">
        <v>189.82402180159039</v>
      </c>
      <c r="L35" s="54">
        <v>135.59641153510182</v>
      </c>
      <c r="M35" s="54">
        <v>-9.6968219787237899</v>
      </c>
      <c r="N35" s="54">
        <v>32.969286858571536</v>
      </c>
      <c r="O35" s="54">
        <v>-11.514975907684232</v>
      </c>
      <c r="P35" s="54">
        <v>12.170202686068905</v>
      </c>
      <c r="Q35" s="54">
        <v>326.98172471287569</v>
      </c>
      <c r="R35" s="55">
        <v>-71.096041292333894</v>
      </c>
      <c r="S35" s="55">
        <v>2175.177746813406</v>
      </c>
    </row>
    <row r="36" spans="1:19" x14ac:dyDescent="0.3">
      <c r="A36" s="45">
        <f t="shared" si="1"/>
        <v>44171</v>
      </c>
      <c r="B36" s="53">
        <v>1907.4772724977158</v>
      </c>
      <c r="C36" s="54">
        <v>6.1270928921740051</v>
      </c>
      <c r="D36" s="54">
        <v>157.23833227973</v>
      </c>
      <c r="E36" s="54">
        <v>631.65576734243314</v>
      </c>
      <c r="F36" s="54">
        <v>202.15804307375345</v>
      </c>
      <c r="G36" s="54">
        <v>142.1827635181769</v>
      </c>
      <c r="H36" s="54">
        <v>48.798805457051003</v>
      </c>
      <c r="I36" s="54">
        <v>24.160263061439196</v>
      </c>
      <c r="J36" s="54">
        <v>420.63383439282529</v>
      </c>
      <c r="K36" s="53">
        <v>243.71701362155881</v>
      </c>
      <c r="L36" s="54">
        <v>247.47015174575728</v>
      </c>
      <c r="M36" s="54">
        <v>-12.350329227346947</v>
      </c>
      <c r="N36" s="54">
        <v>198.4036923036083</v>
      </c>
      <c r="O36" s="54">
        <v>26.684073241044075</v>
      </c>
      <c r="P36" s="54">
        <v>-9.4237253142316177</v>
      </c>
      <c r="Q36" s="54">
        <v>232.04752965407997</v>
      </c>
      <c r="R36" s="55">
        <v>49.46576499200097</v>
      </c>
      <c r="S36" s="55">
        <v>3540.4321745152811</v>
      </c>
    </row>
    <row r="37" spans="1:19" x14ac:dyDescent="0.3">
      <c r="A37" s="45">
        <f t="shared" si="1"/>
        <v>44178</v>
      </c>
      <c r="B37" s="53">
        <v>2193.86299316957</v>
      </c>
      <c r="C37" s="54">
        <v>29.784091092416588</v>
      </c>
      <c r="D37" s="54">
        <v>118.6755183925552</v>
      </c>
      <c r="E37" s="54">
        <v>1119.1522717199953</v>
      </c>
      <c r="F37" s="54">
        <v>159.10434239441201</v>
      </c>
      <c r="G37" s="54">
        <v>107.05171896529112</v>
      </c>
      <c r="H37" s="54">
        <v>64.231157334266754</v>
      </c>
      <c r="I37" s="54">
        <v>-9.4331351715395613</v>
      </c>
      <c r="J37" s="54">
        <v>850.37434327461858</v>
      </c>
      <c r="K37" s="53">
        <v>239.64054208019093</v>
      </c>
      <c r="L37" s="54">
        <v>480.5173503382249</v>
      </c>
      <c r="M37" s="54">
        <v>-22.969993919306205</v>
      </c>
      <c r="N37" s="54">
        <v>419.77187769215305</v>
      </c>
      <c r="O37" s="54">
        <v>39.901802186595546</v>
      </c>
      <c r="P37" s="54">
        <v>-0.16036479588981933</v>
      </c>
      <c r="Q37" s="54">
        <v>212.14119888207659</v>
      </c>
      <c r="R37" s="55">
        <v>34.563731638817728</v>
      </c>
      <c r="S37" s="55">
        <v>4642.2364363431279</v>
      </c>
    </row>
    <row r="38" spans="1:19" x14ac:dyDescent="0.3">
      <c r="A38" s="45">
        <f t="shared" si="1"/>
        <v>44185</v>
      </c>
      <c r="B38" s="53">
        <v>2407.0221938600171</v>
      </c>
      <c r="C38" s="54">
        <v>118.92024606902919</v>
      </c>
      <c r="D38" s="54">
        <v>637.27877608178642</v>
      </c>
      <c r="E38" s="54">
        <v>2248.0193520400226</v>
      </c>
      <c r="F38" s="54">
        <v>348.09436614475612</v>
      </c>
      <c r="G38" s="54">
        <v>288.82315268350044</v>
      </c>
      <c r="H38" s="54">
        <v>71.105150727401281</v>
      </c>
      <c r="I38" s="54">
        <v>127.02125360270622</v>
      </c>
      <c r="J38" s="54">
        <v>1186.6151640167491</v>
      </c>
      <c r="K38" s="53">
        <v>279.18990324430746</v>
      </c>
      <c r="L38" s="54">
        <v>755.01806124038865</v>
      </c>
      <c r="M38" s="54">
        <v>191.12665052924234</v>
      </c>
      <c r="N38" s="54">
        <v>966.64029189772305</v>
      </c>
      <c r="O38" s="54">
        <v>240.29351869836592</v>
      </c>
      <c r="P38" s="54">
        <v>19.627919028231332</v>
      </c>
      <c r="Q38" s="54">
        <v>128.78759877905753</v>
      </c>
      <c r="R38" s="55">
        <v>175.28774789473459</v>
      </c>
      <c r="S38" s="55">
        <v>7432.8996552259778</v>
      </c>
    </row>
    <row r="39" spans="1:19" x14ac:dyDescent="0.3">
      <c r="A39" s="45">
        <f t="shared" si="1"/>
        <v>44192</v>
      </c>
      <c r="B39" s="53">
        <v>2274.0779468179276</v>
      </c>
      <c r="C39" s="54">
        <v>189.02504102849321</v>
      </c>
      <c r="D39" s="54">
        <v>1305.7255160212387</v>
      </c>
      <c r="E39" s="54">
        <v>3372.0987913478839</v>
      </c>
      <c r="F39" s="54">
        <v>927.83364513670267</v>
      </c>
      <c r="G39" s="54">
        <v>597.89301790731247</v>
      </c>
      <c r="H39" s="54">
        <v>119.47179388659436</v>
      </c>
      <c r="I39" s="54">
        <v>336.26431561010395</v>
      </c>
      <c r="J39" s="54">
        <v>1501.9963974978348</v>
      </c>
      <c r="K39" s="53">
        <v>222.89089170633477</v>
      </c>
      <c r="L39" s="54">
        <v>992.82908585344921</v>
      </c>
      <c r="M39" s="54">
        <v>392.02643430979629</v>
      </c>
      <c r="N39" s="54">
        <v>1244.4693126324773</v>
      </c>
      <c r="O39" s="54">
        <v>434.1423322316511</v>
      </c>
      <c r="P39" s="54">
        <v>68.882090911127108</v>
      </c>
      <c r="Q39" s="54">
        <v>99.218125462794575</v>
      </c>
      <c r="R39" s="55">
        <v>445.63435531190044</v>
      </c>
      <c r="S39" s="55">
        <v>10624.386465254116</v>
      </c>
    </row>
    <row r="40" spans="1:19" x14ac:dyDescent="0.3">
      <c r="A40" s="45">
        <f t="shared" si="1"/>
        <v>44199</v>
      </c>
      <c r="B40" s="53">
        <v>2322.0708253691964</v>
      </c>
      <c r="C40" s="54">
        <v>355.86590774467277</v>
      </c>
      <c r="D40" s="54">
        <v>1922.8948616288351</v>
      </c>
      <c r="E40" s="54">
        <v>4778.697001026967</v>
      </c>
      <c r="F40" s="54">
        <v>1737.7730975383599</v>
      </c>
      <c r="G40" s="54">
        <v>935.88922817247214</v>
      </c>
      <c r="H40" s="54">
        <v>49.138768983866612</v>
      </c>
      <c r="I40" s="54">
        <v>462.03462263672611</v>
      </c>
      <c r="J40" s="54">
        <v>1506.1872355495898</v>
      </c>
      <c r="K40" s="53">
        <v>201.20251057585477</v>
      </c>
      <c r="L40" s="54">
        <v>959.8109809120208</v>
      </c>
      <c r="M40" s="54">
        <v>586.98114293212859</v>
      </c>
      <c r="N40" s="54">
        <v>1381.7007951592204</v>
      </c>
      <c r="O40" s="54">
        <v>615.64904768352244</v>
      </c>
      <c r="P40" s="54">
        <v>73.293304659068752</v>
      </c>
      <c r="Q40" s="54">
        <v>94.330944177186126</v>
      </c>
      <c r="R40" s="55">
        <v>637.57511814136342</v>
      </c>
      <c r="S40" s="55">
        <v>14070.551548650677</v>
      </c>
    </row>
    <row r="41" spans="1:19" x14ac:dyDescent="0.3">
      <c r="A41" s="45">
        <f t="shared" si="1"/>
        <v>44206</v>
      </c>
      <c r="B41" s="53">
        <v>2155.8654658980595</v>
      </c>
      <c r="C41" s="54">
        <v>445.29521454643663</v>
      </c>
      <c r="D41" s="54">
        <v>2180.6147008628818</v>
      </c>
      <c r="E41" s="54">
        <v>5071.6316417235157</v>
      </c>
      <c r="F41" s="54">
        <v>2641.0677191572231</v>
      </c>
      <c r="G41" s="54">
        <v>1495.2445691288526</v>
      </c>
      <c r="H41" s="54">
        <v>138.1234099366344</v>
      </c>
      <c r="I41" s="54">
        <v>654.90797322378751</v>
      </c>
      <c r="J41" s="54">
        <v>1340.1432968720537</v>
      </c>
      <c r="K41" s="53">
        <v>132.85386818046237</v>
      </c>
      <c r="L41" s="54">
        <v>902.76709993340785</v>
      </c>
      <c r="M41" s="54">
        <v>578.42931500952557</v>
      </c>
      <c r="N41" s="54">
        <v>1066.0430040237889</v>
      </c>
      <c r="O41" s="54">
        <v>668.54116470585632</v>
      </c>
      <c r="P41" s="54">
        <v>93.13642205424253</v>
      </c>
      <c r="Q41" s="54">
        <v>72.275303292956494</v>
      </c>
      <c r="R41" s="55">
        <v>605.40511451047439</v>
      </c>
      <c r="S41" s="55">
        <v>16122.89399134944</v>
      </c>
    </row>
    <row r="42" spans="1:19" x14ac:dyDescent="0.3">
      <c r="A42" s="45">
        <f t="shared" si="1"/>
        <v>44213</v>
      </c>
      <c r="B42" s="53">
        <v>1532.3749541777486</v>
      </c>
      <c r="C42" s="54">
        <v>488.02221413247162</v>
      </c>
      <c r="D42" s="54">
        <v>1833.4986142634102</v>
      </c>
      <c r="E42" s="54">
        <v>4023.953242025455</v>
      </c>
      <c r="F42" s="54">
        <v>2064.0533407117537</v>
      </c>
      <c r="G42" s="54">
        <v>1323.0509514916207</v>
      </c>
      <c r="H42" s="54">
        <v>160.45590277647847</v>
      </c>
      <c r="I42" s="54">
        <v>714.32087851528968</v>
      </c>
      <c r="J42" s="54">
        <v>980.43992779796565</v>
      </c>
      <c r="K42" s="53">
        <v>111.68025532141901</v>
      </c>
      <c r="L42" s="54">
        <v>668.22278415778294</v>
      </c>
      <c r="M42" s="54">
        <v>497.75651981896499</v>
      </c>
      <c r="N42" s="54">
        <v>722.99985905935898</v>
      </c>
      <c r="O42" s="54">
        <v>554.50310778548885</v>
      </c>
      <c r="P42" s="54">
        <v>102.55572970689121</v>
      </c>
      <c r="Q42" s="54">
        <v>69.634432260798775</v>
      </c>
      <c r="R42" s="55">
        <v>546.45097561255147</v>
      </c>
      <c r="S42" s="55">
        <v>13120.170025892214</v>
      </c>
    </row>
    <row r="43" spans="1:19" x14ac:dyDescent="0.3">
      <c r="A43" s="45">
        <f t="shared" si="1"/>
        <v>44220</v>
      </c>
      <c r="B43" s="53">
        <v>839.71234565773034</v>
      </c>
      <c r="C43" s="54">
        <v>293.74943049158293</v>
      </c>
      <c r="D43" s="54">
        <v>1064.1007336602188</v>
      </c>
      <c r="E43" s="54">
        <v>1974.0738434020814</v>
      </c>
      <c r="F43" s="54">
        <v>1241.7399878609083</v>
      </c>
      <c r="G43" s="54">
        <v>857.13147077038309</v>
      </c>
      <c r="H43" s="54">
        <v>113.17080193110533</v>
      </c>
      <c r="I43" s="54">
        <v>452.41325910961439</v>
      </c>
      <c r="J43" s="54">
        <v>600.61068577819492</v>
      </c>
      <c r="K43" s="53">
        <v>41.970089165121806</v>
      </c>
      <c r="L43" s="54">
        <v>410.00551028238101</v>
      </c>
      <c r="M43" s="54">
        <v>328.03248755140459</v>
      </c>
      <c r="N43" s="54">
        <v>369.82484713672716</v>
      </c>
      <c r="O43" s="54">
        <v>350.75511172433363</v>
      </c>
      <c r="P43" s="54">
        <v>57.921768101163451</v>
      </c>
      <c r="Q43" s="54">
        <v>9.7043623023918428</v>
      </c>
      <c r="R43" s="55">
        <v>280.19981265311901</v>
      </c>
      <c r="S43" s="55">
        <v>7436.7025586618038</v>
      </c>
    </row>
    <row r="44" spans="1:19" x14ac:dyDescent="0.3">
      <c r="A44" s="45">
        <f t="shared" si="1"/>
        <v>44227</v>
      </c>
      <c r="B44" s="53">
        <v>480.33318914322672</v>
      </c>
      <c r="C44" s="54">
        <v>268.04884828363856</v>
      </c>
      <c r="D44" s="54">
        <v>807.34693868065938</v>
      </c>
      <c r="E44" s="54">
        <v>1321.1805649313862</v>
      </c>
      <c r="F44" s="54">
        <v>711.52814217632692</v>
      </c>
      <c r="G44" s="54">
        <v>539.9980402945738</v>
      </c>
      <c r="H44" s="54">
        <v>97.614439747408426</v>
      </c>
      <c r="I44" s="54">
        <v>259.13169977072448</v>
      </c>
      <c r="J44" s="54">
        <v>419.77451147355725</v>
      </c>
      <c r="K44" s="53">
        <v>27.337750362248954</v>
      </c>
      <c r="L44" s="54">
        <v>338.27328277126776</v>
      </c>
      <c r="M44" s="54">
        <v>243.66768718011059</v>
      </c>
      <c r="N44" s="54">
        <v>216.703691088786</v>
      </c>
      <c r="O44" s="54">
        <v>223.07164883977515</v>
      </c>
      <c r="P44" s="54">
        <v>48.679155724094329</v>
      </c>
      <c r="Q44" s="54">
        <v>19.190277934913382</v>
      </c>
      <c r="R44" s="55">
        <v>188.12221963753399</v>
      </c>
      <c r="S44" s="55">
        <v>4904.9563745015203</v>
      </c>
    </row>
    <row r="45" spans="1:19" x14ac:dyDescent="0.3">
      <c r="A45" s="45">
        <f t="shared" si="1"/>
        <v>44234</v>
      </c>
      <c r="B45" s="53">
        <v>398.67661048386231</v>
      </c>
      <c r="C45" s="54">
        <v>190.88042698302405</v>
      </c>
      <c r="D45" s="54">
        <v>420.57460893803659</v>
      </c>
      <c r="E45" s="54">
        <v>752.91560990965763</v>
      </c>
      <c r="F45" s="54">
        <v>368.84453316499423</v>
      </c>
      <c r="G45" s="54">
        <v>355.05411006951226</v>
      </c>
      <c r="H45" s="54">
        <v>82.614351202215119</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31.495126549683164</v>
      </c>
      <c r="R45" s="55">
        <v>127.41440831351076</v>
      </c>
      <c r="S45" s="55">
        <v>3016.1538534374231</v>
      </c>
    </row>
    <row r="46" spans="1:19" x14ac:dyDescent="0.3">
      <c r="A46" s="45">
        <f t="shared" si="1"/>
        <v>44241</v>
      </c>
      <c r="B46" s="53">
        <v>206.89143244273123</v>
      </c>
      <c r="C46" s="54">
        <v>87.642805383382552</v>
      </c>
      <c r="D46" s="54">
        <v>509.55089054770292</v>
      </c>
      <c r="E46" s="54">
        <v>565.56656320311004</v>
      </c>
      <c r="F46" s="54">
        <v>397.95443883594214</v>
      </c>
      <c r="G46" s="54">
        <v>341.86947898232575</v>
      </c>
      <c r="H46" s="54">
        <v>126.5012644375451</v>
      </c>
      <c r="I46" s="54">
        <v>218.8382504764021</v>
      </c>
      <c r="J46" s="54">
        <v>173.5889517875645</v>
      </c>
      <c r="K46" s="53">
        <v>22.437060271880867</v>
      </c>
      <c r="L46" s="54">
        <v>117.52375186258888</v>
      </c>
      <c r="M46" s="54">
        <v>109.8351347517015</v>
      </c>
      <c r="N46" s="54">
        <v>57.466332002385116</v>
      </c>
      <c r="O46" s="54">
        <v>168.27864681110901</v>
      </c>
      <c r="P46" s="54">
        <v>27.918898088603754</v>
      </c>
      <c r="Q46" s="54">
        <v>28.977946367647377</v>
      </c>
      <c r="R46" s="55">
        <v>119.09321370004159</v>
      </c>
      <c r="S46" s="55">
        <v>2628.4040760967055</v>
      </c>
    </row>
    <row r="47" spans="1:19" x14ac:dyDescent="0.3">
      <c r="A47" s="45">
        <f t="shared" si="1"/>
        <v>44248</v>
      </c>
      <c r="B47" s="53">
        <v>235.71494797859805</v>
      </c>
      <c r="C47" s="54">
        <v>152.87067949133092</v>
      </c>
      <c r="D47" s="54">
        <v>356.04269989724025</v>
      </c>
      <c r="E47" s="54">
        <v>338.10159280388802</v>
      </c>
      <c r="F47" s="54">
        <v>290.64649007006062</v>
      </c>
      <c r="G47" s="54">
        <v>273.89075767293616</v>
      </c>
      <c r="H47" s="54">
        <v>82.611739695419431</v>
      </c>
      <c r="I47" s="54">
        <v>110.19827414021518</v>
      </c>
      <c r="J47" s="54">
        <v>124.31200315639398</v>
      </c>
      <c r="K47" s="53">
        <v>39.361441742105171</v>
      </c>
      <c r="L47" s="54">
        <v>112.71243846776861</v>
      </c>
      <c r="M47" s="54">
        <v>74.36236650085317</v>
      </c>
      <c r="N47" s="54">
        <v>5.4912000858089982</v>
      </c>
      <c r="O47" s="54">
        <v>92.84346209047203</v>
      </c>
      <c r="P47" s="54">
        <v>90.468943448103076</v>
      </c>
      <c r="Q47" s="54">
        <v>16.404484282157313</v>
      </c>
      <c r="R47" s="55">
        <v>81.885430168981316</v>
      </c>
      <c r="S47" s="55">
        <v>1964.3891849060892</v>
      </c>
    </row>
    <row r="48" spans="1:19" x14ac:dyDescent="0.3">
      <c r="A48" s="45">
        <f t="shared" si="1"/>
        <v>44255</v>
      </c>
      <c r="B48" s="53">
        <v>197.26049308638858</v>
      </c>
      <c r="C48" s="54">
        <v>125.78926132054175</v>
      </c>
      <c r="D48" s="54">
        <v>295.26348317592692</v>
      </c>
      <c r="E48" s="54">
        <v>375.41364636699223</v>
      </c>
      <c r="F48" s="54">
        <v>331.13950227540033</v>
      </c>
      <c r="G48" s="54">
        <v>132.10284755784653</v>
      </c>
      <c r="H48" s="54">
        <v>55.441036157283122</v>
      </c>
      <c r="I48" s="54">
        <v>83.292726105731504</v>
      </c>
      <c r="J48" s="54">
        <v>133.21279917975755</v>
      </c>
      <c r="K48" s="53">
        <v>-0.20099960591475963</v>
      </c>
      <c r="L48" s="54">
        <v>76.340033760428241</v>
      </c>
      <c r="M48" s="54">
        <v>68.898855957335229</v>
      </c>
      <c r="N48" s="54">
        <v>49.82529235065266</v>
      </c>
      <c r="O48" s="54">
        <v>104.66872845413661</v>
      </c>
      <c r="P48" s="54">
        <v>48.607850134463433</v>
      </c>
      <c r="Q48" s="54">
        <v>46.459853802751866</v>
      </c>
      <c r="R48" s="55">
        <v>38.151512988789875</v>
      </c>
      <c r="S48" s="55">
        <v>1728.9157952258502</v>
      </c>
    </row>
    <row r="49" spans="1:19" x14ac:dyDescent="0.3">
      <c r="A49" s="45">
        <f t="shared" si="1"/>
        <v>44262</v>
      </c>
      <c r="B49" s="53">
        <v>158.93545578416115</v>
      </c>
      <c r="C49" s="54">
        <v>139.85316434780344</v>
      </c>
      <c r="D49" s="54">
        <v>263.33843349614131</v>
      </c>
      <c r="E49" s="54">
        <v>357.97262072565672</v>
      </c>
      <c r="F49" s="54">
        <v>276.52274350122354</v>
      </c>
      <c r="G49" s="54">
        <v>291.41702149125547</v>
      </c>
      <c r="H49" s="54">
        <v>77.049022824727075</v>
      </c>
      <c r="I49" s="54">
        <v>135.96168143519628</v>
      </c>
      <c r="J49" s="54">
        <v>101.04142401080742</v>
      </c>
      <c r="K49" s="53">
        <v>22.734097416755077</v>
      </c>
      <c r="L49" s="54">
        <v>85.78180168563506</v>
      </c>
      <c r="M49" s="54">
        <v>55.50360431711897</v>
      </c>
      <c r="N49" s="54">
        <v>41.614578242865605</v>
      </c>
      <c r="O49" s="54">
        <v>108.18650459218082</v>
      </c>
      <c r="P49" s="54">
        <v>71.198985827257104</v>
      </c>
      <c r="Q49" s="54">
        <v>6.8434298724540099</v>
      </c>
      <c r="R49" s="55">
        <v>49.762434627211974</v>
      </c>
      <c r="S49" s="55">
        <v>1802.0915676169607</v>
      </c>
    </row>
    <row r="50" spans="1:19" x14ac:dyDescent="0.3">
      <c r="A50" s="45">
        <f t="shared" si="1"/>
        <v>44269</v>
      </c>
      <c r="B50" s="53">
        <v>81.426763206062105</v>
      </c>
      <c r="C50" s="54">
        <v>162.84164390699249</v>
      </c>
      <c r="D50" s="54">
        <v>214.80751446837007</v>
      </c>
      <c r="E50" s="54">
        <v>252.92813170178874</v>
      </c>
      <c r="F50" s="54">
        <v>172.95614334886659</v>
      </c>
      <c r="G50" s="54">
        <v>139.99338271906629</v>
      </c>
      <c r="H50" s="54">
        <v>52.586457957504166</v>
      </c>
      <c r="I50" s="54">
        <v>73.187880482918104</v>
      </c>
      <c r="J50" s="54">
        <v>15.90051481956209</v>
      </c>
      <c r="K50" s="53">
        <v>11.094686967203117</v>
      </c>
      <c r="L50" s="54">
        <v>61.299774987733883</v>
      </c>
      <c r="M50" s="54">
        <v>37.255981722325203</v>
      </c>
      <c r="N50" s="54">
        <v>23.872357549868923</v>
      </c>
      <c r="O50" s="54">
        <v>69.485920757957217</v>
      </c>
      <c r="P50" s="54">
        <v>37.506256076187739</v>
      </c>
      <c r="Q50" s="54">
        <v>14.841666505513302</v>
      </c>
      <c r="R50" s="55">
        <v>43.555027680655598</v>
      </c>
      <c r="S50" s="55">
        <v>1166.628432611109</v>
      </c>
    </row>
    <row r="51" spans="1:19" x14ac:dyDescent="0.3">
      <c r="A51" s="45">
        <f t="shared" si="1"/>
        <v>44276</v>
      </c>
      <c r="B51" s="53">
        <v>117.69089164324532</v>
      </c>
      <c r="C51" s="54">
        <v>120.49790747081624</v>
      </c>
      <c r="D51" s="54">
        <v>179.50393776948908</v>
      </c>
      <c r="E51" s="54">
        <v>268.51850651545442</v>
      </c>
      <c r="F51" s="54">
        <v>200.17823510434403</v>
      </c>
      <c r="G51" s="54">
        <v>211.54703470768834</v>
      </c>
      <c r="H51" s="54">
        <v>58.35459978501197</v>
      </c>
      <c r="I51" s="54">
        <v>99.579510728991181</v>
      </c>
      <c r="J51" s="54">
        <v>129.18853165608868</v>
      </c>
      <c r="K51" s="53">
        <v>19.438179352340001</v>
      </c>
      <c r="L51" s="54">
        <v>110.07836261898149</v>
      </c>
      <c r="M51" s="54">
        <v>10.103674830514422</v>
      </c>
      <c r="N51" s="54">
        <v>47.029948246834749</v>
      </c>
      <c r="O51" s="54">
        <v>62.073122973818045</v>
      </c>
      <c r="P51" s="54">
        <v>31.889981599089168</v>
      </c>
      <c r="Q51" s="54">
        <v>13.679384736317047</v>
      </c>
      <c r="R51" s="55">
        <v>29.245320498259787</v>
      </c>
      <c r="S51" s="55">
        <v>1385.0591553811391</v>
      </c>
    </row>
    <row r="52" spans="1:19" x14ac:dyDescent="0.3">
      <c r="A52" s="45">
        <f t="shared" si="1"/>
        <v>44283</v>
      </c>
      <c r="B52" s="53">
        <v>144.0478893920324</v>
      </c>
      <c r="C52" s="54">
        <v>132.54002315849493</v>
      </c>
      <c r="D52" s="54">
        <v>265.75136328979011</v>
      </c>
      <c r="E52" s="54">
        <v>241.5406983661494</v>
      </c>
      <c r="F52" s="54">
        <v>184.60724780940495</v>
      </c>
      <c r="G52" s="54">
        <v>140.35176941665509</v>
      </c>
      <c r="H52" s="54">
        <v>36.219595392438691</v>
      </c>
      <c r="I52" s="54">
        <v>60.887733618035668</v>
      </c>
      <c r="J52" s="54">
        <v>31.550857374762927</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1237.4971778177423</v>
      </c>
    </row>
    <row r="53" spans="1:19" x14ac:dyDescent="0.3">
      <c r="A53" s="45">
        <f t="shared" si="1"/>
        <v>44290</v>
      </c>
      <c r="B53" s="53">
        <v>176.23854426859884</v>
      </c>
      <c r="C53" s="54">
        <v>182.15656412288826</v>
      </c>
      <c r="D53" s="54">
        <v>281.8093014893384</v>
      </c>
      <c r="E53" s="54">
        <v>284.09968349472069</v>
      </c>
      <c r="F53" s="54">
        <v>173.44329756834372</v>
      </c>
      <c r="G53" s="54">
        <v>164.24605484679284</v>
      </c>
      <c r="H53" s="54">
        <v>117.22496705486844</v>
      </c>
      <c r="I53" s="54">
        <v>87.49378728875206</v>
      </c>
      <c r="J53" s="54">
        <v>12.181400111561061</v>
      </c>
      <c r="K53" s="53">
        <v>40.065707807260253</v>
      </c>
      <c r="L53" s="54">
        <v>-23.159175088313077</v>
      </c>
      <c r="M53" s="54">
        <v>70.029863855858537</v>
      </c>
      <c r="N53" s="54">
        <v>-19.221843893745643</v>
      </c>
      <c r="O53" s="54">
        <v>116.06253388223638</v>
      </c>
      <c r="P53" s="54">
        <v>27.719666022284173</v>
      </c>
      <c r="Q53" s="54">
        <v>2.2590774185261751</v>
      </c>
      <c r="R53" s="55">
        <v>26.151318312593673</v>
      </c>
      <c r="S53" s="55">
        <v>1478.8936002458777</v>
      </c>
    </row>
    <row r="54" spans="1:19" x14ac:dyDescent="0.3">
      <c r="A54" s="45">
        <f t="shared" si="1"/>
        <v>44297</v>
      </c>
      <c r="B54" s="53">
        <v>164.62495366052281</v>
      </c>
      <c r="C54" s="54">
        <v>142.3366341364125</v>
      </c>
      <c r="D54" s="54">
        <v>276.27033315618655</v>
      </c>
      <c r="E54" s="54">
        <v>246.46597608991874</v>
      </c>
      <c r="F54" s="54">
        <v>181.2448285651717</v>
      </c>
      <c r="G54" s="54">
        <v>115.60255807749411</v>
      </c>
      <c r="H54" s="54">
        <v>109.14140615154918</v>
      </c>
      <c r="I54" s="54">
        <v>212.85117429838226</v>
      </c>
      <c r="J54" s="54">
        <v>132.38393579509352</v>
      </c>
      <c r="K54" s="53">
        <v>32.033373932720863</v>
      </c>
      <c r="L54" s="54">
        <v>72.679966087688285</v>
      </c>
      <c r="M54" s="54">
        <v>-12.056377797412836</v>
      </c>
      <c r="N54" s="54">
        <v>25.540009022444224</v>
      </c>
      <c r="O54" s="54">
        <v>104.38293196600353</v>
      </c>
      <c r="P54" s="54">
        <v>55.015866369427428</v>
      </c>
      <c r="Q54" s="54">
        <v>39.012098821861059</v>
      </c>
      <c r="R54" s="55">
        <v>40.061932801230057</v>
      </c>
      <c r="S54" s="55">
        <v>1580.9217999307293</v>
      </c>
    </row>
    <row r="55" spans="1:19" x14ac:dyDescent="0.3">
      <c r="A55" s="45">
        <f t="shared" si="1"/>
        <v>44304</v>
      </c>
      <c r="B55" s="53">
        <v>139.50710363286316</v>
      </c>
      <c r="C55" s="54">
        <v>265.13842822564334</v>
      </c>
      <c r="D55" s="54">
        <v>285.70902513591932</v>
      </c>
      <c r="E55" s="54">
        <v>203.55963360386568</v>
      </c>
      <c r="F55" s="54">
        <v>230.9886818103023</v>
      </c>
      <c r="G55" s="54">
        <v>165.49959612630153</v>
      </c>
      <c r="H55" s="54">
        <v>89.879978360207531</v>
      </c>
      <c r="I55" s="54">
        <v>149.66515846456059</v>
      </c>
      <c r="J55" s="54">
        <v>26.679384786513992</v>
      </c>
      <c r="K55" s="53">
        <v>36.927301779171799</v>
      </c>
      <c r="L55" s="54">
        <v>-41.624536941294252</v>
      </c>
      <c r="M55" s="54">
        <v>5.951279963076388</v>
      </c>
      <c r="N55" s="54">
        <v>-15.759392203335892</v>
      </c>
      <c r="O55" s="54">
        <v>51.969783641208551</v>
      </c>
      <c r="P55" s="54">
        <v>78.401780196923994</v>
      </c>
      <c r="Q55" s="54">
        <v>3.2177096748085319</v>
      </c>
      <c r="R55" s="55">
        <v>72.518765057721509</v>
      </c>
      <c r="S55" s="55">
        <v>1556.6269901461965</v>
      </c>
    </row>
    <row r="56" spans="1:19" x14ac:dyDescent="0.3">
      <c r="A56" s="45">
        <f t="shared" si="1"/>
        <v>44311</v>
      </c>
      <c r="B56" s="53">
        <v>107.64850396774295</v>
      </c>
      <c r="C56" s="54">
        <v>253.7242068031224</v>
      </c>
      <c r="D56" s="54">
        <v>312.22132188305613</v>
      </c>
      <c r="E56" s="54">
        <v>244.1488803444438</v>
      </c>
      <c r="F56" s="54">
        <v>125.60497158891633</v>
      </c>
      <c r="G56" s="54">
        <v>127.99622555369649</v>
      </c>
      <c r="H56" s="54">
        <v>190.21096607213218</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7.3152505678320949</v>
      </c>
      <c r="S56" s="55">
        <v>1529.8788070434875</v>
      </c>
    </row>
    <row r="57" spans="1:19" x14ac:dyDescent="0.3">
      <c r="A57" s="45">
        <f t="shared" si="1"/>
        <v>44318</v>
      </c>
      <c r="B57" s="53">
        <v>89.729862651270196</v>
      </c>
      <c r="C57" s="54">
        <v>283.73861775887156</v>
      </c>
      <c r="D57" s="54">
        <v>263.09326775599288</v>
      </c>
      <c r="E57" s="54">
        <v>219.57064832350102</v>
      </c>
      <c r="F57" s="54">
        <v>155.5705154860118</v>
      </c>
      <c r="G57" s="54">
        <v>131.86763686387815</v>
      </c>
      <c r="H57" s="54">
        <v>201.08626387288507</v>
      </c>
      <c r="I57" s="54">
        <v>187.10874063863344</v>
      </c>
      <c r="J57" s="54">
        <v>77.021826926914855</v>
      </c>
      <c r="K57" s="53">
        <v>3.5234379246408594</v>
      </c>
      <c r="L57" s="54">
        <v>0.78098501622332606</v>
      </c>
      <c r="M57" s="54">
        <v>33.842383673603081</v>
      </c>
      <c r="N57" s="54">
        <v>-3.7126606767393469</v>
      </c>
      <c r="O57" s="54">
        <v>46.047403993600255</v>
      </c>
      <c r="P57" s="54">
        <v>82.947448486379471</v>
      </c>
      <c r="Q57" s="54">
        <v>17.380788057039922</v>
      </c>
      <c r="R57" s="55">
        <v>-2.7049390413891956</v>
      </c>
      <c r="S57" s="55">
        <v>1608.7873802779723</v>
      </c>
    </row>
    <row r="58" spans="1:19" x14ac:dyDescent="0.3">
      <c r="A58" s="45">
        <f t="shared" si="1"/>
        <v>44325</v>
      </c>
      <c r="B58" s="53">
        <v>119.28458557067756</v>
      </c>
      <c r="C58" s="54">
        <v>329.31972524951721</v>
      </c>
      <c r="D58" s="54">
        <v>293.66339978780343</v>
      </c>
      <c r="E58" s="54">
        <v>213.42553490816067</v>
      </c>
      <c r="F58" s="54">
        <v>142.48291367554975</v>
      </c>
      <c r="G58" s="54">
        <v>182.12497836397461</v>
      </c>
      <c r="H58" s="54">
        <v>269.27364548173892</v>
      </c>
      <c r="I58" s="54">
        <v>244.00992193101138</v>
      </c>
      <c r="J58" s="54">
        <v>82.664926125245074</v>
      </c>
      <c r="K58" s="53">
        <v>36.260519354289414</v>
      </c>
      <c r="L58" s="54">
        <v>-8.4857295757923339</v>
      </c>
      <c r="M58" s="54">
        <v>5.1958082130646517</v>
      </c>
      <c r="N58" s="54">
        <v>-20.780479521298389</v>
      </c>
      <c r="O58" s="54">
        <v>97.050865411010648</v>
      </c>
      <c r="P58" s="54">
        <v>103.75531949512978</v>
      </c>
      <c r="Q58" s="54">
        <v>22.652158851365868</v>
      </c>
      <c r="R58" s="55">
        <v>-26.998720087379354</v>
      </c>
      <c r="S58" s="55">
        <v>1876.2496310936622</v>
      </c>
    </row>
    <row r="59" spans="1:19" x14ac:dyDescent="0.3">
      <c r="A59" s="45">
        <f t="shared" si="1"/>
        <v>44332</v>
      </c>
      <c r="B59" s="53">
        <v>59.78154181009063</v>
      </c>
      <c r="C59" s="54">
        <v>370.88670131066465</v>
      </c>
      <c r="D59" s="54">
        <v>528.96691296166091</v>
      </c>
      <c r="E59" s="54">
        <v>220.09939951351816</v>
      </c>
      <c r="F59" s="54">
        <v>142.86094934458015</v>
      </c>
      <c r="G59" s="54">
        <v>121.98989900586412</v>
      </c>
      <c r="H59" s="54">
        <v>226.31736833338152</v>
      </c>
      <c r="I59" s="54">
        <v>237.34786809318325</v>
      </c>
      <c r="J59" s="54">
        <v>4.3626868951512279</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1912.6133272681163</v>
      </c>
    </row>
    <row r="60" spans="1:19" x14ac:dyDescent="0.3">
      <c r="A60" s="45">
        <f t="shared" si="1"/>
        <v>44339</v>
      </c>
      <c r="B60" s="53">
        <v>123.45340419008403</v>
      </c>
      <c r="C60" s="54">
        <v>408.25204047894044</v>
      </c>
      <c r="D60" s="54">
        <v>625.62988178823525</v>
      </c>
      <c r="E60" s="54">
        <v>268.5808666827138</v>
      </c>
      <c r="F60" s="54">
        <v>126.16333313113159</v>
      </c>
      <c r="G60" s="54">
        <v>212.12733686741149</v>
      </c>
      <c r="H60" s="54">
        <v>260.38980202691988</v>
      </c>
      <c r="I60" s="54">
        <v>367.53277531771312</v>
      </c>
      <c r="J60" s="54">
        <v>179.47980262202827</v>
      </c>
      <c r="K60" s="53">
        <v>16.942195056844724</v>
      </c>
      <c r="L60" s="54">
        <v>60.400200551518196</v>
      </c>
      <c r="M60" s="54">
        <v>-30.244302047905876</v>
      </c>
      <c r="N60" s="54">
        <v>4.3022177433776392</v>
      </c>
      <c r="O60" s="54">
        <v>171.44940787671908</v>
      </c>
      <c r="P60" s="54">
        <v>78.544269039775287</v>
      </c>
      <c r="Q60" s="54">
        <v>-16.299954562048981</v>
      </c>
      <c r="R60" s="55">
        <v>129.63761330930981</v>
      </c>
      <c r="S60" s="55">
        <v>2571.6092431051147</v>
      </c>
    </row>
    <row r="61" spans="1:19" x14ac:dyDescent="0.3">
      <c r="A61" s="45">
        <f t="shared" si="1"/>
        <v>44346</v>
      </c>
      <c r="B61" s="53">
        <v>167.84422365763135</v>
      </c>
      <c r="C61" s="54">
        <v>400.16324600212329</v>
      </c>
      <c r="D61" s="54">
        <v>946.02473573920702</v>
      </c>
      <c r="E61" s="54">
        <v>439.32594121806937</v>
      </c>
      <c r="F61" s="54">
        <v>300.48134257918628</v>
      </c>
      <c r="G61" s="54">
        <v>279.89973378663092</v>
      </c>
      <c r="H61" s="54">
        <v>297.40282083896949</v>
      </c>
      <c r="I61" s="54">
        <v>369.98453868858735</v>
      </c>
      <c r="J61" s="54">
        <v>11.592146759314346</v>
      </c>
      <c r="K61" s="53">
        <v>-11.168101956375523</v>
      </c>
      <c r="L61" s="54">
        <v>-1.6248615621515228</v>
      </c>
      <c r="M61" s="54">
        <v>126.67877259815975</v>
      </c>
      <c r="N61" s="54">
        <v>6.9744492572796162</v>
      </c>
      <c r="O61" s="54">
        <v>296.52485092909069</v>
      </c>
      <c r="P61" s="54">
        <v>70.860868785262028</v>
      </c>
      <c r="Q61" s="54">
        <v>-36.604879798517544</v>
      </c>
      <c r="R61" s="55">
        <v>113.43174145073874</v>
      </c>
      <c r="S61" s="55">
        <v>3212.7187292697818</v>
      </c>
    </row>
    <row r="62" spans="1:19" x14ac:dyDescent="0.3">
      <c r="A62" s="45">
        <f t="shared" si="1"/>
        <v>44353</v>
      </c>
      <c r="B62" s="53">
        <v>138.42511470927093</v>
      </c>
      <c r="C62" s="54">
        <v>407.23302205109633</v>
      </c>
      <c r="D62" s="54">
        <v>1102.083251258631</v>
      </c>
      <c r="E62" s="54">
        <v>301.41168310060016</v>
      </c>
      <c r="F62" s="54">
        <v>344.27715180883661</v>
      </c>
      <c r="G62" s="54">
        <v>323.67097969192105</v>
      </c>
      <c r="H62" s="54">
        <v>222.16998651683036</v>
      </c>
      <c r="I62" s="54">
        <v>392.59162181209558</v>
      </c>
      <c r="J62" s="54">
        <v>88.626384161108035</v>
      </c>
      <c r="K62" s="53">
        <v>-3.7083812271283705</v>
      </c>
      <c r="L62" s="54">
        <v>72.516105776720565</v>
      </c>
      <c r="M62" s="54">
        <v>106.82180734778944</v>
      </c>
      <c r="N62" s="54">
        <v>44.219234302789118</v>
      </c>
      <c r="O62" s="54">
        <v>430.53091841073672</v>
      </c>
      <c r="P62" s="54">
        <v>119.24933801039759</v>
      </c>
      <c r="Q62" s="54">
        <v>-24.596126807200761</v>
      </c>
      <c r="R62" s="55">
        <v>78.715074014224513</v>
      </c>
      <c r="S62" s="55">
        <v>3320.4891951104237</v>
      </c>
    </row>
    <row r="63" spans="1:19" x14ac:dyDescent="0.3">
      <c r="A63" s="45">
        <f t="shared" si="1"/>
        <v>44360</v>
      </c>
      <c r="B63" s="53">
        <v>-80.88662170940097</v>
      </c>
      <c r="C63" s="54">
        <v>269.18897401376842</v>
      </c>
      <c r="D63" s="54">
        <v>1692.131450486351</v>
      </c>
      <c r="E63" s="54">
        <v>214.42665930959197</v>
      </c>
      <c r="F63" s="54">
        <v>201.70581343660706</v>
      </c>
      <c r="G63" s="54">
        <v>208.05398969178316</v>
      </c>
      <c r="H63" s="54">
        <v>129.95861544691286</v>
      </c>
      <c r="I63" s="54">
        <v>248.4640664846853</v>
      </c>
      <c r="J63" s="54">
        <v>15.013372178877717</v>
      </c>
      <c r="K63" s="53">
        <v>7.6102567126266649</v>
      </c>
      <c r="L63" s="54">
        <v>90.423694151163545</v>
      </c>
      <c r="M63" s="54">
        <v>316.66547519039398</v>
      </c>
      <c r="N63" s="54">
        <v>-74.90421922874566</v>
      </c>
      <c r="O63" s="54">
        <v>537.43985647583463</v>
      </c>
      <c r="P63" s="54">
        <v>85.877180552358055</v>
      </c>
      <c r="Q63" s="54">
        <v>-5.7885634707916722</v>
      </c>
      <c r="R63" s="55">
        <v>241.42153299023278</v>
      </c>
      <c r="S63" s="55">
        <v>2978.9429410485336</v>
      </c>
    </row>
    <row r="64" spans="1:19" x14ac:dyDescent="0.3">
      <c r="A64" s="45">
        <f t="shared" si="1"/>
        <v>44367</v>
      </c>
      <c r="B64" s="53">
        <v>135.22225357086791</v>
      </c>
      <c r="C64" s="54">
        <v>227.9026809245579</v>
      </c>
      <c r="D64" s="54">
        <v>2746.3541623406222</v>
      </c>
      <c r="E64" s="54">
        <v>301.94885690176056</v>
      </c>
      <c r="F64" s="54">
        <v>304.18938907070606</v>
      </c>
      <c r="G64" s="54">
        <v>327.76836121435508</v>
      </c>
      <c r="H64" s="54">
        <v>123.53691289807438</v>
      </c>
      <c r="I64" s="54">
        <v>502.70390544170186</v>
      </c>
      <c r="J64" s="54">
        <v>226.32984705770832</v>
      </c>
      <c r="K64" s="53">
        <v>31.473976278518819</v>
      </c>
      <c r="L64" s="54">
        <v>218.38235700674807</v>
      </c>
      <c r="M64" s="54">
        <v>596.44685281444595</v>
      </c>
      <c r="N64" s="54">
        <v>9.4026475796333671</v>
      </c>
      <c r="O64" s="54">
        <v>975.61830990969077</v>
      </c>
      <c r="P64" s="54">
        <v>102.10340012680575</v>
      </c>
      <c r="Q64" s="54">
        <v>84.296390539689924</v>
      </c>
      <c r="R64" s="55">
        <v>477.80479024772035</v>
      </c>
      <c r="S64" s="55">
        <v>4895.9563694203844</v>
      </c>
    </row>
    <row r="65" spans="1:19" x14ac:dyDescent="0.3">
      <c r="A65" s="45">
        <f t="shared" si="1"/>
        <v>44374</v>
      </c>
      <c r="B65" s="53">
        <v>172.39699682173114</v>
      </c>
      <c r="C65" s="54">
        <v>279.06362196391444</v>
      </c>
      <c r="D65" s="54">
        <v>3628.054515937205</v>
      </c>
      <c r="E65" s="54">
        <v>335.53024368658703</v>
      </c>
      <c r="F65" s="54">
        <v>645.70057878967577</v>
      </c>
      <c r="G65" s="54">
        <v>481.99726884565757</v>
      </c>
      <c r="H65" s="54">
        <v>153.9698055805236</v>
      </c>
      <c r="I65" s="54">
        <v>575.24597286985227</v>
      </c>
      <c r="J65" s="54">
        <v>362.09102653466698</v>
      </c>
      <c r="K65" s="53">
        <v>12.255693887833502</v>
      </c>
      <c r="L65" s="54">
        <v>284.00395929817967</v>
      </c>
      <c r="M65" s="54">
        <v>884.24971664288557</v>
      </c>
      <c r="N65" s="54">
        <v>-18.113566219340839</v>
      </c>
      <c r="O65" s="54">
        <v>1443.3456982411344</v>
      </c>
      <c r="P65" s="54">
        <v>67.603833684465769</v>
      </c>
      <c r="Q65" s="54">
        <v>52.707819898410492</v>
      </c>
      <c r="R65" s="55">
        <v>592.08004589022948</v>
      </c>
      <c r="S65" s="55">
        <v>6634.0500310297539</v>
      </c>
    </row>
    <row r="66" spans="1:19" x14ac:dyDescent="0.3">
      <c r="A66" s="45">
        <f t="shared" si="1"/>
        <v>44381</v>
      </c>
      <c r="B66" s="53">
        <v>309.19165414014424</v>
      </c>
      <c r="C66" s="54">
        <v>316.00386158234357</v>
      </c>
      <c r="D66" s="54">
        <v>3815.9684552309263</v>
      </c>
      <c r="E66" s="54">
        <v>475.16598247093293</v>
      </c>
      <c r="F66" s="54">
        <v>1187.6779109113813</v>
      </c>
      <c r="G66" s="54">
        <v>719.81152782501533</v>
      </c>
      <c r="H66" s="54">
        <v>118.49744710386415</v>
      </c>
      <c r="I66" s="54">
        <v>729.9336330979686</v>
      </c>
      <c r="J66" s="54">
        <v>593.20277142730561</v>
      </c>
      <c r="K66" s="53">
        <v>54.704238424340218</v>
      </c>
      <c r="L66" s="54">
        <v>467.48637269250764</v>
      </c>
      <c r="M66" s="54">
        <v>1073.9352117498645</v>
      </c>
      <c r="N66" s="54">
        <v>22.857468679455508</v>
      </c>
      <c r="O66" s="54">
        <v>1443.9077137725096</v>
      </c>
      <c r="P66" s="54">
        <v>88.830342024218254</v>
      </c>
      <c r="Q66" s="54">
        <v>102.45628987278485</v>
      </c>
      <c r="R66" s="55">
        <v>675.89437829479084</v>
      </c>
      <c r="S66" s="55">
        <v>8265.453243789907</v>
      </c>
    </row>
    <row r="67" spans="1:19" x14ac:dyDescent="0.3">
      <c r="A67" s="45">
        <f t="shared" si="1"/>
        <v>44388</v>
      </c>
      <c r="B67" s="53">
        <v>609.45892367982378</v>
      </c>
      <c r="C67" s="54">
        <v>358.88307551295634</v>
      </c>
      <c r="D67" s="54">
        <v>3708.1646588630078</v>
      </c>
      <c r="E67" s="54">
        <v>1016.9835641589557</v>
      </c>
      <c r="F67" s="54">
        <v>1613.846792845794</v>
      </c>
      <c r="G67" s="54">
        <v>991.98120307948079</v>
      </c>
      <c r="H67" s="54">
        <v>218.27138253281731</v>
      </c>
      <c r="I67" s="54">
        <v>930.47329284268517</v>
      </c>
      <c r="J67" s="54">
        <v>895.56167731593655</v>
      </c>
      <c r="K67" s="53">
        <v>57.788387986613401</v>
      </c>
      <c r="L67" s="54">
        <v>632.4618719327276</v>
      </c>
      <c r="M67" s="54">
        <v>1118.2178909129784</v>
      </c>
      <c r="N67" s="54">
        <v>164.30765131799694</v>
      </c>
      <c r="O67" s="54">
        <v>1204.4673174222364</v>
      </c>
      <c r="P67" s="54">
        <v>108.03113577006755</v>
      </c>
      <c r="Q67" s="54">
        <v>183.98628291432885</v>
      </c>
      <c r="R67" s="55">
        <v>737.4579748389408</v>
      </c>
      <c r="S67" s="55">
        <v>10343.624570831431</v>
      </c>
    </row>
    <row r="68" spans="1:19" x14ac:dyDescent="0.3">
      <c r="A68" s="45">
        <f t="shared" si="1"/>
        <v>44395</v>
      </c>
      <c r="B68" s="53">
        <v>699.53559892036014</v>
      </c>
      <c r="C68" s="54">
        <v>411.85312510280926</v>
      </c>
      <c r="D68" s="54">
        <v>2807.027082456781</v>
      </c>
      <c r="E68" s="54">
        <v>1224.4560003788138</v>
      </c>
      <c r="F68" s="54">
        <v>1662.7085768946158</v>
      </c>
      <c r="G68" s="54">
        <v>1076.6837220176644</v>
      </c>
      <c r="H68" s="54">
        <v>196.60596180685525</v>
      </c>
      <c r="I68" s="54">
        <v>987.07114903943238</v>
      </c>
      <c r="J68" s="54">
        <v>1081.6873887881886</v>
      </c>
      <c r="K68" s="53">
        <v>79.209400012740559</v>
      </c>
      <c r="L68" s="54">
        <v>779.67039647689796</v>
      </c>
      <c r="M68" s="54">
        <v>826.55509554746811</v>
      </c>
      <c r="N68" s="54">
        <v>168.59755656410289</v>
      </c>
      <c r="O68" s="54">
        <v>877.57891005703493</v>
      </c>
      <c r="P68" s="54">
        <v>117.36266020773974</v>
      </c>
      <c r="Q68" s="54">
        <v>146.24455806696113</v>
      </c>
      <c r="R68" s="55">
        <v>597.0629745397174</v>
      </c>
      <c r="S68" s="55">
        <v>10147.628605405604</v>
      </c>
    </row>
    <row r="69" spans="1:19" x14ac:dyDescent="0.3">
      <c r="A69" s="45">
        <f t="shared" si="1"/>
        <v>44402</v>
      </c>
      <c r="B69" s="53">
        <v>504.41749399109062</v>
      </c>
      <c r="C69" s="54">
        <v>460.69435047630679</v>
      </c>
      <c r="D69" s="54">
        <v>2150.0884637077679</v>
      </c>
      <c r="E69" s="54">
        <v>1377.3869646782027</v>
      </c>
      <c r="F69" s="54">
        <v>1393.1428940332605</v>
      </c>
      <c r="G69" s="54">
        <v>935.21736009768927</v>
      </c>
      <c r="H69" s="54">
        <v>180.62663984932738</v>
      </c>
      <c r="I69" s="54">
        <v>678.85573322851349</v>
      </c>
      <c r="J69" s="54">
        <v>1257.8017655510962</v>
      </c>
      <c r="K69" s="53">
        <v>56.392537273370635</v>
      </c>
      <c r="L69" s="54">
        <v>779.0750826625648</v>
      </c>
      <c r="M69" s="54">
        <v>622.42094567410163</v>
      </c>
      <c r="N69" s="54">
        <v>209.06138035486515</v>
      </c>
      <c r="O69" s="54">
        <v>708.65311682487982</v>
      </c>
      <c r="P69" s="54">
        <v>103.8647289564484</v>
      </c>
      <c r="Q69" s="54">
        <v>116.65609919105233</v>
      </c>
      <c r="R69" s="55">
        <v>386.70285709806433</v>
      </c>
      <c r="S69" s="55">
        <v>8938.2316656132061</v>
      </c>
    </row>
    <row r="70" spans="1:19" x14ac:dyDescent="0.3">
      <c r="A70" s="45">
        <f t="shared" ref="A70:A133" si="2">A69+7</f>
        <v>44409</v>
      </c>
      <c r="B70" s="53">
        <v>604.3663597892903</v>
      </c>
      <c r="C70" s="54">
        <v>324.98268310275785</v>
      </c>
      <c r="D70" s="54">
        <v>1288.8657710830173</v>
      </c>
      <c r="E70" s="54">
        <v>1190.7616319033966</v>
      </c>
      <c r="F70" s="54">
        <v>861.60748677492006</v>
      </c>
      <c r="G70" s="54">
        <v>672.97688271929985</v>
      </c>
      <c r="H70" s="54">
        <v>136.95109896933934</v>
      </c>
      <c r="I70" s="54">
        <v>530.88891763176946</v>
      </c>
      <c r="J70" s="54">
        <v>1268.2812936882842</v>
      </c>
      <c r="K70" s="53">
        <v>51.782274006391276</v>
      </c>
      <c r="L70" s="54">
        <v>901.85316171689806</v>
      </c>
      <c r="M70" s="54">
        <v>364.16787426657834</v>
      </c>
      <c r="N70" s="54">
        <v>252.70707868055354</v>
      </c>
      <c r="O70" s="54">
        <v>386.00701408251928</v>
      </c>
      <c r="P70" s="54">
        <v>95.47674655608543</v>
      </c>
      <c r="Q70" s="54">
        <v>124.09478137509623</v>
      </c>
      <c r="R70" s="55">
        <v>243.32507197341141</v>
      </c>
      <c r="S70" s="55">
        <v>6879.6821256620151</v>
      </c>
    </row>
    <row r="71" spans="1:19" x14ac:dyDescent="0.3">
      <c r="A71" s="45">
        <f t="shared" si="2"/>
        <v>44416</v>
      </c>
      <c r="B71" s="53">
        <v>548.82062700385382</v>
      </c>
      <c r="C71" s="54">
        <v>250.27264544877028</v>
      </c>
      <c r="D71" s="54">
        <v>846.90480672117701</v>
      </c>
      <c r="E71" s="54">
        <v>1124.8865310221529</v>
      </c>
      <c r="F71" s="54">
        <v>405.27679030627019</v>
      </c>
      <c r="G71" s="54">
        <v>471.90159341866877</v>
      </c>
      <c r="H71" s="54">
        <v>128.16239713266197</v>
      </c>
      <c r="I71" s="54">
        <v>349.32951168707552</v>
      </c>
      <c r="J71" s="54">
        <v>1091.5964305082168</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5217.151333248843</v>
      </c>
    </row>
    <row r="72" spans="1:19" x14ac:dyDescent="0.3">
      <c r="A72" s="45">
        <f t="shared" si="2"/>
        <v>44423</v>
      </c>
      <c r="B72" s="53">
        <v>777.0310779721226</v>
      </c>
      <c r="C72" s="54">
        <v>335.07116948144346</v>
      </c>
      <c r="D72" s="54">
        <v>570.71636986772637</v>
      </c>
      <c r="E72" s="54">
        <v>1390.8018920673421</v>
      </c>
      <c r="F72" s="54">
        <v>404.71088157669374</v>
      </c>
      <c r="G72" s="54">
        <v>435.28877115694991</v>
      </c>
      <c r="H72" s="54">
        <v>201.97714894085362</v>
      </c>
      <c r="I72" s="54">
        <v>365.67703589838914</v>
      </c>
      <c r="J72" s="54">
        <v>1042.9871568165029</v>
      </c>
      <c r="K72" s="53">
        <v>70.891411347395376</v>
      </c>
      <c r="L72" s="54">
        <v>726.89614343143626</v>
      </c>
      <c r="M72" s="54">
        <v>166.75422735512757</v>
      </c>
      <c r="N72" s="54">
        <v>350.69814770003944</v>
      </c>
      <c r="O72" s="54">
        <v>216.82310605746017</v>
      </c>
      <c r="P72" s="54">
        <v>95.128218548576143</v>
      </c>
      <c r="Q72" s="54">
        <v>160.51220267085961</v>
      </c>
      <c r="R72" s="55">
        <v>163.13182853950303</v>
      </c>
      <c r="S72" s="55">
        <v>5524.261503778067</v>
      </c>
    </row>
    <row r="73" spans="1:19" x14ac:dyDescent="0.3">
      <c r="A73" s="45">
        <f t="shared" si="2"/>
        <v>44430</v>
      </c>
      <c r="B73" s="53">
        <v>876.66976725395125</v>
      </c>
      <c r="C73" s="54">
        <v>292.26315841529765</v>
      </c>
      <c r="D73" s="54">
        <v>380.31513405110036</v>
      </c>
      <c r="E73" s="54">
        <v>1240.9716299227771</v>
      </c>
      <c r="F73" s="54">
        <v>287.73961802288932</v>
      </c>
      <c r="G73" s="54">
        <v>502.78694895941544</v>
      </c>
      <c r="H73" s="54">
        <v>163.38306774880823</v>
      </c>
      <c r="I73" s="54">
        <v>256.22506611279243</v>
      </c>
      <c r="J73" s="54">
        <v>840.60113430856779</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4840.9555247956268</v>
      </c>
    </row>
    <row r="74" spans="1:19" x14ac:dyDescent="0.3">
      <c r="A74" s="45">
        <f t="shared" si="2"/>
        <v>44437</v>
      </c>
      <c r="B74" s="53">
        <v>869.35621483546743</v>
      </c>
      <c r="C74" s="54">
        <v>299.00099598943439</v>
      </c>
      <c r="D74" s="54">
        <v>353.99591445434794</v>
      </c>
      <c r="E74" s="54">
        <v>1291.3171111182321</v>
      </c>
      <c r="F74" s="54">
        <v>284.19398643190948</v>
      </c>
      <c r="G74" s="54">
        <v>301.56881558442035</v>
      </c>
      <c r="H74" s="54">
        <v>182.35097452806843</v>
      </c>
      <c r="I74" s="54">
        <v>278.83099695099872</v>
      </c>
      <c r="J74" s="54">
        <v>777.98703493300877</v>
      </c>
      <c r="K74" s="53">
        <v>80.760807242329918</v>
      </c>
      <c r="L74" s="54">
        <v>447.13097700248215</v>
      </c>
      <c r="M74" s="54">
        <v>3.8779877542523309</v>
      </c>
      <c r="N74" s="54">
        <v>324.38098647521048</v>
      </c>
      <c r="O74" s="54">
        <v>62.163211436559664</v>
      </c>
      <c r="P74" s="54">
        <v>85.452025400523638</v>
      </c>
      <c r="Q74" s="54">
        <v>214.24203116751582</v>
      </c>
      <c r="R74" s="55">
        <v>78.210917275249074</v>
      </c>
      <c r="S74" s="55">
        <v>4638.6020448258641</v>
      </c>
    </row>
    <row r="75" spans="1:19" x14ac:dyDescent="0.3">
      <c r="A75" s="45">
        <f t="shared" si="2"/>
        <v>44444</v>
      </c>
      <c r="B75" s="53">
        <v>773.34549920584664</v>
      </c>
      <c r="C75" s="54">
        <v>183.0847675254771</v>
      </c>
      <c r="D75" s="54">
        <v>169.73812958278268</v>
      </c>
      <c r="E75" s="54">
        <v>933.03101173781806</v>
      </c>
      <c r="F75" s="54">
        <v>145.76691497678758</v>
      </c>
      <c r="G75" s="54">
        <v>258.08726069895306</v>
      </c>
      <c r="H75" s="54">
        <v>148.09407384635062</v>
      </c>
      <c r="I75" s="54">
        <v>145.3554751894012</v>
      </c>
      <c r="J75" s="54">
        <v>565.62259074602252</v>
      </c>
      <c r="K75" s="53">
        <v>109.38111253337654</v>
      </c>
      <c r="L75" s="54">
        <v>358.36857886170344</v>
      </c>
      <c r="M75" s="54">
        <v>23.488529229493281</v>
      </c>
      <c r="N75" s="54">
        <v>252.95987032464961</v>
      </c>
      <c r="O75" s="54">
        <v>72.539230107846834</v>
      </c>
      <c r="P75" s="54">
        <v>71.620983953140836</v>
      </c>
      <c r="Q75" s="54">
        <v>122.1078803642053</v>
      </c>
      <c r="R75" s="55">
        <v>51.597113075989739</v>
      </c>
      <c r="S75" s="55">
        <v>3322.1257235094345</v>
      </c>
    </row>
    <row r="76" spans="1:19" x14ac:dyDescent="0.3">
      <c r="A76" s="45">
        <f t="shared" si="2"/>
        <v>44451</v>
      </c>
      <c r="B76" s="53">
        <v>476.76904299493026</v>
      </c>
      <c r="C76" s="54">
        <v>138.7563486031687</v>
      </c>
      <c r="D76" s="54">
        <v>223.55642535012976</v>
      </c>
      <c r="E76" s="54">
        <v>559.82343495047076</v>
      </c>
      <c r="F76" s="54">
        <v>215.64849803896141</v>
      </c>
      <c r="G76" s="54">
        <v>178.53621601371412</v>
      </c>
      <c r="H76" s="54">
        <v>124.6508555087363</v>
      </c>
      <c r="I76" s="54">
        <v>76.636661219919574</v>
      </c>
      <c r="J76" s="54">
        <v>321.12337737659277</v>
      </c>
      <c r="K76" s="53">
        <v>77.088726035133078</v>
      </c>
      <c r="L76" s="54">
        <v>199.82533216998934</v>
      </c>
      <c r="M76" s="54">
        <v>60.067699897197713</v>
      </c>
      <c r="N76" s="54">
        <v>127.70697415874844</v>
      </c>
      <c r="O76" s="54">
        <v>80.425487105690991</v>
      </c>
      <c r="P76" s="54">
        <v>47.446931451509272</v>
      </c>
      <c r="Q76" s="54">
        <v>91.061208530554637</v>
      </c>
      <c r="R76" s="55">
        <v>26.836242092266446</v>
      </c>
      <c r="S76" s="55">
        <v>2315.5008600565998</v>
      </c>
    </row>
    <row r="77" spans="1:19" x14ac:dyDescent="0.3">
      <c r="A77" s="45">
        <f t="shared" si="2"/>
        <v>44458</v>
      </c>
      <c r="B77" s="53">
        <v>470.7680192657258</v>
      </c>
      <c r="C77" s="54">
        <v>123.87903719659073</v>
      </c>
      <c r="D77" s="54">
        <v>147.56952908998005</v>
      </c>
      <c r="E77" s="54">
        <v>493.85227019992817</v>
      </c>
      <c r="F77" s="54">
        <v>193.85518225395822</v>
      </c>
      <c r="G77" s="54">
        <v>130.90459005530113</v>
      </c>
      <c r="H77" s="54">
        <v>131.27853646164812</v>
      </c>
      <c r="I77" s="54">
        <v>44.551648052640303</v>
      </c>
      <c r="J77" s="54">
        <v>251.243868342577</v>
      </c>
      <c r="K77" s="53">
        <v>93.728355875522368</v>
      </c>
      <c r="L77" s="54">
        <v>155.04994106541494</v>
      </c>
      <c r="M77" s="54">
        <v>63.227578712174534</v>
      </c>
      <c r="N77" s="54">
        <v>173.14973551066311</v>
      </c>
      <c r="O77" s="54">
        <v>80.304461491647203</v>
      </c>
      <c r="P77" s="54">
        <v>62.316170442529057</v>
      </c>
      <c r="Q77" s="54">
        <v>88.102059123625622</v>
      </c>
      <c r="R77" s="55">
        <v>-1.2343497982932377</v>
      </c>
      <c r="S77" s="55">
        <v>1987.9026809183706</v>
      </c>
    </row>
    <row r="78" spans="1:19" x14ac:dyDescent="0.3">
      <c r="A78" s="45">
        <f t="shared" si="2"/>
        <v>44465</v>
      </c>
      <c r="B78" s="53">
        <v>270.26603786328201</v>
      </c>
      <c r="C78" s="54">
        <v>73.680612635587067</v>
      </c>
      <c r="D78" s="54">
        <v>202.86401532748391</v>
      </c>
      <c r="E78" s="54">
        <v>332.40019204637133</v>
      </c>
      <c r="F78" s="54">
        <v>225.47089708644535</v>
      </c>
      <c r="G78" s="54">
        <v>103.3028826637684</v>
      </c>
      <c r="H78" s="54">
        <v>98.501876626978259</v>
      </c>
      <c r="I78" s="54">
        <v>76.841460163654915</v>
      </c>
      <c r="J78" s="54">
        <v>162.52835062301779</v>
      </c>
      <c r="K78" s="53">
        <v>56.000661934605603</v>
      </c>
      <c r="L78" s="54">
        <v>113.65436056950557</v>
      </c>
      <c r="M78" s="54">
        <v>-3.4951108379169682</v>
      </c>
      <c r="N78" s="54">
        <v>63.241410283094581</v>
      </c>
      <c r="O78" s="54">
        <v>84.032466963925117</v>
      </c>
      <c r="P78" s="54">
        <v>13.864372328472513</v>
      </c>
      <c r="Q78" s="54">
        <v>35.386082176948833</v>
      </c>
      <c r="R78" s="55">
        <v>2.9010722715321435</v>
      </c>
      <c r="S78" s="55">
        <v>1545.8563250366115</v>
      </c>
    </row>
    <row r="79" spans="1:19" x14ac:dyDescent="0.3">
      <c r="A79" s="45">
        <f t="shared" si="2"/>
        <v>44472</v>
      </c>
      <c r="B79" s="53">
        <v>331.68674113487623</v>
      </c>
      <c r="C79" s="54">
        <v>66.776065549955433</v>
      </c>
      <c r="D79" s="54">
        <v>112.40728797703832</v>
      </c>
      <c r="E79" s="54">
        <v>170.38068587694966</v>
      </c>
      <c r="F79" s="54">
        <v>146.57344718407944</v>
      </c>
      <c r="G79" s="54">
        <v>75.901941272840418</v>
      </c>
      <c r="H79" s="54">
        <v>68.634631727578778</v>
      </c>
      <c r="I79" s="54">
        <v>35.525971756391641</v>
      </c>
      <c r="J79" s="54">
        <v>137.23023152508131</v>
      </c>
      <c r="K79" s="53">
        <v>52.604020968610982</v>
      </c>
      <c r="L79" s="54">
        <v>167.61149732020181</v>
      </c>
      <c r="M79" s="54">
        <v>16.146382694516319</v>
      </c>
      <c r="N79" s="54">
        <v>93.268185082819059</v>
      </c>
      <c r="O79" s="54">
        <v>83.127321278101363</v>
      </c>
      <c r="P79" s="54">
        <v>19.991956712637204</v>
      </c>
      <c r="Q79" s="54">
        <v>57.455026186668533</v>
      </c>
      <c r="R79" s="55">
        <v>13.999607815904369</v>
      </c>
      <c r="S79" s="55">
        <v>1145.1170040047837</v>
      </c>
    </row>
    <row r="80" spans="1:19" x14ac:dyDescent="0.3">
      <c r="A80" s="45">
        <f t="shared" si="2"/>
        <v>44479</v>
      </c>
      <c r="B80" s="53">
        <v>333.02346272710633</v>
      </c>
      <c r="C80" s="54">
        <v>79.810917599393633</v>
      </c>
      <c r="D80" s="54">
        <v>115.73719680426279</v>
      </c>
      <c r="E80" s="54">
        <v>375.38277803234155</v>
      </c>
      <c r="F80" s="54">
        <v>270.89591095668061</v>
      </c>
      <c r="G80" s="54">
        <v>97.653338215973804</v>
      </c>
      <c r="H80" s="54">
        <v>73.342183680540131</v>
      </c>
      <c r="I80" s="54">
        <v>32.375412882826026</v>
      </c>
      <c r="J80" s="54">
        <v>54.834833450812084</v>
      </c>
      <c r="K80" s="53">
        <v>43.58944518980347</v>
      </c>
      <c r="L80" s="54">
        <v>62.310894537312151</v>
      </c>
      <c r="M80" s="54">
        <v>-14.01798829623425</v>
      </c>
      <c r="N80" s="54">
        <v>72.186970021413742</v>
      </c>
      <c r="O80" s="54">
        <v>103.91110023505234</v>
      </c>
      <c r="P80" s="54">
        <v>23.323528750866089</v>
      </c>
      <c r="Q80" s="54">
        <v>29.746222241488482</v>
      </c>
      <c r="R80" s="55">
        <v>16.171891873923357</v>
      </c>
      <c r="S80" s="55">
        <v>1433.0560343499055</v>
      </c>
    </row>
    <row r="81" spans="1:19" x14ac:dyDescent="0.3">
      <c r="A81" s="45">
        <f t="shared" si="2"/>
        <v>44486</v>
      </c>
      <c r="B81" s="53">
        <v>154.33937430932519</v>
      </c>
      <c r="C81" s="54">
        <v>107.40050166845549</v>
      </c>
      <c r="D81" s="54">
        <v>93.324166527283069</v>
      </c>
      <c r="E81" s="54">
        <v>274.74399113475192</v>
      </c>
      <c r="F81" s="54">
        <v>253.43000267417131</v>
      </c>
      <c r="G81" s="54">
        <v>110.63077428518397</v>
      </c>
      <c r="H81" s="54">
        <v>81.338022700143</v>
      </c>
      <c r="I81" s="54">
        <v>12.186811842195539</v>
      </c>
      <c r="J81" s="54">
        <v>79.401436955310942</v>
      </c>
      <c r="K81" s="53">
        <v>36.623739885441992</v>
      </c>
      <c r="L81" s="54">
        <v>113.94940300710738</v>
      </c>
      <c r="M81" s="54">
        <v>15.751242935974062</v>
      </c>
      <c r="N81" s="54">
        <v>64.9402748383568</v>
      </c>
      <c r="O81" s="54">
        <v>52.334620299216681</v>
      </c>
      <c r="P81" s="54">
        <v>34.502919899313781</v>
      </c>
      <c r="Q81" s="54">
        <v>19.999414788882973</v>
      </c>
      <c r="R81" s="55">
        <v>4.3333103114047731</v>
      </c>
      <c r="S81" s="55">
        <v>1166.7950820968326</v>
      </c>
    </row>
    <row r="82" spans="1:19" x14ac:dyDescent="0.3">
      <c r="A82" s="45">
        <f t="shared" si="2"/>
        <v>44493</v>
      </c>
      <c r="B82" s="53">
        <v>192.54340909145412</v>
      </c>
      <c r="C82" s="54">
        <v>93.399300550228759</v>
      </c>
      <c r="D82" s="54">
        <v>72.829979646607626</v>
      </c>
      <c r="E82" s="54">
        <v>179.67134051194262</v>
      </c>
      <c r="F82" s="54">
        <v>132.01466680116971</v>
      </c>
      <c r="G82" s="54">
        <v>-34.378360633534271</v>
      </c>
      <c r="H82" s="54">
        <v>55.701399384714591</v>
      </c>
      <c r="I82" s="54">
        <v>29.151585183826228</v>
      </c>
      <c r="J82" s="54">
        <v>82.710862234688079</v>
      </c>
      <c r="K82" s="53">
        <v>14.570043872351619</v>
      </c>
      <c r="L82" s="54">
        <v>73.054458656211807</v>
      </c>
      <c r="M82" s="54">
        <v>-14.56193666025888</v>
      </c>
      <c r="N82" s="54">
        <v>0.47618777725728023</v>
      </c>
      <c r="O82" s="54">
        <v>73.242899495571407</v>
      </c>
      <c r="P82" s="54">
        <v>33.583390418237457</v>
      </c>
      <c r="Q82" s="54">
        <v>49.737348837758134</v>
      </c>
      <c r="R82" s="55">
        <v>2.9911471810974035</v>
      </c>
      <c r="S82" s="55">
        <v>838.02254340465879</v>
      </c>
    </row>
    <row r="83" spans="1:19" x14ac:dyDescent="0.3">
      <c r="A83" s="45">
        <f t="shared" si="2"/>
        <v>44500</v>
      </c>
      <c r="B83" s="53">
        <v>241.51702183958332</v>
      </c>
      <c r="C83" s="54">
        <v>131.47022543836613</v>
      </c>
      <c r="D83" s="54">
        <v>148.28260216437002</v>
      </c>
      <c r="E83" s="54">
        <v>338.09385272496229</v>
      </c>
      <c r="F83" s="54">
        <v>211.38846853148152</v>
      </c>
      <c r="G83" s="54">
        <v>140.94723326403755</v>
      </c>
      <c r="H83" s="54">
        <v>88.446318151835214</v>
      </c>
      <c r="I83" s="54">
        <v>158.31604842087575</v>
      </c>
      <c r="J83" s="54">
        <v>79.161822956388846</v>
      </c>
      <c r="K83" s="53">
        <v>31.1185207119849</v>
      </c>
      <c r="L83" s="54">
        <v>73.895951407704729</v>
      </c>
      <c r="M83" s="54">
        <v>-6.1283248577242944</v>
      </c>
      <c r="N83" s="54">
        <v>29.683440127168183</v>
      </c>
      <c r="O83" s="54">
        <v>108.92807494210808</v>
      </c>
      <c r="P83" s="54">
        <v>50.006963917204487</v>
      </c>
      <c r="Q83" s="54">
        <v>10.732526440934436</v>
      </c>
      <c r="R83" s="55">
        <v>11.933136882609972</v>
      </c>
      <c r="S83" s="55">
        <v>1537.623593491895</v>
      </c>
    </row>
    <row r="84" spans="1:19" x14ac:dyDescent="0.3">
      <c r="A84" s="45">
        <f t="shared" si="2"/>
        <v>44507</v>
      </c>
      <c r="B84" s="53">
        <v>295.91769962850731</v>
      </c>
      <c r="C84" s="54">
        <v>138.63639424092804</v>
      </c>
      <c r="D84" s="54">
        <v>89.988611878644861</v>
      </c>
      <c r="E84" s="54">
        <v>270.35462544030997</v>
      </c>
      <c r="F84" s="54">
        <v>240.72818042965389</v>
      </c>
      <c r="G84" s="54">
        <v>169.66789128530502</v>
      </c>
      <c r="H84" s="54">
        <v>118.28508623370936</v>
      </c>
      <c r="I84" s="54">
        <v>82.072591189165223</v>
      </c>
      <c r="J84" s="54">
        <v>141.50709900278036</v>
      </c>
      <c r="K84" s="53">
        <v>54.705747307199971</v>
      </c>
      <c r="L84" s="54">
        <v>124.87715011483101</v>
      </c>
      <c r="M84" s="54">
        <v>-15.329350715064436</v>
      </c>
      <c r="N84" s="54">
        <v>50.800456499363975</v>
      </c>
      <c r="O84" s="54">
        <v>67.06866838045363</v>
      </c>
      <c r="P84" s="54">
        <v>68.973676128639255</v>
      </c>
      <c r="Q84" s="54">
        <v>25.819526398670405</v>
      </c>
      <c r="R84" s="55">
        <v>23.295937776521669</v>
      </c>
      <c r="S84" s="55">
        <v>1547.1581793290243</v>
      </c>
    </row>
    <row r="85" spans="1:19" x14ac:dyDescent="0.3">
      <c r="A85" s="45">
        <f t="shared" si="2"/>
        <v>44514</v>
      </c>
      <c r="B85" s="53">
        <v>293.57702183958327</v>
      </c>
      <c r="C85" s="54">
        <v>117.7371371699532</v>
      </c>
      <c r="D85" s="54">
        <v>128.09569579682625</v>
      </c>
      <c r="E85" s="54">
        <v>236.54722699719059</v>
      </c>
      <c r="F85" s="54">
        <v>165.60697182467266</v>
      </c>
      <c r="G85" s="54">
        <v>42.994501503146466</v>
      </c>
      <c r="H85" s="54">
        <v>119.98130436213143</v>
      </c>
      <c r="I85" s="54">
        <v>114.00978473236569</v>
      </c>
      <c r="J85" s="54">
        <v>45.082536178903183</v>
      </c>
      <c r="K85" s="53">
        <v>30.555254244882974</v>
      </c>
      <c r="L85" s="54">
        <v>5.0156321879001666</v>
      </c>
      <c r="M85" s="54">
        <v>33.723991725194708</v>
      </c>
      <c r="N85" s="54">
        <v>43.999929494680998</v>
      </c>
      <c r="O85" s="54">
        <v>88.464700243284597</v>
      </c>
      <c r="P85" s="54">
        <v>49.298983443815999</v>
      </c>
      <c r="Q85" s="54">
        <v>34.672509441216164</v>
      </c>
      <c r="R85" s="55">
        <v>-14.827871239411252</v>
      </c>
      <c r="S85" s="55">
        <v>1263.6321804047875</v>
      </c>
    </row>
    <row r="86" spans="1:19" x14ac:dyDescent="0.3">
      <c r="A86" s="45">
        <f t="shared" si="2"/>
        <v>44521</v>
      </c>
      <c r="B86" s="53">
        <v>324.52064377087777</v>
      </c>
      <c r="C86" s="54">
        <v>85.452587317305301</v>
      </c>
      <c r="D86" s="54">
        <v>-18.135959715099489</v>
      </c>
      <c r="E86" s="54">
        <v>336.72845119454246</v>
      </c>
      <c r="F86" s="54">
        <v>100.48812370837084</v>
      </c>
      <c r="G86" s="54">
        <v>84.85974151469145</v>
      </c>
      <c r="H86" s="54">
        <v>109.40480555534972</v>
      </c>
      <c r="I86" s="54">
        <v>44.437098537842303</v>
      </c>
      <c r="J86" s="54">
        <v>139.30689716679092</v>
      </c>
      <c r="K86" s="53">
        <v>63.579139602866022</v>
      </c>
      <c r="L86" s="54">
        <v>93.900739232493947</v>
      </c>
      <c r="M86" s="54">
        <v>-79.778971830267494</v>
      </c>
      <c r="N86" s="54">
        <v>59.160586333592107</v>
      </c>
      <c r="O86" s="54">
        <v>65.719609288078857</v>
      </c>
      <c r="P86" s="54">
        <v>58.745321335581195</v>
      </c>
      <c r="Q86" s="54">
        <v>1.8606281974115859</v>
      </c>
      <c r="R86" s="55">
        <v>-1.0916163836577653</v>
      </c>
      <c r="S86" s="55">
        <v>1225.1983487657817</v>
      </c>
    </row>
    <row r="87" spans="1:19" x14ac:dyDescent="0.3">
      <c r="A87" s="45">
        <f t="shared" si="2"/>
        <v>44528</v>
      </c>
      <c r="B87" s="53">
        <v>429.82394374255523</v>
      </c>
      <c r="C87" s="54">
        <v>75.045358985774556</v>
      </c>
      <c r="D87" s="54">
        <v>212.81847213385686</v>
      </c>
      <c r="E87" s="54">
        <v>411.41469943285961</v>
      </c>
      <c r="F87" s="54">
        <v>360.96832282206503</v>
      </c>
      <c r="G87" s="54">
        <v>199.38889083021661</v>
      </c>
      <c r="H87" s="54">
        <v>40.39103618181656</v>
      </c>
      <c r="I87" s="54">
        <v>80.476826220766611</v>
      </c>
      <c r="J87" s="54">
        <v>99.68977312022389</v>
      </c>
      <c r="K87" s="53">
        <v>69.304795692033935</v>
      </c>
      <c r="L87" s="54">
        <v>85.193056568361555</v>
      </c>
      <c r="M87" s="54">
        <v>-10.972328609926308</v>
      </c>
      <c r="N87" s="54">
        <v>67.514056116550535</v>
      </c>
      <c r="O87" s="54">
        <v>79.328898163511383</v>
      </c>
      <c r="P87" s="54">
        <v>18.103474878405407</v>
      </c>
      <c r="Q87" s="54">
        <v>21.425987950755598</v>
      </c>
      <c r="R87" s="55">
        <v>15.461315171061642</v>
      </c>
      <c r="S87" s="55">
        <v>1910.0173234701069</v>
      </c>
    </row>
    <row r="88" spans="1:19" x14ac:dyDescent="0.3">
      <c r="A88" s="45">
        <f t="shared" si="2"/>
        <v>44535</v>
      </c>
      <c r="B88" s="53">
        <v>396.48805694853922</v>
      </c>
      <c r="C88" s="54">
        <v>75.830237207630944</v>
      </c>
      <c r="D88" s="54">
        <v>281.51911180266438</v>
      </c>
      <c r="E88" s="54">
        <v>396.56473262410691</v>
      </c>
      <c r="F88" s="54">
        <v>202.84106848676447</v>
      </c>
      <c r="G88" s="54">
        <v>171.07639930562493</v>
      </c>
      <c r="H88" s="54">
        <v>54.495996612212195</v>
      </c>
      <c r="I88" s="54">
        <v>14.508821085917361</v>
      </c>
      <c r="J88" s="54">
        <v>138.73372234273074</v>
      </c>
      <c r="K88" s="53">
        <v>81.314229169700511</v>
      </c>
      <c r="L88" s="54">
        <v>132.71515371574804</v>
      </c>
      <c r="M88" s="54">
        <v>13.75273838657904</v>
      </c>
      <c r="N88" s="54">
        <v>114.90853488295795</v>
      </c>
      <c r="O88" s="54">
        <v>127.11841262585415</v>
      </c>
      <c r="P88" s="54">
        <v>38.447851733559446</v>
      </c>
      <c r="Q88" s="54">
        <v>66.750654704832073</v>
      </c>
      <c r="R88" s="55">
        <v>98.487376685645131</v>
      </c>
      <c r="S88" s="55">
        <v>1732.0581464162096</v>
      </c>
    </row>
    <row r="89" spans="1:19" x14ac:dyDescent="0.3">
      <c r="A89" s="45">
        <f t="shared" si="2"/>
        <v>44542</v>
      </c>
      <c r="B89" s="53">
        <v>461.61603462321455</v>
      </c>
      <c r="C89" s="54">
        <v>111.85605552734387</v>
      </c>
      <c r="D89" s="54">
        <v>600.73124641866752</v>
      </c>
      <c r="E89" s="54">
        <v>466.68700873872763</v>
      </c>
      <c r="F89" s="54">
        <v>415.07467795899186</v>
      </c>
      <c r="G89" s="54">
        <v>160.76965561110512</v>
      </c>
      <c r="H89" s="54">
        <v>83.477459331915554</v>
      </c>
      <c r="I89" s="54">
        <v>94.520902574616116</v>
      </c>
      <c r="J89" s="54">
        <v>229.59506622618062</v>
      </c>
      <c r="K89" s="53">
        <v>69.007119204785482</v>
      </c>
      <c r="L89" s="54">
        <v>167.36434618013413</v>
      </c>
      <c r="M89" s="54">
        <v>125.17077980388081</v>
      </c>
      <c r="N89" s="54">
        <v>61.440931110080214</v>
      </c>
      <c r="O89" s="54">
        <v>197.78113247078687</v>
      </c>
      <c r="P89" s="54">
        <v>15.520033083782721</v>
      </c>
      <c r="Q89" s="54">
        <v>47.014848310698568</v>
      </c>
      <c r="R89" s="55">
        <v>86.144891855510195</v>
      </c>
      <c r="S89" s="55">
        <v>2624.3281070107296</v>
      </c>
    </row>
    <row r="90" spans="1:19" x14ac:dyDescent="0.3">
      <c r="A90" s="45">
        <f t="shared" si="2"/>
        <v>44549</v>
      </c>
      <c r="B90" s="53">
        <v>914.77887262963009</v>
      </c>
      <c r="C90" s="54">
        <v>166.01194489861427</v>
      </c>
      <c r="D90" s="54">
        <v>450.99132281762923</v>
      </c>
      <c r="E90" s="54">
        <v>677.01159825032164</v>
      </c>
      <c r="F90" s="54">
        <v>447.37746550793281</v>
      </c>
      <c r="G90" s="54">
        <v>254.74845640061892</v>
      </c>
      <c r="H90" s="54">
        <v>149.46822753248432</v>
      </c>
      <c r="I90" s="54">
        <v>163.33456675218838</v>
      </c>
      <c r="J90" s="54">
        <v>356.32153193426825</v>
      </c>
      <c r="K90" s="53">
        <v>114.99390918057124</v>
      </c>
      <c r="L90" s="54">
        <v>238.14592977103234</v>
      </c>
      <c r="M90" s="54">
        <v>109.95574850665298</v>
      </c>
      <c r="N90" s="54">
        <v>188.18449092941387</v>
      </c>
      <c r="O90" s="54">
        <v>194.72294547811538</v>
      </c>
      <c r="P90" s="54">
        <v>14.511489273700391</v>
      </c>
      <c r="Q90" s="54">
        <v>119.30583176836092</v>
      </c>
      <c r="R90" s="55">
        <v>77.186508232274775</v>
      </c>
      <c r="S90" s="55">
        <v>3580.0439867237037</v>
      </c>
    </row>
    <row r="91" spans="1:19" x14ac:dyDescent="0.3">
      <c r="A91" s="45">
        <f t="shared" si="2"/>
        <v>44556</v>
      </c>
      <c r="B91" s="53">
        <v>950.42792051016795</v>
      </c>
      <c r="C91" s="54">
        <v>171.67819850654899</v>
      </c>
      <c r="D91" s="54">
        <v>257.55686506359712</v>
      </c>
      <c r="E91" s="54">
        <v>883.15027412434347</v>
      </c>
      <c r="F91" s="54">
        <v>440.19218253958502</v>
      </c>
      <c r="G91" s="54">
        <v>177.80390040552913</v>
      </c>
      <c r="H91" s="54">
        <v>124.90302776794192</v>
      </c>
      <c r="I91" s="54">
        <v>255.20397452562679</v>
      </c>
      <c r="J91" s="54">
        <v>319.81469425653506</v>
      </c>
      <c r="K91" s="53">
        <v>111.26884417974603</v>
      </c>
      <c r="L91" s="54">
        <v>219.41735316119997</v>
      </c>
      <c r="M91" s="54">
        <v>82.27301996411552</v>
      </c>
      <c r="N91" s="54">
        <v>178.43766318988992</v>
      </c>
      <c r="O91" s="54">
        <v>194.16489974285497</v>
      </c>
      <c r="P91" s="54">
        <v>94.876410825351371</v>
      </c>
      <c r="Q91" s="54">
        <v>101.7121725170208</v>
      </c>
      <c r="R91" s="55">
        <v>83.408733113837741</v>
      </c>
      <c r="S91" s="55">
        <v>3580.7310376998303</v>
      </c>
    </row>
    <row r="92" spans="1:19" x14ac:dyDescent="0.3">
      <c r="A92" s="45">
        <f t="shared" si="2"/>
        <v>44563</v>
      </c>
      <c r="B92" s="53">
        <v>798.36352760450018</v>
      </c>
      <c r="C92" s="54">
        <v>122.92053058297739</v>
      </c>
      <c r="D92" s="54">
        <v>69.302525015866195</v>
      </c>
      <c r="E92" s="54">
        <v>707.58214533989417</v>
      </c>
      <c r="F92" s="54">
        <v>304.19917449303534</v>
      </c>
      <c r="G92" s="54">
        <v>215.23165698016237</v>
      </c>
      <c r="H92" s="54">
        <v>85.586383512321675</v>
      </c>
      <c r="I92" s="54">
        <v>87.429412524330814</v>
      </c>
      <c r="J92" s="54">
        <v>361.74507074716132</v>
      </c>
      <c r="K92" s="53">
        <v>91.463217770033935</v>
      </c>
      <c r="L92" s="54">
        <v>158.35025030749063</v>
      </c>
      <c r="M92" s="54">
        <v>79.775240912141612</v>
      </c>
      <c r="N92" s="54">
        <v>140.83688796472143</v>
      </c>
      <c r="O92" s="54">
        <v>111.51398045075467</v>
      </c>
      <c r="P92" s="54">
        <v>60.866037964877222</v>
      </c>
      <c r="Q92" s="54">
        <v>122.56119944541484</v>
      </c>
      <c r="R92" s="55">
        <v>12.799045419725985</v>
      </c>
      <c r="S92" s="55">
        <v>2752.36042680026</v>
      </c>
    </row>
    <row r="93" spans="1:19" x14ac:dyDescent="0.3">
      <c r="A93" s="45">
        <f t="shared" si="2"/>
        <v>44570</v>
      </c>
      <c r="B93" s="53">
        <v>650.14934080130206</v>
      </c>
      <c r="C93" s="54">
        <v>173.67783061319642</v>
      </c>
      <c r="D93" s="54">
        <v>51.916335196529189</v>
      </c>
      <c r="E93" s="54">
        <v>519.70273916498832</v>
      </c>
      <c r="F93" s="54">
        <v>289.11475168059314</v>
      </c>
      <c r="G93" s="54">
        <v>115.35299752730191</v>
      </c>
      <c r="H93" s="54">
        <v>72.268089574756459</v>
      </c>
      <c r="I93" s="54">
        <v>101.0919742273253</v>
      </c>
      <c r="J93" s="54">
        <v>361.60665653156445</v>
      </c>
      <c r="K93" s="53">
        <v>70.911039525208835</v>
      </c>
      <c r="L93" s="54">
        <v>219.84207063185704</v>
      </c>
      <c r="M93" s="54">
        <v>-64.056279627831202</v>
      </c>
      <c r="N93" s="54">
        <v>111.33574349429961</v>
      </c>
      <c r="O93" s="54">
        <v>60.911740996800233</v>
      </c>
      <c r="P93" s="54">
        <v>63.848396637298549</v>
      </c>
      <c r="Q93" s="54">
        <v>116.47170691510007</v>
      </c>
      <c r="R93" s="55">
        <v>14.640651974483092</v>
      </c>
      <c r="S93" s="55">
        <v>2334.8807153175803</v>
      </c>
    </row>
    <row r="94" spans="1:19" x14ac:dyDescent="0.3">
      <c r="A94" s="45">
        <f t="shared" si="2"/>
        <v>44577</v>
      </c>
      <c r="B94" s="53">
        <v>400.37705854072624</v>
      </c>
      <c r="C94" s="54">
        <v>114.33466695322113</v>
      </c>
      <c r="D94" s="54">
        <v>33.84845356535061</v>
      </c>
      <c r="E94" s="54">
        <v>352.8284452089033</v>
      </c>
      <c r="F94" s="54">
        <v>153.76172209458002</v>
      </c>
      <c r="G94" s="54">
        <v>97.379592049917733</v>
      </c>
      <c r="H94" s="54">
        <v>62.484721949392849</v>
      </c>
      <c r="I94" s="54">
        <v>68.175375612792664</v>
      </c>
      <c r="J94" s="54">
        <v>214.05808744785372</v>
      </c>
      <c r="K94" s="53">
        <v>67.904249610688382</v>
      </c>
      <c r="L94" s="54">
        <v>143.42630426018468</v>
      </c>
      <c r="M94" s="54">
        <v>33.630417568694611</v>
      </c>
      <c r="N94" s="54">
        <v>62.980887132571979</v>
      </c>
      <c r="O94" s="54">
        <v>63.897933389151149</v>
      </c>
      <c r="P94" s="54">
        <v>61.442294637770189</v>
      </c>
      <c r="Q94" s="54">
        <v>75.900123652290915</v>
      </c>
      <c r="R94" s="55">
        <v>-22.001290412697642</v>
      </c>
      <c r="S94" s="55">
        <v>1497.2481234227635</v>
      </c>
    </row>
    <row r="95" spans="1:19" x14ac:dyDescent="0.3">
      <c r="A95" s="45">
        <f t="shared" si="2"/>
        <v>44584</v>
      </c>
      <c r="B95" s="53">
        <v>297.3923874917939</v>
      </c>
      <c r="C95" s="54">
        <v>62.21409927955483</v>
      </c>
      <c r="D95" s="54">
        <v>75.758981441745846</v>
      </c>
      <c r="E95" s="54">
        <v>221.33701557179779</v>
      </c>
      <c r="F95" s="54">
        <v>193.10704055886686</v>
      </c>
      <c r="G95" s="54">
        <v>118.88439018140457</v>
      </c>
      <c r="H95" s="54">
        <v>61.904513368832198</v>
      </c>
      <c r="I95" s="54">
        <v>31.127981634543744</v>
      </c>
      <c r="J95" s="54">
        <v>143.01865789659905</v>
      </c>
      <c r="K95" s="53">
        <v>30.877866958247864</v>
      </c>
      <c r="L95" s="54">
        <v>7.7998725001132243</v>
      </c>
      <c r="M95" s="54">
        <v>18.821074005163609</v>
      </c>
      <c r="N95" s="54">
        <v>-11.416503933111699</v>
      </c>
      <c r="O95" s="54">
        <v>114.82231697380809</v>
      </c>
      <c r="P95" s="54">
        <v>32.0345590854796</v>
      </c>
      <c r="Q95" s="54">
        <v>18.895147879880227</v>
      </c>
      <c r="R95" s="55">
        <v>14.187576701266664</v>
      </c>
      <c r="S95" s="55">
        <v>1204.7450674251595</v>
      </c>
    </row>
    <row r="96" spans="1:19" x14ac:dyDescent="0.3">
      <c r="A96" s="45">
        <f t="shared" si="2"/>
        <v>44591</v>
      </c>
      <c r="B96" s="53">
        <v>290.27809579805421</v>
      </c>
      <c r="C96" s="54">
        <v>61.63676820291289</v>
      </c>
      <c r="D96" s="54">
        <v>108.77483030782673</v>
      </c>
      <c r="E96" s="54">
        <v>248.72385062826834</v>
      </c>
      <c r="F96" s="54">
        <v>268.84446434895756</v>
      </c>
      <c r="G96" s="54">
        <v>97.750283223848555</v>
      </c>
      <c r="H96" s="54">
        <v>28.279872647429784</v>
      </c>
      <c r="I96" s="54">
        <v>-2.6064931358491776</v>
      </c>
      <c r="J96" s="54">
        <v>153.83854353026857</v>
      </c>
      <c r="K96" s="53">
        <v>32.209560858331955</v>
      </c>
      <c r="L96" s="54">
        <v>133.51335930588652</v>
      </c>
      <c r="M96" s="54">
        <v>22.998142775001554</v>
      </c>
      <c r="N96" s="54">
        <v>-12.993001324188072</v>
      </c>
      <c r="O96" s="54">
        <v>23.550488028230632</v>
      </c>
      <c r="P96" s="54">
        <v>32.852766172918663</v>
      </c>
      <c r="Q96" s="54">
        <v>38.589717598259114</v>
      </c>
      <c r="R96" s="55">
        <v>11.494497262180744</v>
      </c>
      <c r="S96" s="55">
        <v>1258.1267086875705</v>
      </c>
    </row>
    <row r="97" spans="1:19" x14ac:dyDescent="0.3">
      <c r="A97" s="45">
        <f t="shared" si="2"/>
        <v>44598</v>
      </c>
      <c r="B97" s="53">
        <v>281.15813164901942</v>
      </c>
      <c r="C97" s="54">
        <v>37.295755184109851</v>
      </c>
      <c r="D97" s="54">
        <v>167.40028536542172</v>
      </c>
      <c r="E97" s="54">
        <v>165.22339089947991</v>
      </c>
      <c r="F97" s="54">
        <v>131.84152012441302</v>
      </c>
      <c r="G97" s="54">
        <v>50.634284749772178</v>
      </c>
      <c r="H97" s="54">
        <v>49.806213051324846</v>
      </c>
      <c r="I97" s="54">
        <v>2.6051847599002258</v>
      </c>
      <c r="J97" s="54">
        <v>41.325675324799249</v>
      </c>
      <c r="K97" s="53">
        <v>43.045069183367076</v>
      </c>
      <c r="L97" s="54">
        <v>67.49479913918492</v>
      </c>
      <c r="M97" s="54">
        <v>45.1788070794737</v>
      </c>
      <c r="N97" s="54">
        <v>-11.025539831947015</v>
      </c>
      <c r="O97" s="54">
        <v>104.30637122866381</v>
      </c>
      <c r="P97" s="54">
        <v>27.277043336149262</v>
      </c>
      <c r="Q97" s="54">
        <v>48.532669288652528</v>
      </c>
      <c r="R97" s="55">
        <v>68.174850913092257</v>
      </c>
      <c r="S97" s="55">
        <v>927.29044110825635</v>
      </c>
    </row>
    <row r="98" spans="1:19" x14ac:dyDescent="0.3">
      <c r="A98" s="45">
        <f t="shared" si="2"/>
        <v>44605</v>
      </c>
      <c r="B98" s="53">
        <v>211.38139499266617</v>
      </c>
      <c r="C98" s="54">
        <v>91.451336328853927</v>
      </c>
      <c r="D98" s="54">
        <v>112.34488625079985</v>
      </c>
      <c r="E98" s="54">
        <v>105.816473488979</v>
      </c>
      <c r="F98" s="54">
        <v>138.14123839280637</v>
      </c>
      <c r="G98" s="54">
        <v>71.219650133796563</v>
      </c>
      <c r="H98" s="54">
        <v>10.306642083295316</v>
      </c>
      <c r="I98" s="54">
        <v>20.796007598739493</v>
      </c>
      <c r="J98" s="54">
        <v>59.11077316055048</v>
      </c>
      <c r="K98" s="53">
        <v>43.953623923539553</v>
      </c>
      <c r="L98" s="54">
        <v>34.529251137252402</v>
      </c>
      <c r="M98" s="54">
        <v>0.82036023126096325</v>
      </c>
      <c r="N98" s="54">
        <v>-18.709259642270354</v>
      </c>
      <c r="O98" s="54">
        <v>32.291861282314017</v>
      </c>
      <c r="P98" s="54">
        <v>40.881382515032328</v>
      </c>
      <c r="Q98" s="54">
        <v>49.035176316412844</v>
      </c>
      <c r="R98" s="55">
        <v>41.840285937705062</v>
      </c>
      <c r="S98" s="55">
        <v>820.56840243043189</v>
      </c>
    </row>
    <row r="99" spans="1:19" x14ac:dyDescent="0.3">
      <c r="A99" s="45">
        <f t="shared" si="2"/>
        <v>44612</v>
      </c>
      <c r="B99" s="53">
        <v>194.92367208957535</v>
      </c>
      <c r="C99" s="54">
        <v>83.281388673301933</v>
      </c>
      <c r="D99" s="54">
        <v>98.925022240079443</v>
      </c>
      <c r="E99" s="54">
        <v>79.889079473327229</v>
      </c>
      <c r="F99" s="54">
        <v>234.98830461119701</v>
      </c>
      <c r="G99" s="54">
        <v>142.26060036901288</v>
      </c>
      <c r="H99" s="54">
        <v>47.804767980226075</v>
      </c>
      <c r="I99" s="54">
        <v>77.323320297361533</v>
      </c>
      <c r="J99" s="54">
        <v>31.64220208009931</v>
      </c>
      <c r="K99" s="53">
        <v>54.274831031866626</v>
      </c>
      <c r="L99" s="54">
        <v>38.369568774612844</v>
      </c>
      <c r="M99" s="54">
        <v>-26.812797645841044</v>
      </c>
      <c r="N99" s="54">
        <v>-41.107871078694416</v>
      </c>
      <c r="O99" s="54">
        <v>41.13865308269385</v>
      </c>
      <c r="P99" s="54">
        <v>47.118794919621678</v>
      </c>
      <c r="Q99" s="54">
        <v>20.134263690949297</v>
      </c>
      <c r="R99" s="55">
        <v>30.240264510232464</v>
      </c>
      <c r="S99" s="55">
        <v>991.03835781420639</v>
      </c>
    </row>
    <row r="100" spans="1:19" x14ac:dyDescent="0.3">
      <c r="A100" s="45">
        <f t="shared" si="2"/>
        <v>44619</v>
      </c>
      <c r="B100" s="53">
        <v>230.61743937469464</v>
      </c>
      <c r="C100" s="54">
        <v>67.524750768721447</v>
      </c>
      <c r="D100" s="54">
        <v>78.389553250153995</v>
      </c>
      <c r="E100" s="54">
        <v>174.64687381852536</v>
      </c>
      <c r="F100" s="54">
        <v>205.56159236064434</v>
      </c>
      <c r="G100" s="54">
        <v>88.23839409871789</v>
      </c>
      <c r="H100" s="54">
        <v>37.584404680107554</v>
      </c>
      <c r="I100" s="54">
        <v>36.539872552814927</v>
      </c>
      <c r="J100" s="54">
        <v>48.355680843897176</v>
      </c>
      <c r="K100" s="53">
        <v>37.290437385079088</v>
      </c>
      <c r="L100" s="54">
        <v>41.770901735479697</v>
      </c>
      <c r="M100" s="54">
        <v>3.5948243123436328</v>
      </c>
      <c r="N100" s="54">
        <v>27.712349731863412</v>
      </c>
      <c r="O100" s="54">
        <v>27.725939870041373</v>
      </c>
      <c r="P100" s="54">
        <v>26.967705082286187</v>
      </c>
      <c r="Q100" s="54">
        <v>56.172407847579535</v>
      </c>
      <c r="R100" s="55">
        <v>-18.443528460803236</v>
      </c>
      <c r="S100" s="55">
        <v>967.45856174832988</v>
      </c>
    </row>
    <row r="101" spans="1:19" x14ac:dyDescent="0.3">
      <c r="A101" s="45">
        <f t="shared" si="2"/>
        <v>44626</v>
      </c>
      <c r="B101" s="53">
        <v>220.82275205238943</v>
      </c>
      <c r="C101" s="54">
        <v>23.917848023135491</v>
      </c>
      <c r="D101" s="54">
        <v>121.32635315459288</v>
      </c>
      <c r="E101" s="54">
        <v>242.66631361970326</v>
      </c>
      <c r="F101" s="54">
        <v>129.16869150489902</v>
      </c>
      <c r="G101" s="54">
        <v>96.85035205216775</v>
      </c>
      <c r="H101" s="54">
        <v>65.426736835917609</v>
      </c>
      <c r="I101" s="54">
        <v>39.835296615346124</v>
      </c>
      <c r="J101" s="54">
        <v>87.529637439254088</v>
      </c>
      <c r="K101" s="53">
        <v>49.860357967753515</v>
      </c>
      <c r="L101" s="54">
        <v>104.02415097260541</v>
      </c>
      <c r="M101" s="54">
        <v>-19.981808741135126</v>
      </c>
      <c r="N101" s="54">
        <v>9.207289938709323</v>
      </c>
      <c r="O101" s="54">
        <v>86.496626265029988</v>
      </c>
      <c r="P101" s="54">
        <v>40.240344827210961</v>
      </c>
      <c r="Q101" s="54">
        <v>31.088486900088441</v>
      </c>
      <c r="R101" s="55">
        <v>30.595423050309421</v>
      </c>
      <c r="S101" s="55">
        <v>1027.5439812974291</v>
      </c>
    </row>
    <row r="102" spans="1:19" x14ac:dyDescent="0.3">
      <c r="A102" s="45">
        <f t="shared" si="2"/>
        <v>44633</v>
      </c>
      <c r="B102" s="53">
        <v>227.26233454333465</v>
      </c>
      <c r="C102" s="54">
        <v>94.854477865834951</v>
      </c>
      <c r="D102" s="54">
        <v>-1.6711235310681332</v>
      </c>
      <c r="E102" s="54">
        <v>186.27634783375993</v>
      </c>
      <c r="F102" s="54">
        <v>109.3610383963919</v>
      </c>
      <c r="G102" s="54">
        <v>5.0355106271805425</v>
      </c>
      <c r="H102" s="54">
        <v>35.130833936006866</v>
      </c>
      <c r="I102" s="54">
        <v>-2.4096098527310232</v>
      </c>
      <c r="J102" s="54">
        <v>89.523551779502554</v>
      </c>
      <c r="K102" s="53">
        <v>33.090144149702169</v>
      </c>
      <c r="L102" s="54">
        <v>117.2587750819709</v>
      </c>
      <c r="M102" s="54">
        <v>-22.749500289130424</v>
      </c>
      <c r="N102" s="54">
        <v>18.025197476077608</v>
      </c>
      <c r="O102" s="54">
        <v>-2.3775319570103761</v>
      </c>
      <c r="P102" s="54">
        <v>64.170473245251088</v>
      </c>
      <c r="Q102" s="54">
        <v>26.529773018079538</v>
      </c>
      <c r="R102" s="55">
        <v>-7.410717702961449</v>
      </c>
      <c r="S102" s="55">
        <v>747.44409498198911</v>
      </c>
    </row>
    <row r="103" spans="1:19" x14ac:dyDescent="0.3">
      <c r="A103" s="45">
        <f t="shared" si="2"/>
        <v>44640</v>
      </c>
      <c r="B103" s="53">
        <v>191.86871336234708</v>
      </c>
      <c r="C103" s="54">
        <v>26.853042215147354</v>
      </c>
      <c r="D103" s="54">
        <v>195.16025402506261</v>
      </c>
      <c r="E103" s="54">
        <v>165.02989398562954</v>
      </c>
      <c r="F103" s="54">
        <v>174.84305293425041</v>
      </c>
      <c r="G103" s="54">
        <v>29.853907959796857</v>
      </c>
      <c r="H103" s="54">
        <v>37.25547697779723</v>
      </c>
      <c r="I103" s="54">
        <v>86.102769319580375</v>
      </c>
      <c r="J103" s="54">
        <v>36.859778417555276</v>
      </c>
      <c r="K103" s="53">
        <v>44.858406348778971</v>
      </c>
      <c r="L103" s="54">
        <v>72.910471213913979</v>
      </c>
      <c r="M103" s="54">
        <v>47.23007588572824</v>
      </c>
      <c r="N103" s="54">
        <v>61.61751501264672</v>
      </c>
      <c r="O103" s="54">
        <v>67.439043423160967</v>
      </c>
      <c r="P103" s="54">
        <v>11.785957696337505</v>
      </c>
      <c r="Q103" s="54">
        <v>46.584481442058319</v>
      </c>
      <c r="R103" s="55">
        <v>-8.3627736704657423</v>
      </c>
      <c r="S103" s="55">
        <v>943.82688919717111</v>
      </c>
    </row>
    <row r="104" spans="1:19" x14ac:dyDescent="0.3">
      <c r="A104" s="45">
        <f t="shared" si="2"/>
        <v>44647</v>
      </c>
      <c r="B104" s="53">
        <v>189.48742817839002</v>
      </c>
      <c r="C104" s="54">
        <v>50.753948836124493</v>
      </c>
      <c r="D104" s="54">
        <v>173.80436568991536</v>
      </c>
      <c r="E104" s="54">
        <v>245.96917829799759</v>
      </c>
      <c r="F104" s="54">
        <v>238.42272246182313</v>
      </c>
      <c r="G104" s="54">
        <v>11.191186929627975</v>
      </c>
      <c r="H104" s="54">
        <v>23.311798200336341</v>
      </c>
      <c r="I104" s="54">
        <v>-8.3768963368772802</v>
      </c>
      <c r="J104" s="54">
        <v>55.473857388164106</v>
      </c>
      <c r="K104" s="53">
        <v>33.741152385001755</v>
      </c>
      <c r="L104" s="54">
        <v>28.407798650915311</v>
      </c>
      <c r="M104" s="54">
        <v>-26.973957994871057</v>
      </c>
      <c r="N104" s="54">
        <v>22.110980632694748</v>
      </c>
      <c r="O104" s="54">
        <v>41.27052435724903</v>
      </c>
      <c r="P104" s="54">
        <v>4.6293602550838813</v>
      </c>
      <c r="Q104" s="54">
        <v>-1.2258633417784495</v>
      </c>
      <c r="R104" s="55">
        <v>82.360084400898927</v>
      </c>
      <c r="S104" s="55">
        <v>988.41448598239003</v>
      </c>
    </row>
    <row r="105" spans="1:19" x14ac:dyDescent="0.3">
      <c r="A105" s="45">
        <f t="shared" si="2"/>
        <v>44654</v>
      </c>
      <c r="B105" s="53">
        <v>216.74962532805694</v>
      </c>
      <c r="C105" s="54">
        <v>44.838320036944424</v>
      </c>
      <c r="D105" s="54">
        <v>210.10573830049339</v>
      </c>
      <c r="E105" s="54">
        <v>85.653379665345028</v>
      </c>
      <c r="F105" s="54">
        <v>98.178740139570664</v>
      </c>
      <c r="G105" s="54">
        <v>147.48611563038628</v>
      </c>
      <c r="H105" s="54">
        <v>22.699885685790207</v>
      </c>
      <c r="I105" s="54">
        <v>3.2713909638536052</v>
      </c>
      <c r="J105" s="54">
        <v>14.017763585735111</v>
      </c>
      <c r="K105" s="53">
        <v>63.610406294163482</v>
      </c>
      <c r="L105" s="54">
        <v>10.205422806306274</v>
      </c>
      <c r="M105" s="54">
        <v>61.469582976070114</v>
      </c>
      <c r="N105" s="54">
        <v>-12.864027795028846</v>
      </c>
      <c r="O105" s="54">
        <v>140.74470758637221</v>
      </c>
      <c r="P105" s="54">
        <v>-1.7976211263250264</v>
      </c>
      <c r="Q105" s="54">
        <v>27.584336739904558</v>
      </c>
      <c r="R105" s="55">
        <v>19.39101785121926</v>
      </c>
      <c r="S105" s="55">
        <v>843.00095933617922</v>
      </c>
    </row>
    <row r="106" spans="1:19" x14ac:dyDescent="0.3">
      <c r="A106" s="45">
        <f t="shared" si="2"/>
        <v>44661</v>
      </c>
      <c r="B106" s="53">
        <v>262.65473037315746</v>
      </c>
      <c r="C106" s="54">
        <v>155.10079068210212</v>
      </c>
      <c r="D106" s="54">
        <v>321.10392726577697</v>
      </c>
      <c r="E106" s="54">
        <v>275.06991837472606</v>
      </c>
      <c r="F106" s="54">
        <v>87.057257885875174</v>
      </c>
      <c r="G106" s="54">
        <v>90.895118692236224</v>
      </c>
      <c r="H106" s="54">
        <v>76.814073591783739</v>
      </c>
      <c r="I106" s="54">
        <v>32.197201435760007</v>
      </c>
      <c r="J106" s="54">
        <v>86.266239801901861</v>
      </c>
      <c r="K106" s="53">
        <v>80.751357966272778</v>
      </c>
      <c r="L106" s="54">
        <v>62.044351121035106</v>
      </c>
      <c r="M106" s="54">
        <v>9.3416677323854174</v>
      </c>
      <c r="N106" s="54">
        <v>-2.860834622981713</v>
      </c>
      <c r="O106" s="54">
        <v>118.16544812013899</v>
      </c>
      <c r="P106" s="54">
        <v>64.996512498225016</v>
      </c>
      <c r="Q106" s="54">
        <v>50.237753732755863</v>
      </c>
      <c r="R106" s="55">
        <v>53.10839874236342</v>
      </c>
      <c r="S106" s="55">
        <v>1387.1592581032783</v>
      </c>
    </row>
    <row r="107" spans="1:19" x14ac:dyDescent="0.3">
      <c r="A107" s="45">
        <f t="shared" si="2"/>
        <v>44668</v>
      </c>
      <c r="B107" s="53">
        <v>261.04500010450124</v>
      </c>
      <c r="C107" s="54">
        <v>96.351658398394363</v>
      </c>
      <c r="D107" s="54">
        <v>293.70946139199191</v>
      </c>
      <c r="E107" s="54">
        <v>323.99198792335824</v>
      </c>
      <c r="F107" s="54">
        <v>71.201267760882615</v>
      </c>
      <c r="G107" s="54">
        <v>115.60469947903778</v>
      </c>
      <c r="H107" s="54">
        <v>67.699115376933946</v>
      </c>
      <c r="I107" s="54">
        <v>85.616453221866209</v>
      </c>
      <c r="J107" s="54">
        <v>81.576703129364432</v>
      </c>
      <c r="K107" s="53">
        <v>52.525709999894147</v>
      </c>
      <c r="L107" s="54">
        <v>9.1164338348202136</v>
      </c>
      <c r="M107" s="54">
        <v>23.052342805307319</v>
      </c>
      <c r="N107" s="54">
        <v>49.150247516432273</v>
      </c>
      <c r="O107" s="54">
        <v>65.876073834836745</v>
      </c>
      <c r="P107" s="54">
        <v>29.594436865195178</v>
      </c>
      <c r="Q107" s="54">
        <v>42.916749992241108</v>
      </c>
      <c r="R107" s="55">
        <v>60.358222245501452</v>
      </c>
      <c r="S107" s="55">
        <v>1396.796346786341</v>
      </c>
    </row>
    <row r="108" spans="1:19" x14ac:dyDescent="0.3">
      <c r="A108" s="45">
        <f t="shared" si="2"/>
        <v>44675</v>
      </c>
      <c r="B108" s="53">
        <v>253.81191087533603</v>
      </c>
      <c r="C108" s="54">
        <v>58.265484194115515</v>
      </c>
      <c r="D108" s="54">
        <v>385.58483816799617</v>
      </c>
      <c r="E108" s="54">
        <v>334.89224572136482</v>
      </c>
      <c r="F108" s="54">
        <v>146.82943416286003</v>
      </c>
      <c r="G108" s="54">
        <v>118.73094605960773</v>
      </c>
      <c r="H108" s="54">
        <v>89.594133472741419</v>
      </c>
      <c r="I108" s="54">
        <v>61.255934980914049</v>
      </c>
      <c r="J108" s="54">
        <v>62.485023178990787</v>
      </c>
      <c r="K108" s="53">
        <v>62.910243841772314</v>
      </c>
      <c r="L108" s="54">
        <v>45.607344612953284</v>
      </c>
      <c r="M108" s="54">
        <v>23.48002232291708</v>
      </c>
      <c r="N108" s="54">
        <v>25.993684607816533</v>
      </c>
      <c r="O108" s="54">
        <v>126.53304853563276</v>
      </c>
      <c r="P108" s="54">
        <v>35.043730741070092</v>
      </c>
      <c r="Q108" s="54">
        <v>13.024742858886867</v>
      </c>
      <c r="R108" s="55">
        <v>14.640141690852943</v>
      </c>
      <c r="S108" s="55">
        <v>1511.4499508139306</v>
      </c>
    </row>
    <row r="109" spans="1:19" x14ac:dyDescent="0.3">
      <c r="A109" s="45">
        <f t="shared" si="2"/>
        <v>44682</v>
      </c>
      <c r="B109" s="53">
        <v>356.48942102806427</v>
      </c>
      <c r="C109" s="54">
        <v>118.50299656356509</v>
      </c>
      <c r="D109" s="54">
        <v>433.87076383911563</v>
      </c>
      <c r="E109" s="54">
        <v>213.76531531233741</v>
      </c>
      <c r="F109" s="54">
        <v>178.12167094878441</v>
      </c>
      <c r="G109" s="54">
        <v>57.174713342257974</v>
      </c>
      <c r="H109" s="54">
        <v>32.076415917754218</v>
      </c>
      <c r="I109" s="54">
        <v>68.87869465886547</v>
      </c>
      <c r="J109" s="54">
        <v>53.910256161440088</v>
      </c>
      <c r="K109" s="53">
        <v>17.49163470402533</v>
      </c>
      <c r="L109" s="54">
        <v>31.728047533855488</v>
      </c>
      <c r="M109" s="54">
        <v>59.545816993602728</v>
      </c>
      <c r="N109" s="54">
        <v>-12.279272054830244</v>
      </c>
      <c r="O109" s="54">
        <v>147.49144146322266</v>
      </c>
      <c r="P109" s="54">
        <v>18.520060246215564</v>
      </c>
      <c r="Q109" s="54">
        <v>58.292955619127696</v>
      </c>
      <c r="R109" s="55">
        <v>54.426918008875532</v>
      </c>
      <c r="S109" s="55">
        <v>1512.7902477721709</v>
      </c>
    </row>
    <row r="110" spans="1:19" x14ac:dyDescent="0.3">
      <c r="A110" s="45">
        <f t="shared" si="2"/>
        <v>44689</v>
      </c>
      <c r="B110" s="53">
        <v>188.98121531833658</v>
      </c>
      <c r="C110" s="54">
        <v>94.73740548057981</v>
      </c>
      <c r="D110" s="54">
        <v>499.94357446096205</v>
      </c>
      <c r="E110" s="54">
        <v>360.96276457155091</v>
      </c>
      <c r="F110" s="54">
        <v>232.37474756896495</v>
      </c>
      <c r="G110" s="54">
        <v>165.33058777991812</v>
      </c>
      <c r="H110" s="54">
        <v>60.883794061479648</v>
      </c>
      <c r="I110" s="54">
        <v>67.210023351692712</v>
      </c>
      <c r="J110" s="54">
        <v>66.531241808411323</v>
      </c>
      <c r="K110" s="53">
        <v>44.835432174857203</v>
      </c>
      <c r="L110" s="54">
        <v>-25.477557008661393</v>
      </c>
      <c r="M110" s="54">
        <v>40.218735128418587</v>
      </c>
      <c r="N110" s="54">
        <v>106.10945806010704</v>
      </c>
      <c r="O110" s="54">
        <v>199.41483862046266</v>
      </c>
      <c r="P110" s="54">
        <v>6.212630362989529</v>
      </c>
      <c r="Q110" s="54">
        <v>-38.832204603373299</v>
      </c>
      <c r="R110" s="55">
        <v>68.888910479173546</v>
      </c>
      <c r="S110" s="55">
        <v>1736.9553544019182</v>
      </c>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14.990921658824716</v>
      </c>
      <c r="K9" s="55">
        <v>2.0098693251356292</v>
      </c>
      <c r="L9" s="54"/>
      <c r="M9" s="53">
        <f>B9*M$2</f>
        <v>1.689956288458009</v>
      </c>
      <c r="N9" s="54"/>
      <c r="O9" s="54"/>
      <c r="P9" s="54"/>
      <c r="Q9" s="54"/>
      <c r="R9" s="54"/>
      <c r="S9" s="54"/>
      <c r="T9" s="54"/>
      <c r="U9" s="52">
        <f t="shared" si="0"/>
        <v>13.203623825379978</v>
      </c>
      <c r="V9" s="52">
        <f t="shared" si="1"/>
        <v>2.0098693251356292</v>
      </c>
    </row>
    <row r="10" spans="1:22" x14ac:dyDescent="0.3">
      <c r="A10" s="45">
        <f t="shared" si="2"/>
        <v>43989</v>
      </c>
      <c r="B10" s="53">
        <v>4.8689184560403564</v>
      </c>
      <c r="C10" s="54"/>
      <c r="D10" s="54">
        <v>0.55123880039588291</v>
      </c>
      <c r="E10" s="54">
        <v>0.63770630680296225</v>
      </c>
      <c r="F10" s="54"/>
      <c r="G10" s="54"/>
      <c r="H10" s="54"/>
      <c r="I10" s="54"/>
      <c r="J10" s="55">
        <v>21.498750297837791</v>
      </c>
      <c r="K10" s="55">
        <v>3.355429907401613</v>
      </c>
      <c r="L10" s="54"/>
      <c r="M10" s="53">
        <f t="shared" ref="M10:M15" si="3">B10*M$2</f>
        <v>3.9242430007548741</v>
      </c>
      <c r="N10" s="54"/>
      <c r="O10" s="54">
        <f t="shared" ref="O10:O14" si="4">D10*O$2</f>
        <v>0.6062093886531591</v>
      </c>
      <c r="P10" s="54">
        <f t="shared" ref="P10:P14" si="5">E10*P$2</f>
        <v>0.73385924362351229</v>
      </c>
      <c r="Q10" s="54"/>
      <c r="R10" s="54"/>
      <c r="S10" s="54"/>
      <c r="T10" s="54"/>
      <c r="U10" s="52">
        <f t="shared" si="0"/>
        <v>18.935554338070006</v>
      </c>
      <c r="V10" s="52">
        <f t="shared" si="1"/>
        <v>3.355429907401613</v>
      </c>
    </row>
    <row r="11" spans="1:22" x14ac:dyDescent="0.3">
      <c r="A11" s="45">
        <f t="shared" si="2"/>
        <v>43996</v>
      </c>
      <c r="B11" s="53">
        <v>12.258256869113167</v>
      </c>
      <c r="C11" s="54"/>
      <c r="D11" s="54">
        <v>4.2393096525884451</v>
      </c>
      <c r="E11" s="54">
        <v>2.2077201478548276</v>
      </c>
      <c r="F11" s="54"/>
      <c r="G11" s="54"/>
      <c r="H11" s="54"/>
      <c r="I11" s="54"/>
      <c r="J11" s="55">
        <v>29.584097236404723</v>
      </c>
      <c r="K11" s="55">
        <v>6.4002394606665582</v>
      </c>
      <c r="L11" s="54"/>
      <c r="M11" s="53">
        <f t="shared" si="3"/>
        <v>9.8798899908448146</v>
      </c>
      <c r="N11" s="54"/>
      <c r="O11" s="54">
        <f t="shared" si="4"/>
        <v>4.6620617252657954</v>
      </c>
      <c r="P11" s="54">
        <f t="shared" si="5"/>
        <v>2.5405987373082803</v>
      </c>
      <c r="Q11" s="54"/>
      <c r="R11" s="54"/>
      <c r="S11" s="54"/>
      <c r="T11" s="54"/>
      <c r="U11" s="52">
        <f t="shared" si="0"/>
        <v>26.056922983985206</v>
      </c>
      <c r="V11" s="52">
        <f t="shared" si="1"/>
        <v>6.4002394606665582</v>
      </c>
    </row>
    <row r="12" spans="1:22" x14ac:dyDescent="0.3">
      <c r="A12" s="45">
        <f t="shared" si="2"/>
        <v>44003</v>
      </c>
      <c r="B12" s="53">
        <v>23.562055086859974</v>
      </c>
      <c r="C12" s="54"/>
      <c r="D12" s="54">
        <v>10.835661232997108</v>
      </c>
      <c r="E12" s="54">
        <v>4.7796308437687385</v>
      </c>
      <c r="F12" s="54">
        <v>0.1692665510767149</v>
      </c>
      <c r="G12" s="54">
        <v>0.14548247875588721</v>
      </c>
      <c r="H12" s="54"/>
      <c r="I12" s="54"/>
      <c r="J12" s="55">
        <v>36.134457242070283</v>
      </c>
      <c r="K12" s="55">
        <v>10.692907384388445</v>
      </c>
      <c r="L12" s="54"/>
      <c r="M12" s="53">
        <f t="shared" si="3"/>
        <v>18.990506945808797</v>
      </c>
      <c r="N12" s="54"/>
      <c r="O12" s="54">
        <f t="shared" si="4"/>
        <v>11.916214110818192</v>
      </c>
      <c r="P12" s="54">
        <f t="shared" si="5"/>
        <v>5.500300433584238</v>
      </c>
      <c r="Q12" s="54">
        <f t="shared" ref="Q12:Q14" si="6">F12*Q$2</f>
        <v>0.14815358026863815</v>
      </c>
      <c r="R12" s="54">
        <f t="shared" ref="R12:R14" si="7">G12*R$2</f>
        <v>0.15675451644041594</v>
      </c>
      <c r="S12" s="54"/>
      <c r="T12" s="54"/>
      <c r="U12" s="52">
        <f t="shared" si="0"/>
        <v>31.826314046389211</v>
      </c>
      <c r="V12" s="52">
        <f t="shared" si="1"/>
        <v>10.692907384388445</v>
      </c>
    </row>
    <row r="13" spans="1:22" x14ac:dyDescent="0.3">
      <c r="A13" s="45">
        <f t="shared" si="2"/>
        <v>44010</v>
      </c>
      <c r="B13" s="53">
        <v>40.631461917727201</v>
      </c>
      <c r="C13" s="54">
        <v>1.9806160165699938</v>
      </c>
      <c r="D13" s="54">
        <v>19.770283511011652</v>
      </c>
      <c r="E13" s="54">
        <v>8.4373930836281286</v>
      </c>
      <c r="F13" s="54">
        <v>0.37413508996316397</v>
      </c>
      <c r="G13" s="54">
        <v>-8.6907216780926881E-3</v>
      </c>
      <c r="H13" s="54">
        <v>0.51261746309992928</v>
      </c>
      <c r="I13" s="54">
        <v>0.89397840868873024</v>
      </c>
      <c r="J13" s="55">
        <v>42.694576529377699</v>
      </c>
      <c r="K13" s="55">
        <v>16.565959390448931</v>
      </c>
      <c r="L13" s="54"/>
      <c r="M13" s="53">
        <f t="shared" si="3"/>
        <v>32.748079780072949</v>
      </c>
      <c r="N13" s="54">
        <f t="shared" ref="N13:N14" si="8">C13*N$2</f>
        <v>1.9807624854901758</v>
      </c>
      <c r="O13" s="54">
        <f t="shared" si="4"/>
        <v>21.741814023437378</v>
      </c>
      <c r="P13" s="54">
        <f t="shared" si="5"/>
        <v>9.7095776542456971</v>
      </c>
      <c r="Q13" s="54">
        <f t="shared" si="6"/>
        <v>0.32746843797301722</v>
      </c>
      <c r="R13" s="54">
        <f t="shared" si="7"/>
        <v>-9.364082093030265E-3</v>
      </c>
      <c r="S13" s="54">
        <f t="shared" ref="S13:S14" si="9">H13*S$2</f>
        <v>0.47951700938088593</v>
      </c>
      <c r="T13" s="54">
        <f t="shared" ref="T13:T14" si="10">I13*T$2</f>
        <v>0.91761580197616455</v>
      </c>
      <c r="U13" s="52">
        <f t="shared" si="0"/>
        <v>37.604300836696915</v>
      </c>
      <c r="V13" s="52">
        <f t="shared" si="1"/>
        <v>16.565959390448931</v>
      </c>
    </row>
    <row r="14" spans="1:22" x14ac:dyDescent="0.3">
      <c r="A14" s="45">
        <f t="shared" si="2"/>
        <v>44017</v>
      </c>
      <c r="B14" s="53">
        <v>62.537917851919744</v>
      </c>
      <c r="C14" s="54">
        <v>7.4837858259248797</v>
      </c>
      <c r="D14" s="54">
        <v>31.151749551602631</v>
      </c>
      <c r="E14" s="54">
        <v>13.726905622759215</v>
      </c>
      <c r="F14" s="54">
        <v>1.1124666385897402</v>
      </c>
      <c r="G14" s="54">
        <v>3.4321549622520786</v>
      </c>
      <c r="H14" s="54">
        <v>-1.2590807652350708</v>
      </c>
      <c r="I14" s="54">
        <v>4.5648631761499843</v>
      </c>
      <c r="J14" s="55">
        <v>49.813120911284578</v>
      </c>
      <c r="K14" s="55">
        <v>24.66766777353536</v>
      </c>
      <c r="L14" s="54"/>
      <c r="M14" s="53">
        <f t="shared" si="3"/>
        <v>50.40420960587663</v>
      </c>
      <c r="N14" s="54">
        <f t="shared" si="8"/>
        <v>7.4843392608257524</v>
      </c>
      <c r="O14" s="54">
        <f t="shared" si="4"/>
        <v>34.258261641943733</v>
      </c>
      <c r="P14" s="54">
        <f t="shared" si="5"/>
        <v>15.796639409310329</v>
      </c>
      <c r="Q14" s="54">
        <f t="shared" si="6"/>
        <v>0.97370634888040786</v>
      </c>
      <c r="R14" s="54">
        <f t="shared" si="7"/>
        <v>3.6980796317001658</v>
      </c>
      <c r="S14" s="54">
        <f t="shared" si="9"/>
        <v>-1.1777800925147643</v>
      </c>
      <c r="T14" s="54">
        <f t="shared" si="10"/>
        <v>4.6855612435185812</v>
      </c>
      <c r="U14" s="52">
        <f t="shared" ref="U14" si="11">J14*U$2</f>
        <v>43.874134296045362</v>
      </c>
      <c r="V14" s="52">
        <f t="shared" ref="V14:V20" si="12">K14*V$2</f>
        <v>24.66766777353536</v>
      </c>
    </row>
    <row r="15" spans="1:22" x14ac:dyDescent="0.3">
      <c r="A15" s="45">
        <f t="shared" si="2"/>
        <v>44024</v>
      </c>
      <c r="B15" s="53">
        <v>84.598232294704673</v>
      </c>
      <c r="C15" s="54">
        <v>19.23950558460329</v>
      </c>
      <c r="D15" s="54">
        <v>45.427390162266896</v>
      </c>
      <c r="E15" s="54">
        <v>24.190423126598048</v>
      </c>
      <c r="F15" s="54">
        <v>4.8398578960006651</v>
      </c>
      <c r="G15" s="54">
        <v>9.6017201111470811</v>
      </c>
      <c r="H15" s="54">
        <v>3.6204257039603012</v>
      </c>
      <c r="I15" s="54">
        <v>11.676177984773314</v>
      </c>
      <c r="J15" s="55">
        <v>56.32992456384477</v>
      </c>
      <c r="K15" s="55">
        <v>35.65554999884975</v>
      </c>
      <c r="L15" s="54"/>
      <c r="M15" s="53">
        <f t="shared" si="3"/>
        <v>68.184346062906855</v>
      </c>
      <c r="N15" s="54">
        <f t="shared" ref="N15:U15" si="13">C15*N$2</f>
        <v>19.240928369021994</v>
      </c>
      <c r="O15" s="54">
        <f t="shared" si="13"/>
        <v>49.957496458157564</v>
      </c>
      <c r="P15" s="54">
        <f t="shared" si="13"/>
        <v>27.837839189040778</v>
      </c>
      <c r="Q15" s="54">
        <f t="shared" si="13"/>
        <v>4.2361723017500319</v>
      </c>
      <c r="R15" s="54">
        <f t="shared" si="13"/>
        <v>10.345665030526368</v>
      </c>
      <c r="S15" s="54">
        <f t="shared" si="13"/>
        <v>3.3866495607667328</v>
      </c>
      <c r="T15" s="54">
        <f t="shared" si="13"/>
        <v>11.984904021596723</v>
      </c>
      <c r="U15" s="52">
        <f t="shared" si="13"/>
        <v>49.613969773179925</v>
      </c>
      <c r="V15" s="52">
        <f t="shared" si="12"/>
        <v>35.65554999884975</v>
      </c>
    </row>
    <row r="16" spans="1:22" x14ac:dyDescent="0.3">
      <c r="A16" s="45">
        <f t="shared" si="2"/>
        <v>44031</v>
      </c>
      <c r="B16" s="53">
        <v>105.47081467179453</v>
      </c>
      <c r="C16" s="54">
        <v>35.969157126377482</v>
      </c>
      <c r="D16" s="54">
        <v>57.255675508371858</v>
      </c>
      <c r="E16" s="54">
        <v>38.024778885603588</v>
      </c>
      <c r="F16" s="54">
        <v>8.4366913061004638</v>
      </c>
      <c r="G16" s="54">
        <v>19.11383398261469</v>
      </c>
      <c r="H16" s="54">
        <v>11.380064376569349</v>
      </c>
      <c r="I16" s="54">
        <v>18.801008218151772</v>
      </c>
      <c r="J16" s="55">
        <v>61.126603090165816</v>
      </c>
      <c r="K16" s="55">
        <v>46.873012929633155</v>
      </c>
      <c r="L16" s="54"/>
      <c r="M16" s="53">
        <f t="shared" ref="M16:M71" si="14">B16*M$2</f>
        <v>85.007196155899962</v>
      </c>
      <c r="N16" s="54">
        <f t="shared" ref="N16:N71" si="15">C16*N$2</f>
        <v>35.971817088510512</v>
      </c>
      <c r="O16" s="54">
        <f t="shared" ref="O16:O71" si="16">D16*O$2</f>
        <v>62.96532105854461</v>
      </c>
      <c r="P16" s="54">
        <f t="shared" ref="P16:P71" si="17">E16*P$2</f>
        <v>43.758129995352789</v>
      </c>
      <c r="Q16" s="54">
        <f t="shared" ref="Q16:Q71" si="18">F16*Q$2</f>
        <v>7.3843651605661051</v>
      </c>
      <c r="R16" s="54">
        <f t="shared" ref="R16:R71" si="19">G16*R$2</f>
        <v>20.594781095905059</v>
      </c>
      <c r="S16" s="54">
        <f t="shared" ref="S16:S71" si="20">H16*S$2</f>
        <v>10.645237100224811</v>
      </c>
      <c r="T16" s="54">
        <f t="shared" ref="T16:T71" si="21">I16*T$2</f>
        <v>19.29811958139441</v>
      </c>
      <c r="U16" s="52">
        <f t="shared" ref="U16:U47" si="22">J16*U$2</f>
        <v>53.838762638769907</v>
      </c>
      <c r="V16" s="52">
        <f t="shared" si="12"/>
        <v>46.873012929633155</v>
      </c>
    </row>
    <row r="17" spans="1:22" x14ac:dyDescent="0.3">
      <c r="A17" s="45">
        <f t="shared" si="2"/>
        <v>44038</v>
      </c>
      <c r="B17" s="53">
        <v>120.16698808993452</v>
      </c>
      <c r="C17" s="54">
        <v>54.747639103809796</v>
      </c>
      <c r="D17" s="54">
        <v>66.366115444983706</v>
      </c>
      <c r="E17" s="54">
        <v>49.850008795649636</v>
      </c>
      <c r="F17" s="54">
        <v>13.449640248280964</v>
      </c>
      <c r="G17" s="54">
        <v>27.345765724379131</v>
      </c>
      <c r="H17" s="54">
        <v>17.188117724584224</v>
      </c>
      <c r="I17" s="54">
        <v>24.816046086421384</v>
      </c>
      <c r="J17" s="55">
        <v>64.53769903920039</v>
      </c>
      <c r="K17" s="55">
        <v>56.16811856788572</v>
      </c>
      <c r="L17" s="54"/>
      <c r="M17" s="53">
        <f t="shared" si="14"/>
        <v>96.851994173100053</v>
      </c>
      <c r="N17" s="54">
        <f t="shared" si="15"/>
        <v>54.751687757115114</v>
      </c>
      <c r="O17" s="54">
        <f t="shared" si="16"/>
        <v>72.984271503194847</v>
      </c>
      <c r="P17" s="54">
        <f t="shared" si="17"/>
        <v>57.366360280805907</v>
      </c>
      <c r="Q17" s="54">
        <f t="shared" si="18"/>
        <v>11.772038500417661</v>
      </c>
      <c r="R17" s="54">
        <f t="shared" si="19"/>
        <v>29.464526034166759</v>
      </c>
      <c r="S17" s="54">
        <f t="shared" si="20"/>
        <v>16.078256012461551</v>
      </c>
      <c r="T17" s="54">
        <f t="shared" si="21"/>
        <v>25.472199115938317</v>
      </c>
      <c r="U17" s="52">
        <f t="shared" si="22"/>
        <v>56.84316949035378</v>
      </c>
      <c r="V17" s="52">
        <f t="shared" si="12"/>
        <v>56.16811856788572</v>
      </c>
    </row>
    <row r="18" spans="1:22" x14ac:dyDescent="0.3">
      <c r="A18" s="45">
        <f t="shared" si="2"/>
        <v>44045</v>
      </c>
      <c r="B18" s="53">
        <v>129.10039577351449</v>
      </c>
      <c r="C18" s="54">
        <v>70.572904144218612</v>
      </c>
      <c r="D18" s="54">
        <v>72.05628427671364</v>
      </c>
      <c r="E18" s="54">
        <v>59.196542724227641</v>
      </c>
      <c r="F18" s="54">
        <v>16.741619782291789</v>
      </c>
      <c r="G18" s="54">
        <v>33.072107592293534</v>
      </c>
      <c r="H18" s="54">
        <v>23.255498553549884</v>
      </c>
      <c r="I18" s="54">
        <v>29.837402815058741</v>
      </c>
      <c r="J18" s="55">
        <v>68.074722423432547</v>
      </c>
      <c r="K18" s="55">
        <v>62.887627632183133</v>
      </c>
      <c r="L18" s="54"/>
      <c r="M18" s="53">
        <f t="shared" si="14"/>
        <v>104.05212760965148</v>
      </c>
      <c r="N18" s="54">
        <f t="shared" si="15"/>
        <v>70.578123094776231</v>
      </c>
      <c r="O18" s="54">
        <f t="shared" si="16"/>
        <v>79.241874861918845</v>
      </c>
      <c r="P18" s="54">
        <f t="shared" si="17"/>
        <v>68.122158437663472</v>
      </c>
      <c r="Q18" s="54">
        <f t="shared" si="18"/>
        <v>14.653402544479404</v>
      </c>
      <c r="R18" s="54">
        <f t="shared" si="19"/>
        <v>35.634547043938056</v>
      </c>
      <c r="S18" s="54">
        <f t="shared" si="20"/>
        <v>21.75385725375866</v>
      </c>
      <c r="T18" s="54">
        <f t="shared" si="21"/>
        <v>30.626323909976048</v>
      </c>
      <c r="U18" s="52">
        <f t="shared" si="22"/>
        <v>59.958490035003685</v>
      </c>
      <c r="V18" s="52">
        <f t="shared" si="12"/>
        <v>62.887627632183133</v>
      </c>
    </row>
    <row r="19" spans="1:22" x14ac:dyDescent="0.3">
      <c r="A19" s="45">
        <f t="shared" si="2"/>
        <v>44052</v>
      </c>
      <c r="B19" s="53">
        <v>134.72185257675844</v>
      </c>
      <c r="C19" s="54">
        <v>81.596057404745665</v>
      </c>
      <c r="D19" s="54">
        <v>75.769543327106092</v>
      </c>
      <c r="E19" s="54">
        <v>65.112807982140993</v>
      </c>
      <c r="F19" s="54">
        <v>20.087704102367123</v>
      </c>
      <c r="G19" s="54">
        <v>37.959131930003011</v>
      </c>
      <c r="H19" s="54">
        <v>30.897264870966641</v>
      </c>
      <c r="I19" s="54">
        <v>33.060342657758454</v>
      </c>
      <c r="J19" s="55">
        <v>69.420840631245596</v>
      </c>
      <c r="K19" s="55">
        <v>67.414967308048716</v>
      </c>
      <c r="L19" s="54"/>
      <c r="M19" s="53">
        <f t="shared" si="14"/>
        <v>108.58290024701377</v>
      </c>
      <c r="N19" s="54">
        <f t="shared" si="15"/>
        <v>81.602091530653567</v>
      </c>
      <c r="O19" s="54">
        <f t="shared" si="16"/>
        <v>83.325427212066558</v>
      </c>
      <c r="P19" s="54">
        <f t="shared" si="17"/>
        <v>74.930474273545357</v>
      </c>
      <c r="Q19" s="54">
        <f t="shared" si="18"/>
        <v>17.582122771520812</v>
      </c>
      <c r="R19" s="54">
        <f t="shared" si="19"/>
        <v>40.900219882628214</v>
      </c>
      <c r="S19" s="54">
        <f t="shared" si="20"/>
        <v>28.902183627105295</v>
      </c>
      <c r="T19" s="54">
        <f t="shared" si="21"/>
        <v>33.93448046021949</v>
      </c>
      <c r="U19" s="52">
        <f t="shared" si="22"/>
        <v>61.144116832672616</v>
      </c>
      <c r="V19" s="52">
        <f t="shared" si="12"/>
        <v>67.414967308048716</v>
      </c>
    </row>
    <row r="20" spans="1:22" x14ac:dyDescent="0.3">
      <c r="A20" s="45">
        <f t="shared" si="2"/>
        <v>44059</v>
      </c>
      <c r="B20" s="53">
        <v>141.67549753919869</v>
      </c>
      <c r="C20" s="54">
        <v>92.11909420542483</v>
      </c>
      <c r="D20" s="54">
        <v>78.436965081229559</v>
      </c>
      <c r="E20" s="54">
        <v>69.005881079759121</v>
      </c>
      <c r="F20" s="54">
        <v>22.118240915526421</v>
      </c>
      <c r="G20" s="54">
        <v>40.158825029975361</v>
      </c>
      <c r="H20" s="54">
        <v>39.553806869303884</v>
      </c>
      <c r="I20" s="54">
        <v>37.198847350247711</v>
      </c>
      <c r="J20" s="55">
        <v>72.623849153034328</v>
      </c>
      <c r="K20" s="55">
        <v>71.356187174361111</v>
      </c>
      <c r="L20" s="54"/>
      <c r="M20" s="53">
        <f t="shared" si="14"/>
        <v>114.18738773637344</v>
      </c>
      <c r="N20" s="54">
        <f t="shared" si="15"/>
        <v>92.125906522473429</v>
      </c>
      <c r="O20" s="54">
        <f t="shared" si="16"/>
        <v>86.258849369008402</v>
      </c>
      <c r="P20" s="54">
        <f t="shared" si="17"/>
        <v>79.41054236807625</v>
      </c>
      <c r="Q20" s="54">
        <f t="shared" si="18"/>
        <v>19.359386482651065</v>
      </c>
      <c r="R20" s="54">
        <f t="shared" si="19"/>
        <v>43.270346039071171</v>
      </c>
      <c r="S20" s="54">
        <f t="shared" si="20"/>
        <v>36.999760142584883</v>
      </c>
      <c r="T20" s="54">
        <f t="shared" si="21"/>
        <v>38.182410013630999</v>
      </c>
      <c r="U20" s="52">
        <f t="shared" si="22"/>
        <v>63.965245552686248</v>
      </c>
      <c r="V20" s="52">
        <f t="shared" si="12"/>
        <v>71.356187174361111</v>
      </c>
    </row>
    <row r="21" spans="1:22" x14ac:dyDescent="0.3">
      <c r="A21" s="45">
        <f t="shared" si="2"/>
        <v>44066</v>
      </c>
      <c r="B21" s="53">
        <v>144.76732855486514</v>
      </c>
      <c r="C21" s="54">
        <v>100.64033740561608</v>
      </c>
      <c r="D21" s="54">
        <v>80.449332326029264</v>
      </c>
      <c r="E21" s="54">
        <v>71.80117764020973</v>
      </c>
      <c r="F21" s="54">
        <v>24.251066982074011</v>
      </c>
      <c r="G21" s="54">
        <v>41.370653051662821</v>
      </c>
      <c r="H21" s="54">
        <v>47.367819911737008</v>
      </c>
      <c r="I21" s="54">
        <v>38.35707899333034</v>
      </c>
      <c r="J21" s="55">
        <v>74.980085920932652</v>
      </c>
      <c r="K21" s="55">
        <v>74.001234159684302</v>
      </c>
      <c r="L21" s="54"/>
      <c r="M21" s="53">
        <f t="shared" si="14"/>
        <v>116.67933668402806</v>
      </c>
      <c r="N21" s="54">
        <f t="shared" si="15"/>
        <v>100.64777987877757</v>
      </c>
      <c r="O21" s="54">
        <f t="shared" si="16"/>
        <v>88.471893727169629</v>
      </c>
      <c r="P21" s="54">
        <f t="shared" si="17"/>
        <v>82.627311902377741</v>
      </c>
      <c r="Q21" s="54">
        <f t="shared" si="18"/>
        <v>21.226180694734296</v>
      </c>
      <c r="R21" s="54">
        <f t="shared" si="19"/>
        <v>44.576066955933655</v>
      </c>
      <c r="S21" s="54">
        <f t="shared" si="20"/>
        <v>44.309211019876479</v>
      </c>
      <c r="T21" s="54">
        <f t="shared" si="21"/>
        <v>39.37126608410405</v>
      </c>
      <c r="U21" s="52">
        <f t="shared" si="22"/>
        <v>66.040559174817318</v>
      </c>
      <c r="V21" s="52">
        <f t="shared" ref="V21:V70" si="23">K21*V$2</f>
        <v>74.001234159684302</v>
      </c>
    </row>
    <row r="22" spans="1:22" x14ac:dyDescent="0.3">
      <c r="A22" s="45">
        <f t="shared" si="2"/>
        <v>44073</v>
      </c>
      <c r="B22" s="53">
        <v>147.88743024949767</v>
      </c>
      <c r="C22" s="54">
        <v>104.91118303387157</v>
      </c>
      <c r="D22" s="54">
        <v>81.567663042532715</v>
      </c>
      <c r="E22" s="54">
        <v>74.440297364444021</v>
      </c>
      <c r="F22" s="54">
        <v>26.070092543650563</v>
      </c>
      <c r="G22" s="54">
        <v>42.147800868494102</v>
      </c>
      <c r="H22" s="54">
        <v>49.430389034949329</v>
      </c>
      <c r="I22" s="54">
        <v>39.122314500516303</v>
      </c>
      <c r="J22" s="55">
        <v>77.179903316842797</v>
      </c>
      <c r="K22" s="55">
        <v>75.952557891725576</v>
      </c>
      <c r="L22" s="54"/>
      <c r="M22" s="53">
        <f t="shared" si="14"/>
        <v>119.19407118766617</v>
      </c>
      <c r="N22" s="54">
        <f t="shared" si="15"/>
        <v>104.9189413411686</v>
      </c>
      <c r="O22" s="54">
        <f t="shared" si="16"/>
        <v>89.701746523229573</v>
      </c>
      <c r="P22" s="54">
        <f t="shared" si="17"/>
        <v>85.66435635998711</v>
      </c>
      <c r="Q22" s="54">
        <f t="shared" si="18"/>
        <v>22.818315394906662</v>
      </c>
      <c r="R22" s="54">
        <f t="shared" si="19"/>
        <v>45.413428480647035</v>
      </c>
      <c r="S22" s="54">
        <f t="shared" si="20"/>
        <v>46.238597060732694</v>
      </c>
      <c r="T22" s="54">
        <f t="shared" si="21"/>
        <v>40.156734935255663</v>
      </c>
      <c r="U22" s="52">
        <f t="shared" si="22"/>
        <v>67.978102578829862</v>
      </c>
      <c r="V22" s="52">
        <f t="shared" si="23"/>
        <v>75.952557891725576</v>
      </c>
    </row>
    <row r="23" spans="1:22" x14ac:dyDescent="0.3">
      <c r="A23" s="45">
        <f t="shared" si="2"/>
        <v>44080</v>
      </c>
      <c r="B23" s="53">
        <v>149.37222413735066</v>
      </c>
      <c r="C23" s="54">
        <v>107.49790649771067</v>
      </c>
      <c r="D23" s="54">
        <v>81.853921746235912</v>
      </c>
      <c r="E23" s="54">
        <v>74.730444265245566</v>
      </c>
      <c r="F23" s="54">
        <v>26.526471056736131</v>
      </c>
      <c r="G23" s="54">
        <v>42.854194327913284</v>
      </c>
      <c r="H23" s="54">
        <v>55.387769800000534</v>
      </c>
      <c r="I23" s="54">
        <v>39.122314500516303</v>
      </c>
      <c r="J23" s="55">
        <v>79.452049077839135</v>
      </c>
      <c r="K23" s="55">
        <v>76.863181669724383</v>
      </c>
      <c r="L23" s="54"/>
      <c r="M23" s="53">
        <f t="shared" si="14"/>
        <v>120.39078295734926</v>
      </c>
      <c r="N23" s="54">
        <f t="shared" si="15"/>
        <v>107.50585609629759</v>
      </c>
      <c r="O23" s="54">
        <f t="shared" si="16"/>
        <v>90.016551492770787</v>
      </c>
      <c r="P23" s="54">
        <f t="shared" si="17"/>
        <v>85.998251419343504</v>
      </c>
      <c r="Q23" s="54">
        <f t="shared" si="18"/>
        <v>23.217768861886448</v>
      </c>
      <c r="R23" s="54">
        <f t="shared" si="19"/>
        <v>46.174553573475066</v>
      </c>
      <c r="S23" s="54">
        <f t="shared" si="20"/>
        <v>51.81130110192079</v>
      </c>
      <c r="T23" s="54">
        <f t="shared" si="21"/>
        <v>40.156734935255663</v>
      </c>
      <c r="U23" s="52">
        <f t="shared" si="22"/>
        <v>69.979350973518578</v>
      </c>
      <c r="V23" s="52">
        <f t="shared" si="23"/>
        <v>76.863181669724383</v>
      </c>
    </row>
    <row r="24" spans="1:22" x14ac:dyDescent="0.3">
      <c r="A24" s="45">
        <f t="shared" si="2"/>
        <v>44087</v>
      </c>
      <c r="B24" s="53">
        <v>150.37564825462132</v>
      </c>
      <c r="C24" s="54">
        <v>108.75798960869038</v>
      </c>
      <c r="D24" s="54">
        <v>81.853921746235912</v>
      </c>
      <c r="E24" s="54">
        <v>76.042649335948568</v>
      </c>
      <c r="F24" s="54">
        <v>28.112608077601422</v>
      </c>
      <c r="G24" s="54">
        <v>43.066119443347773</v>
      </c>
      <c r="H24" s="54">
        <v>58.59309962791842</v>
      </c>
      <c r="I24" s="54">
        <v>39.552044761482861</v>
      </c>
      <c r="J24" s="55">
        <v>79.452049077839135</v>
      </c>
      <c r="K24" s="55">
        <v>77.554852965910527</v>
      </c>
      <c r="L24" s="54"/>
      <c r="M24" s="53">
        <f t="shared" si="14"/>
        <v>121.19952110002713</v>
      </c>
      <c r="N24" s="54">
        <f t="shared" si="15"/>
        <v>108.76603239192846</v>
      </c>
      <c r="O24" s="54">
        <f t="shared" si="16"/>
        <v>90.016551492770787</v>
      </c>
      <c r="P24" s="54">
        <f t="shared" si="17"/>
        <v>87.508309906129938</v>
      </c>
      <c r="Q24" s="54">
        <f t="shared" si="18"/>
        <v>24.60606369593976</v>
      </c>
      <c r="R24" s="54">
        <f t="shared" si="19"/>
        <v>46.40289872730802</v>
      </c>
      <c r="S24" s="54">
        <f t="shared" si="20"/>
        <v>54.809658129923385</v>
      </c>
      <c r="T24" s="54">
        <f t="shared" si="21"/>
        <v>40.597827554739226</v>
      </c>
      <c r="U24" s="52">
        <f t="shared" si="22"/>
        <v>69.979350973518578</v>
      </c>
      <c r="V24" s="52">
        <f t="shared" si="23"/>
        <v>77.554852965910527</v>
      </c>
    </row>
    <row r="25" spans="1:22" x14ac:dyDescent="0.3">
      <c r="A25" s="45">
        <f t="shared" si="2"/>
        <v>44094</v>
      </c>
      <c r="B25" s="53">
        <v>152.162565306923</v>
      </c>
      <c r="C25" s="54">
        <v>113.8640919530815</v>
      </c>
      <c r="D25" s="54">
        <v>81.94586481411649</v>
      </c>
      <c r="E25" s="54">
        <v>76.958885225701735</v>
      </c>
      <c r="F25" s="54">
        <v>29.207718181519525</v>
      </c>
      <c r="G25" s="54">
        <v>44.370989361395431</v>
      </c>
      <c r="H25" s="54">
        <v>63.010614966921793</v>
      </c>
      <c r="I25" s="54">
        <v>39.861304654321117</v>
      </c>
      <c r="J25" s="55">
        <v>79.452049077839135</v>
      </c>
      <c r="K25" s="55">
        <v>78.524548787750504</v>
      </c>
      <c r="L25" s="54"/>
      <c r="M25" s="53">
        <f t="shared" si="14"/>
        <v>122.63973760780719</v>
      </c>
      <c r="N25" s="54">
        <f t="shared" si="15"/>
        <v>113.87251233868696</v>
      </c>
      <c r="O25" s="54">
        <f t="shared" si="16"/>
        <v>90.11766329936124</v>
      </c>
      <c r="P25" s="54">
        <f t="shared" si="17"/>
        <v>88.562695239726352</v>
      </c>
      <c r="Q25" s="54">
        <f t="shared" si="18"/>
        <v>25.564578427006118</v>
      </c>
      <c r="R25" s="54">
        <f t="shared" si="19"/>
        <v>47.808870461982828</v>
      </c>
      <c r="S25" s="54">
        <f t="shared" si="20"/>
        <v>58.941928090925778</v>
      </c>
      <c r="T25" s="54">
        <f t="shared" si="21"/>
        <v>40.915264488145795</v>
      </c>
      <c r="U25" s="52">
        <f t="shared" si="22"/>
        <v>69.979350973518578</v>
      </c>
      <c r="V25" s="52">
        <f t="shared" si="23"/>
        <v>78.524548787750504</v>
      </c>
    </row>
    <row r="26" spans="1:22" x14ac:dyDescent="0.3">
      <c r="A26" s="45">
        <f t="shared" si="2"/>
        <v>44101</v>
      </c>
      <c r="B26" s="53">
        <v>153.74317013556799</v>
      </c>
      <c r="C26" s="54">
        <v>116.46958277549626</v>
      </c>
      <c r="D26" s="54">
        <v>81.94586481411649</v>
      </c>
      <c r="E26" s="54">
        <v>76.958885225701735</v>
      </c>
      <c r="F26" s="54">
        <v>29.215970469270541</v>
      </c>
      <c r="G26" s="54">
        <v>44.370989361395431</v>
      </c>
      <c r="H26" s="54">
        <v>65.543997101387149</v>
      </c>
      <c r="I26" s="54">
        <v>40.334240962176516</v>
      </c>
      <c r="J26" s="55">
        <v>80.300598439937232</v>
      </c>
      <c r="K26" s="55">
        <v>79.010070854020285</v>
      </c>
      <c r="L26" s="54"/>
      <c r="M26" s="53">
        <f t="shared" si="14"/>
        <v>123.913670924163</v>
      </c>
      <c r="N26" s="54">
        <f t="shared" si="15"/>
        <v>116.47819584026018</v>
      </c>
      <c r="O26" s="54">
        <f t="shared" si="16"/>
        <v>90.11766329936124</v>
      </c>
      <c r="P26" s="54">
        <f t="shared" si="17"/>
        <v>88.562695239726352</v>
      </c>
      <c r="Q26" s="54">
        <f t="shared" si="18"/>
        <v>25.571801389652563</v>
      </c>
      <c r="R26" s="54">
        <f t="shared" si="19"/>
        <v>47.808870461982828</v>
      </c>
      <c r="S26" s="54">
        <f t="shared" si="20"/>
        <v>61.311726063455986</v>
      </c>
      <c r="T26" s="54">
        <f t="shared" si="21"/>
        <v>41.40070555159712</v>
      </c>
      <c r="U26" s="52">
        <f t="shared" si="22"/>
        <v>70.726731743653815</v>
      </c>
      <c r="V26" s="52">
        <f t="shared" si="23"/>
        <v>79.010070854020285</v>
      </c>
    </row>
    <row r="27" spans="1:22" x14ac:dyDescent="0.3">
      <c r="A27" s="45">
        <f t="shared" si="2"/>
        <v>44108</v>
      </c>
      <c r="B27" s="53">
        <v>156.5011449357583</v>
      </c>
      <c r="C27" s="54">
        <v>118.89950669250423</v>
      </c>
      <c r="D27" s="54">
        <v>82.33382493606014</v>
      </c>
      <c r="E27" s="54">
        <v>78.264351722825012</v>
      </c>
      <c r="F27" s="54">
        <v>31.386890738377055</v>
      </c>
      <c r="G27" s="54">
        <v>44.751308843074689</v>
      </c>
      <c r="H27" s="54">
        <v>70.446744498954018</v>
      </c>
      <c r="I27" s="54">
        <v>40.827301852596342</v>
      </c>
      <c r="J27" s="55">
        <v>81.246329816828421</v>
      </c>
      <c r="K27" s="55">
        <v>80.274884188638907</v>
      </c>
      <c r="L27" s="54"/>
      <c r="M27" s="53">
        <f t="shared" si="14"/>
        <v>126.1365389807184</v>
      </c>
      <c r="N27" s="54">
        <f t="shared" si="15"/>
        <v>118.90829945304425</v>
      </c>
      <c r="O27" s="54">
        <f t="shared" si="16"/>
        <v>90.544311547228332</v>
      </c>
      <c r="P27" s="54">
        <f t="shared" si="17"/>
        <v>90.064999115248057</v>
      </c>
      <c r="Q27" s="54">
        <f t="shared" si="18"/>
        <v>27.47193823476449</v>
      </c>
      <c r="R27" s="54">
        <f t="shared" si="19"/>
        <v>48.218657241485921</v>
      </c>
      <c r="S27" s="54">
        <f t="shared" si="20"/>
        <v>65.897895944626995</v>
      </c>
      <c r="T27" s="54">
        <f t="shared" si="21"/>
        <v>41.906803305176311</v>
      </c>
      <c r="U27" s="52">
        <f t="shared" si="22"/>
        <v>71.55970796916688</v>
      </c>
      <c r="V27" s="52">
        <f t="shared" si="23"/>
        <v>80.274884188638907</v>
      </c>
    </row>
    <row r="28" spans="1:22" x14ac:dyDescent="0.3">
      <c r="A28" s="45">
        <f t="shared" si="2"/>
        <v>44115</v>
      </c>
      <c r="B28" s="53">
        <v>160.05101454319907</v>
      </c>
      <c r="C28" s="54">
        <v>123.11928259926489</v>
      </c>
      <c r="D28" s="54">
        <v>83.157410470418071</v>
      </c>
      <c r="E28" s="54">
        <v>80.485939867990197</v>
      </c>
      <c r="F28" s="54">
        <v>33.363165360545374</v>
      </c>
      <c r="G28" s="54">
        <v>46.894955200546953</v>
      </c>
      <c r="H28" s="54">
        <v>74.580568992151711</v>
      </c>
      <c r="I28" s="54">
        <v>43.099625807448462</v>
      </c>
      <c r="J28" s="55">
        <v>82.165570098707491</v>
      </c>
      <c r="K28" s="55">
        <v>82.230567327926607</v>
      </c>
      <c r="L28" s="54"/>
      <c r="M28" s="53">
        <f t="shared" si="14"/>
        <v>128.99765712972123</v>
      </c>
      <c r="N28" s="54">
        <f t="shared" si="15"/>
        <v>123.12838741727354</v>
      </c>
      <c r="O28" s="54">
        <f t="shared" si="16"/>
        <v>91.450026607431198</v>
      </c>
      <c r="P28" s="54">
        <f t="shared" si="17"/>
        <v>92.621556857364951</v>
      </c>
      <c r="Q28" s="54">
        <f t="shared" si="18"/>
        <v>29.201707991434176</v>
      </c>
      <c r="R28" s="54">
        <f t="shared" si="19"/>
        <v>50.528394132542473</v>
      </c>
      <c r="S28" s="54">
        <f t="shared" si="20"/>
        <v>69.764793389549197</v>
      </c>
      <c r="T28" s="54">
        <f t="shared" si="21"/>
        <v>44.239209041059453</v>
      </c>
      <c r="U28" s="52">
        <f t="shared" si="22"/>
        <v>72.369351509657449</v>
      </c>
      <c r="V28" s="52">
        <f t="shared" si="23"/>
        <v>82.230567327926607</v>
      </c>
    </row>
    <row r="29" spans="1:22" x14ac:dyDescent="0.3">
      <c r="A29" s="45">
        <f t="shared" si="2"/>
        <v>44122</v>
      </c>
      <c r="B29" s="53">
        <v>163.68050612225119</v>
      </c>
      <c r="C29" s="54">
        <v>127.11073882077481</v>
      </c>
      <c r="D29" s="54">
        <v>83.853398500854055</v>
      </c>
      <c r="E29" s="54">
        <v>81.507168296024247</v>
      </c>
      <c r="F29" s="54">
        <v>36.353239062272181</v>
      </c>
      <c r="G29" s="54">
        <v>49.062322511277905</v>
      </c>
      <c r="H29" s="54">
        <v>80.175978364904594</v>
      </c>
      <c r="I29" s="54">
        <v>46.987568168643222</v>
      </c>
      <c r="J29" s="55">
        <v>82.291299490486011</v>
      </c>
      <c r="K29" s="55">
        <v>84.066059410319255</v>
      </c>
      <c r="L29" s="54"/>
      <c r="M29" s="53">
        <f t="shared" si="14"/>
        <v>131.92294886627192</v>
      </c>
      <c r="N29" s="54">
        <f t="shared" si="15"/>
        <v>127.12013881173867</v>
      </c>
      <c r="O29" s="54">
        <f t="shared" si="16"/>
        <v>92.215419896396895</v>
      </c>
      <c r="P29" s="54">
        <f t="shared" si="17"/>
        <v>93.796765434995422</v>
      </c>
      <c r="Q29" s="54">
        <f t="shared" si="18"/>
        <v>31.818823548879163</v>
      </c>
      <c r="R29" s="54">
        <f t="shared" si="19"/>
        <v>52.863689885321548</v>
      </c>
      <c r="S29" s="54">
        <f t="shared" si="20"/>
        <v>74.998899056685232</v>
      </c>
      <c r="T29" s="54">
        <f t="shared" si="21"/>
        <v>48.229951225803909</v>
      </c>
      <c r="U29" s="52">
        <f t="shared" si="22"/>
        <v>72.480090771099725</v>
      </c>
      <c r="V29" s="52">
        <f t="shared" si="23"/>
        <v>84.066059410319255</v>
      </c>
    </row>
    <row r="30" spans="1:22" x14ac:dyDescent="0.3">
      <c r="A30" s="45">
        <f t="shared" si="2"/>
        <v>44129</v>
      </c>
      <c r="B30" s="53">
        <v>168.3507801767945</v>
      </c>
      <c r="C30" s="54">
        <v>130.76182036704429</v>
      </c>
      <c r="D30" s="54">
        <v>84.17238229145805</v>
      </c>
      <c r="E30" s="54">
        <v>82.403380544052297</v>
      </c>
      <c r="F30" s="54">
        <v>37.773493050041282</v>
      </c>
      <c r="G30" s="54">
        <v>51.186901837273332</v>
      </c>
      <c r="H30" s="54">
        <v>83.906095845263266</v>
      </c>
      <c r="I30" s="54">
        <v>47.890272165909593</v>
      </c>
      <c r="J30" s="55">
        <v>82.291299490486011</v>
      </c>
      <c r="K30" s="55">
        <v>85.464264811973081</v>
      </c>
      <c r="L30" s="54"/>
      <c r="M30" s="53">
        <f t="shared" si="14"/>
        <v>135.68708877447102</v>
      </c>
      <c r="N30" s="54">
        <f t="shared" si="15"/>
        <v>130.77149035984954</v>
      </c>
      <c r="O30" s="54">
        <f t="shared" si="16"/>
        <v>92.566213361141109</v>
      </c>
      <c r="P30" s="54">
        <f t="shared" si="17"/>
        <v>94.828107975358932</v>
      </c>
      <c r="Q30" s="54">
        <f t="shared" si="18"/>
        <v>33.061926287372593</v>
      </c>
      <c r="R30" s="54">
        <f t="shared" si="19"/>
        <v>55.15288242406389</v>
      </c>
      <c r="S30" s="54">
        <f t="shared" si="20"/>
        <v>78.488157436617328</v>
      </c>
      <c r="T30" s="54">
        <f t="shared" si="21"/>
        <v>49.156523326816568</v>
      </c>
      <c r="U30" s="52">
        <f t="shared" si="22"/>
        <v>72.480090771099725</v>
      </c>
      <c r="V30" s="52">
        <f t="shared" si="23"/>
        <v>85.464264811973081</v>
      </c>
    </row>
    <row r="31" spans="1:22" x14ac:dyDescent="0.3">
      <c r="A31" s="45">
        <f t="shared" si="2"/>
        <v>44136</v>
      </c>
      <c r="B31" s="53">
        <v>174.86684669885969</v>
      </c>
      <c r="C31" s="54">
        <v>133.66485620373587</v>
      </c>
      <c r="D31" s="54">
        <v>84.384768178200389</v>
      </c>
      <c r="E31" s="54">
        <v>84.278210792984297</v>
      </c>
      <c r="F31" s="54">
        <v>39.402523519791878</v>
      </c>
      <c r="G31" s="54">
        <v>52.443759582684955</v>
      </c>
      <c r="H31" s="54">
        <v>88.213567699356716</v>
      </c>
      <c r="I31" s="54">
        <v>48.404234622394519</v>
      </c>
      <c r="J31" s="55">
        <v>82.959389605599085</v>
      </c>
      <c r="K31" s="55">
        <v>87.205133861805294</v>
      </c>
      <c r="L31" s="54"/>
      <c r="M31" s="53">
        <f t="shared" si="14"/>
        <v>140.93889750212483</v>
      </c>
      <c r="N31" s="54">
        <f t="shared" si="15"/>
        <v>133.67474087950879</v>
      </c>
      <c r="O31" s="54">
        <f t="shared" si="16"/>
        <v>92.799778775020116</v>
      </c>
      <c r="P31" s="54">
        <f t="shared" si="17"/>
        <v>96.985623894091759</v>
      </c>
      <c r="Q31" s="54">
        <f t="shared" si="18"/>
        <v>34.487764380752715</v>
      </c>
      <c r="R31" s="54">
        <f t="shared" si="19"/>
        <v>56.507121984739626</v>
      </c>
      <c r="S31" s="54">
        <f t="shared" si="20"/>
        <v>82.517489580271942</v>
      </c>
      <c r="T31" s="54">
        <f t="shared" si="21"/>
        <v>49.684075297993161</v>
      </c>
      <c r="U31" s="52">
        <f t="shared" si="22"/>
        <v>73.068527610552835</v>
      </c>
      <c r="V31" s="52">
        <f t="shared" si="23"/>
        <v>87.205133861805294</v>
      </c>
    </row>
    <row r="32" spans="1:22" x14ac:dyDescent="0.3">
      <c r="A32" s="45">
        <f t="shared" si="2"/>
        <v>44143</v>
      </c>
      <c r="B32" s="53">
        <v>185.52044720014271</v>
      </c>
      <c r="C32" s="54">
        <v>136.08568634265472</v>
      </c>
      <c r="D32" s="54">
        <v>85.369320175177833</v>
      </c>
      <c r="E32" s="54">
        <v>85.646713184076091</v>
      </c>
      <c r="F32" s="54">
        <v>44.638563695053499</v>
      </c>
      <c r="G32" s="54">
        <v>54.218896106485467</v>
      </c>
      <c r="H32" s="54">
        <v>91.07922182495227</v>
      </c>
      <c r="I32" s="54">
        <v>48.595549291676285</v>
      </c>
      <c r="J32" s="55">
        <v>84.927725930221982</v>
      </c>
      <c r="K32" s="55">
        <v>89.988943611685215</v>
      </c>
      <c r="L32" s="54"/>
      <c r="M32" s="53">
        <f t="shared" si="14"/>
        <v>149.52546915606834</v>
      </c>
      <c r="N32" s="54">
        <f t="shared" si="15"/>
        <v>136.09575004170799</v>
      </c>
      <c r="O32" s="54">
        <f t="shared" si="16"/>
        <v>93.882512181587856</v>
      </c>
      <c r="P32" s="54">
        <f t="shared" si="17"/>
        <v>98.560468174146678</v>
      </c>
      <c r="Q32" s="54">
        <f t="shared" si="18"/>
        <v>39.070702317757515</v>
      </c>
      <c r="R32" s="54">
        <f t="shared" si="19"/>
        <v>58.419796760311591</v>
      </c>
      <c r="S32" s="54">
        <f t="shared" si="20"/>
        <v>85.19810425913181</v>
      </c>
      <c r="T32" s="54">
        <f t="shared" si="21"/>
        <v>49.880448456423565</v>
      </c>
      <c r="U32" s="52">
        <f t="shared" si="22"/>
        <v>74.802188354277192</v>
      </c>
      <c r="V32" s="52">
        <f t="shared" si="23"/>
        <v>89.988943611685215</v>
      </c>
    </row>
    <row r="33" spans="1:22" x14ac:dyDescent="0.3">
      <c r="A33" s="45">
        <f t="shared" si="2"/>
        <v>44150</v>
      </c>
      <c r="B33" s="53">
        <v>198.36170253486409</v>
      </c>
      <c r="C33" s="54">
        <v>138.85929233669748</v>
      </c>
      <c r="D33" s="54">
        <v>86.067492369422226</v>
      </c>
      <c r="E33" s="54">
        <v>86.454422405086362</v>
      </c>
      <c r="F33" s="54">
        <v>48.005862786219076</v>
      </c>
      <c r="G33" s="54">
        <v>55.570340721014944</v>
      </c>
      <c r="H33" s="54">
        <v>95.471834940832693</v>
      </c>
      <c r="I33" s="54">
        <v>49.979739337510395</v>
      </c>
      <c r="J33" s="55">
        <v>86.646766538377051</v>
      </c>
      <c r="K33" s="55">
        <v>92.710418946330378</v>
      </c>
      <c r="L33" s="54"/>
      <c r="M33" s="53">
        <f t="shared" si="14"/>
        <v>159.87524330471325</v>
      </c>
      <c r="N33" s="54">
        <f t="shared" si="15"/>
        <v>138.86956114722696</v>
      </c>
      <c r="O33" s="54">
        <f t="shared" si="16"/>
        <v>94.650307443357462</v>
      </c>
      <c r="P33" s="54">
        <f t="shared" si="17"/>
        <v>99.489963259384226</v>
      </c>
      <c r="Q33" s="54">
        <f t="shared" si="18"/>
        <v>42.017991153136514</v>
      </c>
      <c r="R33" s="54">
        <f t="shared" si="19"/>
        <v>59.875951816633105</v>
      </c>
      <c r="S33" s="54">
        <f t="shared" si="20"/>
        <v>89.307079969706905</v>
      </c>
      <c r="T33" s="54">
        <f t="shared" si="21"/>
        <v>51.301237422522341</v>
      </c>
      <c r="U33" s="52">
        <f t="shared" si="22"/>
        <v>76.316275749782363</v>
      </c>
      <c r="V33" s="52">
        <f t="shared" si="23"/>
        <v>92.710418946330378</v>
      </c>
    </row>
    <row r="34" spans="1:22" x14ac:dyDescent="0.3">
      <c r="A34" s="45">
        <f t="shared" si="2"/>
        <v>44157</v>
      </c>
      <c r="B34" s="53">
        <v>215.59045899044216</v>
      </c>
      <c r="C34" s="54">
        <v>138.85929233669748</v>
      </c>
      <c r="D34" s="54">
        <v>86.067492369422226</v>
      </c>
      <c r="E34" s="54">
        <v>87.637753371231426</v>
      </c>
      <c r="F34" s="54">
        <v>49.159920419025504</v>
      </c>
      <c r="G34" s="54">
        <v>55.570340721014944</v>
      </c>
      <c r="H34" s="54">
        <v>95.471834940832693</v>
      </c>
      <c r="I34" s="54">
        <v>49.979739337510395</v>
      </c>
      <c r="J34" s="55">
        <v>87.230971160706474</v>
      </c>
      <c r="K34" s="55">
        <v>95.027043967751339</v>
      </c>
      <c r="L34" s="54"/>
      <c r="M34" s="53">
        <f t="shared" si="14"/>
        <v>173.76124849106756</v>
      </c>
      <c r="N34" s="54">
        <f t="shared" si="15"/>
        <v>138.86956114722696</v>
      </c>
      <c r="O34" s="54">
        <f t="shared" si="16"/>
        <v>94.650307443357462</v>
      </c>
      <c r="P34" s="54">
        <f t="shared" si="17"/>
        <v>100.85171608902938</v>
      </c>
      <c r="Q34" s="54">
        <f t="shared" si="18"/>
        <v>43.028100764569025</v>
      </c>
      <c r="R34" s="54">
        <f t="shared" si="19"/>
        <v>59.875951816633105</v>
      </c>
      <c r="S34" s="54">
        <f t="shared" si="20"/>
        <v>89.307079969706905</v>
      </c>
      <c r="T34" s="54">
        <f t="shared" si="21"/>
        <v>51.301237422522341</v>
      </c>
      <c r="U34" s="52">
        <f t="shared" si="22"/>
        <v>76.830828373419422</v>
      </c>
      <c r="V34" s="52">
        <f t="shared" si="23"/>
        <v>95.027043967751339</v>
      </c>
    </row>
    <row r="35" spans="1:22" x14ac:dyDescent="0.3">
      <c r="A35" s="45">
        <f t="shared" si="2"/>
        <v>44164</v>
      </c>
      <c r="B35" s="53">
        <v>239.0748739928429</v>
      </c>
      <c r="C35" s="54">
        <v>138.85929233669748</v>
      </c>
      <c r="D35" s="54">
        <v>86.067492369422226</v>
      </c>
      <c r="E35" s="54">
        <v>89.613193894771243</v>
      </c>
      <c r="F35" s="54">
        <v>50.659911169125238</v>
      </c>
      <c r="G35" s="54">
        <v>56.181270728082374</v>
      </c>
      <c r="H35" s="54">
        <v>97.037697379449412</v>
      </c>
      <c r="I35" s="54">
        <v>49.979739337510395</v>
      </c>
      <c r="J35" s="55">
        <v>91.01430934899544</v>
      </c>
      <c r="K35" s="55">
        <v>98.681736876671025</v>
      </c>
      <c r="L35" s="54"/>
      <c r="M35" s="53">
        <f t="shared" si="14"/>
        <v>192.68917920752111</v>
      </c>
      <c r="N35" s="54">
        <f t="shared" si="15"/>
        <v>138.86956114722696</v>
      </c>
      <c r="O35" s="54">
        <f t="shared" si="16"/>
        <v>94.650307443357462</v>
      </c>
      <c r="P35" s="54">
        <f t="shared" si="17"/>
        <v>103.12501223329362</v>
      </c>
      <c r="Q35" s="54">
        <f t="shared" si="18"/>
        <v>44.340994532318788</v>
      </c>
      <c r="R35" s="54">
        <f t="shared" si="19"/>
        <v>60.534216912579723</v>
      </c>
      <c r="S35" s="54">
        <f t="shared" si="20"/>
        <v>90.771832397622106</v>
      </c>
      <c r="T35" s="54">
        <f t="shared" si="21"/>
        <v>51.301237422522341</v>
      </c>
      <c r="U35" s="52">
        <f t="shared" si="22"/>
        <v>80.163096754193447</v>
      </c>
      <c r="V35" s="52">
        <f t="shared" si="23"/>
        <v>98.681736876671025</v>
      </c>
    </row>
    <row r="36" spans="1:22" x14ac:dyDescent="0.3">
      <c r="A36" s="45">
        <f t="shared" si="2"/>
        <v>44171</v>
      </c>
      <c r="B36" s="53">
        <v>268.05714185083997</v>
      </c>
      <c r="C36" s="54">
        <v>139.06974064999426</v>
      </c>
      <c r="D36" s="54">
        <v>87.075351318981845</v>
      </c>
      <c r="E36" s="54">
        <v>95.131150970973096</v>
      </c>
      <c r="F36" s="54">
        <v>54.08177064147646</v>
      </c>
      <c r="G36" s="54">
        <v>59.136285138509024</v>
      </c>
      <c r="H36" s="54">
        <v>101.20688402206615</v>
      </c>
      <c r="I36" s="54">
        <v>50.579704713209473</v>
      </c>
      <c r="J36" s="55">
        <v>96.973068984670221</v>
      </c>
      <c r="K36" s="55">
        <v>104.63030470367632</v>
      </c>
      <c r="L36" s="54"/>
      <c r="M36" s="53">
        <f t="shared" si="14"/>
        <v>216.04826045207363</v>
      </c>
      <c r="N36" s="54">
        <f t="shared" si="15"/>
        <v>139.08002502342788</v>
      </c>
      <c r="O36" s="54">
        <f t="shared" si="16"/>
        <v>95.758672016428832</v>
      </c>
      <c r="P36" s="54">
        <f t="shared" si="17"/>
        <v>109.4749632422299</v>
      </c>
      <c r="Q36" s="54">
        <f t="shared" si="18"/>
        <v>47.336038318466606</v>
      </c>
      <c r="R36" s="54">
        <f t="shared" si="19"/>
        <v>63.718186961358846</v>
      </c>
      <c r="S36" s="54">
        <f t="shared" si="20"/>
        <v>94.671808606642884</v>
      </c>
      <c r="T36" s="54">
        <f t="shared" si="21"/>
        <v>51.917066288218955</v>
      </c>
      <c r="U36" s="52">
        <f t="shared" si="22"/>
        <v>85.411421205878725</v>
      </c>
      <c r="V36" s="52">
        <f t="shared" si="23"/>
        <v>104.63030470367632</v>
      </c>
    </row>
    <row r="37" spans="1:22" x14ac:dyDescent="0.3">
      <c r="A37" s="45">
        <f t="shared" si="2"/>
        <v>44178</v>
      </c>
      <c r="B37" s="53">
        <v>301.39076308373131</v>
      </c>
      <c r="C37" s="54">
        <v>140.09273994897387</v>
      </c>
      <c r="D37" s="54">
        <v>87.836032137529202</v>
      </c>
      <c r="E37" s="54">
        <v>104.90773264150327</v>
      </c>
      <c r="F37" s="54">
        <v>56.774874971319548</v>
      </c>
      <c r="G37" s="54">
        <v>61.361163628530328</v>
      </c>
      <c r="H37" s="54">
        <v>106.69455284284354</v>
      </c>
      <c r="I37" s="54">
        <v>50.579704713209473</v>
      </c>
      <c r="J37" s="55">
        <v>109.01959472179406</v>
      </c>
      <c r="K37" s="55">
        <v>112.43010341451112</v>
      </c>
      <c r="L37" s="54"/>
      <c r="M37" s="53">
        <f t="shared" si="14"/>
        <v>242.91443843266944</v>
      </c>
      <c r="N37" s="54">
        <f t="shared" si="15"/>
        <v>140.10309997442758</v>
      </c>
      <c r="O37" s="54">
        <f t="shared" si="16"/>
        <v>96.595209382159624</v>
      </c>
      <c r="P37" s="54">
        <f t="shared" si="17"/>
        <v>120.7256514562569</v>
      </c>
      <c r="Q37" s="54">
        <f t="shared" si="18"/>
        <v>49.693226114668548</v>
      </c>
      <c r="R37" s="54">
        <f t="shared" si="19"/>
        <v>66.115449881433051</v>
      </c>
      <c r="S37" s="54">
        <f t="shared" si="20"/>
        <v>99.805130685643022</v>
      </c>
      <c r="T37" s="54">
        <f t="shared" si="21"/>
        <v>51.917066288218955</v>
      </c>
      <c r="U37" s="52">
        <f t="shared" si="22"/>
        <v>96.021695734403707</v>
      </c>
      <c r="V37" s="52">
        <f t="shared" si="23"/>
        <v>112.43010341451112</v>
      </c>
    </row>
    <row r="38" spans="1:22" x14ac:dyDescent="0.3">
      <c r="A38" s="45">
        <f t="shared" si="2"/>
        <v>44185</v>
      </c>
      <c r="B38" s="53">
        <v>337.96313171344889</v>
      </c>
      <c r="C38" s="54">
        <v>144.17731409245255</v>
      </c>
      <c r="D38" s="54">
        <v>91.920831998518508</v>
      </c>
      <c r="E38" s="54">
        <v>124.54576166357218</v>
      </c>
      <c r="F38" s="54">
        <v>62.666948251975349</v>
      </c>
      <c r="G38" s="54">
        <v>67.363836224885432</v>
      </c>
      <c r="H38" s="54">
        <v>112.76950983937995</v>
      </c>
      <c r="I38" s="54">
        <v>53.73398966224822</v>
      </c>
      <c r="J38" s="55">
        <v>125.82935647723889</v>
      </c>
      <c r="K38" s="55">
        <v>124.91872219633804</v>
      </c>
      <c r="L38" s="54"/>
      <c r="M38" s="53">
        <f t="shared" si="14"/>
        <v>272.39097678753706</v>
      </c>
      <c r="N38" s="54">
        <f t="shared" si="15"/>
        <v>144.187976177043</v>
      </c>
      <c r="O38" s="54">
        <f t="shared" si="16"/>
        <v>101.08735330367327</v>
      </c>
      <c r="P38" s="54">
        <f t="shared" si="17"/>
        <v>143.32468955679263</v>
      </c>
      <c r="Q38" s="54">
        <f t="shared" si="18"/>
        <v>54.850368776237325</v>
      </c>
      <c r="R38" s="54">
        <f t="shared" si="19"/>
        <v>72.583211829389995</v>
      </c>
      <c r="S38" s="54">
        <f t="shared" si="20"/>
        <v>105.48781889037312</v>
      </c>
      <c r="T38" s="54">
        <f t="shared" si="21"/>
        <v>55.154752663015202</v>
      </c>
      <c r="U38" s="52">
        <f t="shared" si="22"/>
        <v>110.82730781513239</v>
      </c>
      <c r="V38" s="52">
        <f t="shared" si="23"/>
        <v>124.91872219633804</v>
      </c>
    </row>
    <row r="39" spans="1:22" x14ac:dyDescent="0.3">
      <c r="A39" s="45">
        <f t="shared" si="2"/>
        <v>44192</v>
      </c>
      <c r="B39" s="53">
        <v>372.51554139869722</v>
      </c>
      <c r="C39" s="54">
        <v>150.66978968493333</v>
      </c>
      <c r="D39" s="54">
        <v>100.29021068570272</v>
      </c>
      <c r="E39" s="54">
        <v>154.00341462802689</v>
      </c>
      <c r="F39" s="54">
        <v>78.372068360497991</v>
      </c>
      <c r="G39" s="54">
        <v>79.789973121455986</v>
      </c>
      <c r="H39" s="54">
        <v>122.97673115507054</v>
      </c>
      <c r="I39" s="54">
        <v>62.084351822468378</v>
      </c>
      <c r="J39" s="55">
        <v>147.10685432583256</v>
      </c>
      <c r="K39" s="55">
        <v>142.76961733953721</v>
      </c>
      <c r="L39" s="54"/>
      <c r="M39" s="53">
        <f t="shared" si="14"/>
        <v>300.23947190832428</v>
      </c>
      <c r="N39" s="54">
        <f t="shared" si="15"/>
        <v>150.6809318958488</v>
      </c>
      <c r="O39" s="54">
        <f t="shared" si="16"/>
        <v>110.29134245269728</v>
      </c>
      <c r="P39" s="54">
        <f t="shared" si="17"/>
        <v>177.22394802860524</v>
      </c>
      <c r="Q39" s="54">
        <f t="shared" si="18"/>
        <v>68.596556418307699</v>
      </c>
      <c r="R39" s="54">
        <f t="shared" si="19"/>
        <v>85.972130530127373</v>
      </c>
      <c r="S39" s="54">
        <f t="shared" si="20"/>
        <v>115.03594510868466</v>
      </c>
      <c r="T39" s="54">
        <f t="shared" si="21"/>
        <v>63.725904042029967</v>
      </c>
      <c r="U39" s="52">
        <f t="shared" si="22"/>
        <v>129.5679886039471</v>
      </c>
      <c r="V39" s="52">
        <f t="shared" si="23"/>
        <v>142.76961733953721</v>
      </c>
    </row>
    <row r="40" spans="1:22" x14ac:dyDescent="0.3">
      <c r="A40" s="45">
        <f t="shared" si="2"/>
        <v>44199</v>
      </c>
      <c r="B40" s="53">
        <v>407.79715634447678</v>
      </c>
      <c r="C40" s="54">
        <v>162.89277721958507</v>
      </c>
      <c r="D40" s="54">
        <v>112.61549274165257</v>
      </c>
      <c r="E40" s="54">
        <v>195.7486915575515</v>
      </c>
      <c r="F40" s="54">
        <v>107.78675423791977</v>
      </c>
      <c r="G40" s="54">
        <v>99.240756657951039</v>
      </c>
      <c r="H40" s="54">
        <v>127.1749630044644</v>
      </c>
      <c r="I40" s="54">
        <v>73.557934508687225</v>
      </c>
      <c r="J40" s="55">
        <v>168.44372019140587</v>
      </c>
      <c r="K40" s="55">
        <v>166.4106945088752</v>
      </c>
      <c r="L40" s="54"/>
      <c r="M40" s="53">
        <f t="shared" si="14"/>
        <v>328.67569070236448</v>
      </c>
      <c r="N40" s="54">
        <f t="shared" si="15"/>
        <v>162.90482333502854</v>
      </c>
      <c r="O40" s="54">
        <f t="shared" si="16"/>
        <v>123.84572522609633</v>
      </c>
      <c r="P40" s="54">
        <f t="shared" si="17"/>
        <v>225.26355031188734</v>
      </c>
      <c r="Q40" s="54">
        <f t="shared" si="18"/>
        <v>94.342287027790633</v>
      </c>
      <c r="R40" s="54">
        <f t="shared" si="19"/>
        <v>106.92996815926594</v>
      </c>
      <c r="S40" s="54">
        <f t="shared" si="20"/>
        <v>118.96309103331831</v>
      </c>
      <c r="T40" s="54">
        <f t="shared" si="21"/>
        <v>75.502856008462032</v>
      </c>
      <c r="U40" s="52">
        <f t="shared" si="22"/>
        <v>148.36095923732893</v>
      </c>
      <c r="V40" s="52">
        <f t="shared" si="23"/>
        <v>166.4106945088752</v>
      </c>
    </row>
    <row r="41" spans="1:22" x14ac:dyDescent="0.3">
      <c r="A41" s="45">
        <f t="shared" si="2"/>
        <v>44206</v>
      </c>
      <c r="B41" s="53">
        <v>440.55344198904822</v>
      </c>
      <c r="C41" s="54">
        <v>178.18740853489024</v>
      </c>
      <c r="D41" s="54">
        <v>126.5926954373419</v>
      </c>
      <c r="E41" s="54">
        <v>240.05295845766858</v>
      </c>
      <c r="F41" s="54">
        <v>152.49119663609866</v>
      </c>
      <c r="G41" s="54">
        <v>130.31674040982878</v>
      </c>
      <c r="H41" s="54">
        <v>138.97570833720258</v>
      </c>
      <c r="I41" s="54">
        <v>89.821089723691742</v>
      </c>
      <c r="J41" s="55">
        <v>187.42838364566259</v>
      </c>
      <c r="K41" s="55">
        <v>193.50007900987575</v>
      </c>
      <c r="L41" s="54"/>
      <c r="M41" s="53">
        <f t="shared" si="14"/>
        <v>355.07654868181294</v>
      </c>
      <c r="N41" s="54">
        <f t="shared" si="15"/>
        <v>178.20058570658824</v>
      </c>
      <c r="O41" s="54">
        <f t="shared" si="16"/>
        <v>139.21676132723795</v>
      </c>
      <c r="P41" s="54">
        <f t="shared" si="17"/>
        <v>276.24798538767214</v>
      </c>
      <c r="Q41" s="54">
        <f t="shared" si="18"/>
        <v>133.4706508602975</v>
      </c>
      <c r="R41" s="54">
        <f t="shared" si="19"/>
        <v>140.41373092983045</v>
      </c>
      <c r="S41" s="54">
        <f t="shared" si="20"/>
        <v>130.00184510970249</v>
      </c>
      <c r="T41" s="54">
        <f t="shared" si="21"/>
        <v>92.19602003819341</v>
      </c>
      <c r="U41" s="52">
        <f t="shared" si="22"/>
        <v>165.0821696075989</v>
      </c>
      <c r="V41" s="52">
        <f t="shared" si="23"/>
        <v>193.50007900987575</v>
      </c>
    </row>
    <row r="42" spans="1:22" x14ac:dyDescent="0.3">
      <c r="A42" s="45">
        <f t="shared" si="2"/>
        <v>44213</v>
      </c>
      <c r="B42" s="53">
        <v>463.83639378155436</v>
      </c>
      <c r="C42" s="54">
        <v>194.94959145310946</v>
      </c>
      <c r="D42" s="54">
        <v>138.34496958448233</v>
      </c>
      <c r="E42" s="54">
        <v>275.20501819355707</v>
      </c>
      <c r="F42" s="54">
        <v>187.42871565816367</v>
      </c>
      <c r="G42" s="54">
        <v>157.81398783030534</v>
      </c>
      <c r="H42" s="54">
        <v>152.6844579739838</v>
      </c>
      <c r="I42" s="54">
        <v>107.55962978669827</v>
      </c>
      <c r="J42" s="55">
        <v>201.31743723403955</v>
      </c>
      <c r="K42" s="55">
        <v>215.54434294540695</v>
      </c>
      <c r="L42" s="54"/>
      <c r="M42" s="53">
        <f t="shared" si="14"/>
        <v>373.84210440709001</v>
      </c>
      <c r="N42" s="54">
        <f t="shared" si="15"/>
        <v>194.96400820825593</v>
      </c>
      <c r="O42" s="54">
        <f t="shared" si="16"/>
        <v>152.14099474641279</v>
      </c>
      <c r="P42" s="54">
        <f t="shared" si="17"/>
        <v>316.70024953245547</v>
      </c>
      <c r="Q42" s="54">
        <f t="shared" si="18"/>
        <v>164.05034008948644</v>
      </c>
      <c r="R42" s="54">
        <f t="shared" si="19"/>
        <v>170.04147551941631</v>
      </c>
      <c r="S42" s="54">
        <f t="shared" si="20"/>
        <v>142.82540088251702</v>
      </c>
      <c r="T42" s="54">
        <f t="shared" si="21"/>
        <v>110.40357908839137</v>
      </c>
      <c r="U42" s="52">
        <f t="shared" si="22"/>
        <v>177.31529596534486</v>
      </c>
      <c r="V42" s="52">
        <f t="shared" si="23"/>
        <v>215.54434294540695</v>
      </c>
    </row>
    <row r="43" spans="1:22" x14ac:dyDescent="0.3">
      <c r="A43" s="45">
        <f t="shared" si="2"/>
        <v>44220</v>
      </c>
      <c r="B43" s="53">
        <v>476.59500877341316</v>
      </c>
      <c r="C43" s="54">
        <v>205.03905366084018</v>
      </c>
      <c r="D43" s="54">
        <v>145.16559297893858</v>
      </c>
      <c r="E43" s="54">
        <v>292.44994065975254</v>
      </c>
      <c r="F43" s="54">
        <v>208.44722016608944</v>
      </c>
      <c r="G43" s="54">
        <v>175.62793225707028</v>
      </c>
      <c r="H43" s="54">
        <v>162.35334620446844</v>
      </c>
      <c r="I43" s="54">
        <v>118.79428771582312</v>
      </c>
      <c r="J43" s="55">
        <v>209.82577493430111</v>
      </c>
      <c r="K43" s="55">
        <v>228.03935129435806</v>
      </c>
      <c r="L43" s="54"/>
      <c r="M43" s="53">
        <f t="shared" si="14"/>
        <v>384.12527222622117</v>
      </c>
      <c r="N43" s="54">
        <f t="shared" si="15"/>
        <v>205.05421654376832</v>
      </c>
      <c r="O43" s="54">
        <f t="shared" si="16"/>
        <v>159.64178376057023</v>
      </c>
      <c r="P43" s="54">
        <f t="shared" si="17"/>
        <v>336.54535004719531</v>
      </c>
      <c r="Q43" s="54">
        <f t="shared" si="18"/>
        <v>182.44716258591933</v>
      </c>
      <c r="R43" s="54">
        <f t="shared" si="19"/>
        <v>189.23565112319829</v>
      </c>
      <c r="S43" s="54">
        <f t="shared" si="20"/>
        <v>151.86995496439039</v>
      </c>
      <c r="T43" s="54">
        <f t="shared" si="21"/>
        <v>121.93528896568354</v>
      </c>
      <c r="U43" s="52">
        <f t="shared" si="22"/>
        <v>184.80922415270354</v>
      </c>
      <c r="V43" s="52">
        <f t="shared" si="23"/>
        <v>228.03935129435806</v>
      </c>
    </row>
    <row r="44" spans="1:22" x14ac:dyDescent="0.3">
      <c r="A44" s="45">
        <f t="shared" si="2"/>
        <v>44227</v>
      </c>
      <c r="B44" s="53">
        <v>483.89320589982304</v>
      </c>
      <c r="C44" s="54">
        <v>214.24577355152269</v>
      </c>
      <c r="D44" s="54">
        <v>150.34048783918993</v>
      </c>
      <c r="E44" s="54">
        <v>303.99138146361889</v>
      </c>
      <c r="F44" s="54">
        <v>220.49101162811039</v>
      </c>
      <c r="G44" s="54">
        <v>186.85082560355258</v>
      </c>
      <c r="H44" s="54">
        <v>170.693157282008</v>
      </c>
      <c r="I44" s="54">
        <v>125.2292361769853</v>
      </c>
      <c r="J44" s="55">
        <v>215.77236127741912</v>
      </c>
      <c r="K44" s="55">
        <v>236.28056712451834</v>
      </c>
      <c r="L44" s="54"/>
      <c r="M44" s="53">
        <f t="shared" si="14"/>
        <v>390.00746130990007</v>
      </c>
      <c r="N44" s="54">
        <f t="shared" si="15"/>
        <v>214.26161728238375</v>
      </c>
      <c r="O44" s="54">
        <f t="shared" si="16"/>
        <v>165.33272904113539</v>
      </c>
      <c r="P44" s="54">
        <f t="shared" si="17"/>
        <v>349.82700169199848</v>
      </c>
      <c r="Q44" s="54">
        <f t="shared" si="18"/>
        <v>192.98870675845089</v>
      </c>
      <c r="R44" s="54">
        <f t="shared" si="19"/>
        <v>201.32809850679089</v>
      </c>
      <c r="S44" s="54">
        <f t="shared" si="20"/>
        <v>159.67125233440171</v>
      </c>
      <c r="T44" s="54">
        <f t="shared" si="21"/>
        <v>128.5403818129769</v>
      </c>
      <c r="U44" s="52">
        <f t="shared" si="22"/>
        <v>190.04682667685867</v>
      </c>
      <c r="V44" s="52">
        <f t="shared" si="23"/>
        <v>236.28056712451834</v>
      </c>
    </row>
    <row r="45" spans="1:22" x14ac:dyDescent="0.3">
      <c r="A45" s="45">
        <f t="shared" si="2"/>
        <v>44234</v>
      </c>
      <c r="B45" s="53">
        <v>489.95071047948795</v>
      </c>
      <c r="C45" s="54">
        <v>220.80197640447057</v>
      </c>
      <c r="D45" s="54">
        <v>153.03626740788727</v>
      </c>
      <c r="E45" s="54">
        <v>310.56862849005432</v>
      </c>
      <c r="F45" s="54">
        <v>226.73431582934435</v>
      </c>
      <c r="G45" s="54">
        <v>194.22999017860658</v>
      </c>
      <c r="H45" s="54">
        <v>177.75141713682905</v>
      </c>
      <c r="I45" s="54">
        <v>130.02960942745557</v>
      </c>
      <c r="J45" s="55">
        <v>219.36043759755688</v>
      </c>
      <c r="K45" s="55">
        <v>241.34825233622905</v>
      </c>
      <c r="L45" s="54"/>
      <c r="M45" s="53">
        <f t="shared" si="14"/>
        <v>394.88967902691695</v>
      </c>
      <c r="N45" s="54">
        <f t="shared" si="15"/>
        <v>220.81830497436368</v>
      </c>
      <c r="O45" s="54">
        <f t="shared" si="16"/>
        <v>168.29733690819779</v>
      </c>
      <c r="P45" s="54">
        <f t="shared" si="17"/>
        <v>357.39596169200718</v>
      </c>
      <c r="Q45" s="54">
        <f t="shared" si="18"/>
        <v>198.45327057354172</v>
      </c>
      <c r="R45" s="54">
        <f t="shared" si="19"/>
        <v>209.27900355452351</v>
      </c>
      <c r="S45" s="54">
        <f t="shared" si="20"/>
        <v>166.27375010447315</v>
      </c>
      <c r="T45" s="54">
        <f t="shared" si="21"/>
        <v>133.46768017634142</v>
      </c>
      <c r="U45" s="52">
        <f t="shared" si="22"/>
        <v>193.20711335342628</v>
      </c>
      <c r="V45" s="52">
        <f t="shared" si="23"/>
        <v>241.34825233622905</v>
      </c>
    </row>
    <row r="46" spans="1:22" x14ac:dyDescent="0.3">
      <c r="A46" s="45">
        <f t="shared" si="2"/>
        <v>44241</v>
      </c>
      <c r="B46" s="53">
        <v>493.09422521438614</v>
      </c>
      <c r="C46" s="54">
        <v>223.81225891366668</v>
      </c>
      <c r="D46" s="54">
        <v>156.30236300842415</v>
      </c>
      <c r="E46" s="54">
        <v>315.50924991843107</v>
      </c>
      <c r="F46" s="54">
        <v>233.47035336408729</v>
      </c>
      <c r="G46" s="54">
        <v>201.33513578051122</v>
      </c>
      <c r="H46" s="54">
        <v>188.55921001264699</v>
      </c>
      <c r="I46" s="54">
        <v>135.46396139748668</v>
      </c>
      <c r="J46" s="55">
        <v>221.81952375405672</v>
      </c>
      <c r="K46" s="55">
        <v>245.76444763464036</v>
      </c>
      <c r="L46" s="54"/>
      <c r="M46" s="53">
        <f t="shared" si="14"/>
        <v>397.42328393477698</v>
      </c>
      <c r="N46" s="54">
        <f t="shared" si="15"/>
        <v>223.82881009754701</v>
      </c>
      <c r="O46" s="54">
        <f t="shared" si="16"/>
        <v>171.8891338133908</v>
      </c>
      <c r="P46" s="54">
        <f t="shared" si="17"/>
        <v>363.08152676448645</v>
      </c>
      <c r="Q46" s="54">
        <f t="shared" si="18"/>
        <v>204.34910806327588</v>
      </c>
      <c r="R46" s="54">
        <f t="shared" si="19"/>
        <v>216.93465853503943</v>
      </c>
      <c r="S46" s="54">
        <f t="shared" si="20"/>
        <v>176.38366810547186</v>
      </c>
      <c r="T46" s="54">
        <f t="shared" si="21"/>
        <v>139.04572008506267</v>
      </c>
      <c r="U46" s="52">
        <f t="shared" si="22"/>
        <v>195.37301411013593</v>
      </c>
      <c r="V46" s="52">
        <f t="shared" si="23"/>
        <v>245.76444763464036</v>
      </c>
    </row>
    <row r="47" spans="1:22" x14ac:dyDescent="0.3">
      <c r="A47" s="45">
        <f t="shared" si="2"/>
        <v>44248</v>
      </c>
      <c r="B47" s="53">
        <v>496.67568532347786</v>
      </c>
      <c r="C47" s="54">
        <v>229.06293443265153</v>
      </c>
      <c r="D47" s="54">
        <v>158.58450894773884</v>
      </c>
      <c r="E47" s="54">
        <v>318.46280496050184</v>
      </c>
      <c r="F47" s="54">
        <v>238.39002625975846</v>
      </c>
      <c r="G47" s="54">
        <v>207.02746525688076</v>
      </c>
      <c r="H47" s="54">
        <v>195.61724675013659</v>
      </c>
      <c r="I47" s="54">
        <v>138.20048577960097</v>
      </c>
      <c r="J47" s="55">
        <v>223.58054554087386</v>
      </c>
      <c r="K47" s="55">
        <v>249.06497754993222</v>
      </c>
      <c r="L47" s="54"/>
      <c r="M47" s="53">
        <f t="shared" si="14"/>
        <v>400.30986334506673</v>
      </c>
      <c r="N47" s="54">
        <f t="shared" si="15"/>
        <v>229.07987391025819</v>
      </c>
      <c r="O47" s="54">
        <f t="shared" si="16"/>
        <v>174.39885971384572</v>
      </c>
      <c r="P47" s="54">
        <f t="shared" si="17"/>
        <v>366.48041689000655</v>
      </c>
      <c r="Q47" s="54">
        <f t="shared" si="18"/>
        <v>208.65513987291513</v>
      </c>
      <c r="R47" s="54">
        <f t="shared" si="19"/>
        <v>223.06803186025661</v>
      </c>
      <c r="S47" s="54">
        <f t="shared" si="20"/>
        <v>182.98595716522181</v>
      </c>
      <c r="T47" s="54">
        <f t="shared" si="21"/>
        <v>141.85460002121721</v>
      </c>
      <c r="U47" s="52">
        <f t="shared" si="22"/>
        <v>196.92407746371859</v>
      </c>
      <c r="V47" s="52">
        <f t="shared" si="23"/>
        <v>249.06497754993222</v>
      </c>
    </row>
    <row r="48" spans="1:22" x14ac:dyDescent="0.3">
      <c r="A48" s="45">
        <f t="shared" si="2"/>
        <v>44255</v>
      </c>
      <c r="B48" s="53">
        <v>499.67286727204385</v>
      </c>
      <c r="C48" s="54">
        <v>233.38343982429799</v>
      </c>
      <c r="D48" s="54">
        <v>160.47707509037386</v>
      </c>
      <c r="E48" s="54">
        <v>321.74230701458578</v>
      </c>
      <c r="F48" s="54">
        <v>243.99511040730016</v>
      </c>
      <c r="G48" s="54">
        <v>209.77298664451311</v>
      </c>
      <c r="H48" s="54">
        <v>200.35392063456626</v>
      </c>
      <c r="I48" s="54">
        <v>140.26887185569393</v>
      </c>
      <c r="J48" s="55">
        <v>225.46765728939354</v>
      </c>
      <c r="K48" s="55">
        <v>251.96986948632124</v>
      </c>
      <c r="L48" s="54"/>
      <c r="M48" s="53">
        <f t="shared" si="14"/>
        <v>402.72552719112224</v>
      </c>
      <c r="N48" s="54">
        <f t="shared" si="15"/>
        <v>233.40069880843902</v>
      </c>
      <c r="O48" s="54">
        <f t="shared" si="16"/>
        <v>176.48015617463275</v>
      </c>
      <c r="P48" s="54">
        <f t="shared" si="17"/>
        <v>370.2544001032781</v>
      </c>
      <c r="Q48" s="54">
        <f t="shared" si="18"/>
        <v>213.56109015596269</v>
      </c>
      <c r="R48" s="54">
        <f t="shared" si="19"/>
        <v>226.02627728730405</v>
      </c>
      <c r="S48" s="54">
        <f t="shared" si="20"/>
        <v>187.41677714107482</v>
      </c>
      <c r="T48" s="54">
        <f t="shared" si="21"/>
        <v>143.97767562300305</v>
      </c>
      <c r="U48" s="52">
        <f t="shared" ref="U48:U71" si="24">J48*U$2</f>
        <v>198.58619765959338</v>
      </c>
      <c r="V48" s="52">
        <f t="shared" si="23"/>
        <v>251.96986948632124</v>
      </c>
    </row>
    <row r="49" spans="1:22" x14ac:dyDescent="0.3">
      <c r="A49" s="45">
        <f t="shared" si="2"/>
        <v>44262</v>
      </c>
      <c r="B49" s="53">
        <v>502.08773743489394</v>
      </c>
      <c r="C49" s="54">
        <v>238.1870005119132</v>
      </c>
      <c r="D49" s="54">
        <v>162.16500953431037</v>
      </c>
      <c r="E49" s="54">
        <v>324.86944945156574</v>
      </c>
      <c r="F49" s="54">
        <v>248.67571551597248</v>
      </c>
      <c r="G49" s="54">
        <v>215.82956816425676</v>
      </c>
      <c r="H49" s="54">
        <v>206.93669973702296</v>
      </c>
      <c r="I49" s="54">
        <v>143.64517206714066</v>
      </c>
      <c r="J49" s="55">
        <v>226.89902469186555</v>
      </c>
      <c r="K49" s="55">
        <v>254.99770998489302</v>
      </c>
      <c r="L49" s="54"/>
      <c r="M49" s="53">
        <f t="shared" si="14"/>
        <v>404.67186032852356</v>
      </c>
      <c r="N49" s="54">
        <f t="shared" si="15"/>
        <v>238.2046147251047</v>
      </c>
      <c r="O49" s="54">
        <f t="shared" si="16"/>
        <v>178.33641467205803</v>
      </c>
      <c r="P49" s="54">
        <f t="shared" si="17"/>
        <v>373.85305101675289</v>
      </c>
      <c r="Q49" s="54">
        <f t="shared" si="18"/>
        <v>217.65787360350393</v>
      </c>
      <c r="R49" s="54">
        <f t="shared" si="19"/>
        <v>232.55212504249948</v>
      </c>
      <c r="S49" s="54">
        <f t="shared" si="20"/>
        <v>193.57449664118027</v>
      </c>
      <c r="T49" s="54">
        <f t="shared" si="21"/>
        <v>147.443247493786</v>
      </c>
      <c r="U49" s="52">
        <f t="shared" si="24"/>
        <v>199.84690978712464</v>
      </c>
      <c r="V49" s="52">
        <f t="shared" si="23"/>
        <v>254.99770998489302</v>
      </c>
    </row>
    <row r="50" spans="1:22" x14ac:dyDescent="0.3">
      <c r="A50" s="45">
        <f t="shared" si="2"/>
        <v>44269</v>
      </c>
      <c r="B50" s="53">
        <v>503.32493815863188</v>
      </c>
      <c r="C50" s="54">
        <v>243.78015046047597</v>
      </c>
      <c r="D50" s="54">
        <v>163.54187275049139</v>
      </c>
      <c r="E50" s="54">
        <v>327.07895444819752</v>
      </c>
      <c r="F50" s="54">
        <v>251.60328450319176</v>
      </c>
      <c r="G50" s="54">
        <v>218.73908021102699</v>
      </c>
      <c r="H50" s="54">
        <v>211.42948918228745</v>
      </c>
      <c r="I50" s="54">
        <v>145.46262720406901</v>
      </c>
      <c r="J50" s="55">
        <v>227.12427368076354</v>
      </c>
      <c r="K50" s="55">
        <v>256.95785722631001</v>
      </c>
      <c r="L50" s="54"/>
      <c r="M50" s="53">
        <f t="shared" si="14"/>
        <v>405.66901736134145</v>
      </c>
      <c r="N50" s="54">
        <f t="shared" si="15"/>
        <v>243.79817829378692</v>
      </c>
      <c r="O50" s="54">
        <f t="shared" si="16"/>
        <v>179.85058132349963</v>
      </c>
      <c r="P50" s="54">
        <f t="shared" si="17"/>
        <v>376.39570372116083</v>
      </c>
      <c r="Q50" s="54">
        <f t="shared" si="18"/>
        <v>220.220280790163</v>
      </c>
      <c r="R50" s="54">
        <f t="shared" si="19"/>
        <v>235.68706718721171</v>
      </c>
      <c r="S50" s="54">
        <f t="shared" si="20"/>
        <v>197.77718015013298</v>
      </c>
      <c r="T50" s="54">
        <f t="shared" si="21"/>
        <v>149.30875737279348</v>
      </c>
      <c r="U50" s="52">
        <f t="shared" si="24"/>
        <v>200.04530338720764</v>
      </c>
      <c r="V50" s="52">
        <f t="shared" si="23"/>
        <v>256.95785722631001</v>
      </c>
    </row>
    <row r="51" spans="1:22" x14ac:dyDescent="0.3">
      <c r="A51" s="45">
        <f t="shared" si="2"/>
        <v>44276</v>
      </c>
      <c r="B51" s="53">
        <v>505.11313715593087</v>
      </c>
      <c r="C51" s="54">
        <v>247.91891281144595</v>
      </c>
      <c r="D51" s="54">
        <v>164.69244874261221</v>
      </c>
      <c r="E51" s="54">
        <v>329.42465232625523</v>
      </c>
      <c r="F51" s="54">
        <v>254.99163244886537</v>
      </c>
      <c r="G51" s="54">
        <v>223.13570692284586</v>
      </c>
      <c r="H51" s="54">
        <v>216.41508699928821</v>
      </c>
      <c r="I51" s="54">
        <v>147.9354586634997</v>
      </c>
      <c r="J51" s="55">
        <v>228.95437707445652</v>
      </c>
      <c r="K51" s="55">
        <v>259.28500767689798</v>
      </c>
      <c r="L51" s="54"/>
      <c r="M51" s="53">
        <f t="shared" si="14"/>
        <v>407.11026708907139</v>
      </c>
      <c r="N51" s="54">
        <f t="shared" si="15"/>
        <v>247.93724671117633</v>
      </c>
      <c r="O51" s="54">
        <f t="shared" si="16"/>
        <v>181.11589495577959</v>
      </c>
      <c r="P51" s="54">
        <f t="shared" si="17"/>
        <v>379.09508437993264</v>
      </c>
      <c r="Q51" s="54">
        <f t="shared" si="18"/>
        <v>223.18599301241957</v>
      </c>
      <c r="R51" s="54">
        <f t="shared" si="19"/>
        <v>240.42434620578422</v>
      </c>
      <c r="S51" s="54">
        <f t="shared" si="20"/>
        <v>202.44085067888756</v>
      </c>
      <c r="T51" s="54">
        <f t="shared" si="21"/>
        <v>151.84697216718172</v>
      </c>
      <c r="U51" s="52">
        <f t="shared" si="24"/>
        <v>201.65721206912971</v>
      </c>
      <c r="V51" s="52">
        <f t="shared" si="23"/>
        <v>259.28500767689798</v>
      </c>
    </row>
    <row r="52" spans="1:22" x14ac:dyDescent="0.3">
      <c r="A52" s="45">
        <f t="shared" si="2"/>
        <v>44283</v>
      </c>
      <c r="B52" s="53">
        <v>507.30180518093562</v>
      </c>
      <c r="C52" s="54">
        <v>252.4712877809277</v>
      </c>
      <c r="D52" s="54">
        <v>166.39584947172193</v>
      </c>
      <c r="E52" s="54">
        <v>331.53468008923727</v>
      </c>
      <c r="F52" s="54">
        <v>258.11641566291161</v>
      </c>
      <c r="G52" s="54">
        <v>226.05266739606154</v>
      </c>
      <c r="H52" s="54">
        <v>219.5095531833845</v>
      </c>
      <c r="I52" s="54">
        <v>149.44746753040292</v>
      </c>
      <c r="J52" s="55">
        <v>229.40133107583173</v>
      </c>
      <c r="K52" s="55">
        <v>261.36422725663311</v>
      </c>
      <c r="L52" s="54"/>
      <c r="M52" s="53">
        <f t="shared" si="14"/>
        <v>408.87428619426828</v>
      </c>
      <c r="N52" s="54">
        <f t="shared" si="15"/>
        <v>252.48995833422467</v>
      </c>
      <c r="O52" s="54">
        <f t="shared" si="16"/>
        <v>182.9891620659383</v>
      </c>
      <c r="P52" s="54">
        <f t="shared" si="17"/>
        <v>381.52326073893647</v>
      </c>
      <c r="Q52" s="54">
        <f t="shared" si="18"/>
        <v>225.92101548306988</v>
      </c>
      <c r="R52" s="54">
        <f t="shared" si="19"/>
        <v>243.56731388385057</v>
      </c>
      <c r="S52" s="54">
        <f t="shared" si="20"/>
        <v>205.33550268948218</v>
      </c>
      <c r="T52" s="54">
        <f t="shared" si="21"/>
        <v>153.3989595703602</v>
      </c>
      <c r="U52" s="52">
        <f t="shared" si="24"/>
        <v>202.05087782469269</v>
      </c>
      <c r="V52" s="52">
        <f t="shared" si="23"/>
        <v>261.36422725663311</v>
      </c>
    </row>
    <row r="53" spans="1:22" x14ac:dyDescent="0.3">
      <c r="A53" s="45">
        <f t="shared" si="2"/>
        <v>44290</v>
      </c>
      <c r="B53" s="53">
        <v>509.97957899797706</v>
      </c>
      <c r="C53" s="54">
        <v>258.72785061590014</v>
      </c>
      <c r="D53" s="54">
        <v>168.20217762629616</v>
      </c>
      <c r="E53" s="54">
        <v>334.01649049917302</v>
      </c>
      <c r="F53" s="54">
        <v>261.05223054158819</v>
      </c>
      <c r="G53" s="54">
        <v>229.46622785105964</v>
      </c>
      <c r="H53" s="54">
        <v>229.52481405399109</v>
      </c>
      <c r="I53" s="54">
        <v>151.62017743958484</v>
      </c>
      <c r="J53" s="55">
        <v>229.57389454875241</v>
      </c>
      <c r="K53" s="55">
        <v>263.84903658395513</v>
      </c>
      <c r="L53" s="54"/>
      <c r="M53" s="53">
        <f t="shared" si="14"/>
        <v>411.03251399249581</v>
      </c>
      <c r="N53" s="54">
        <f t="shared" si="15"/>
        <v>258.74698384949193</v>
      </c>
      <c r="O53" s="54">
        <f t="shared" si="16"/>
        <v>184.97562072143393</v>
      </c>
      <c r="P53" s="54">
        <f t="shared" si="17"/>
        <v>384.37927688747232</v>
      </c>
      <c r="Q53" s="54">
        <f t="shared" si="18"/>
        <v>228.49064003390475</v>
      </c>
      <c r="R53" s="54">
        <f t="shared" si="19"/>
        <v>247.24535829881557</v>
      </c>
      <c r="S53" s="54">
        <f t="shared" si="20"/>
        <v>214.70406362730276</v>
      </c>
      <c r="T53" s="54">
        <f t="shared" si="21"/>
        <v>155.62911739788521</v>
      </c>
      <c r="U53" s="52">
        <f t="shared" si="24"/>
        <v>202.20286735771145</v>
      </c>
      <c r="V53" s="52">
        <f t="shared" si="23"/>
        <v>263.84903658395513</v>
      </c>
    </row>
    <row r="54" spans="1:22" x14ac:dyDescent="0.3">
      <c r="A54" s="45">
        <f t="shared" si="2"/>
        <v>44297</v>
      </c>
      <c r="B54" s="53">
        <v>512.48089556509501</v>
      </c>
      <c r="C54" s="54">
        <v>263.61671146744851</v>
      </c>
      <c r="D54" s="54">
        <v>169.97300235924948</v>
      </c>
      <c r="E54" s="54">
        <v>336.16954402471941</v>
      </c>
      <c r="F54" s="54">
        <v>264.1200992447599</v>
      </c>
      <c r="G54" s="54">
        <v>231.86882023672183</v>
      </c>
      <c r="H54" s="54">
        <v>238.84944584408547</v>
      </c>
      <c r="I54" s="54">
        <v>156.90585394199579</v>
      </c>
      <c r="J54" s="55">
        <v>231.44926449888075</v>
      </c>
      <c r="K54" s="55">
        <v>266.50527178139026</v>
      </c>
      <c r="L54" s="54"/>
      <c r="M54" s="53">
        <f t="shared" si="14"/>
        <v>413.04852106260961</v>
      </c>
      <c r="N54" s="54">
        <f t="shared" si="15"/>
        <v>263.63620623813983</v>
      </c>
      <c r="O54" s="54">
        <f t="shared" si="16"/>
        <v>186.92303548615038</v>
      </c>
      <c r="P54" s="54">
        <f t="shared" si="17"/>
        <v>386.85696640517472</v>
      </c>
      <c r="Q54" s="54">
        <f t="shared" si="18"/>
        <v>231.17584705961534</v>
      </c>
      <c r="R54" s="54">
        <f t="shared" si="19"/>
        <v>249.8341044546317</v>
      </c>
      <c r="S54" s="54">
        <f t="shared" si="20"/>
        <v>223.42659040687204</v>
      </c>
      <c r="T54" s="54">
        <f t="shared" si="21"/>
        <v>161.05455075914571</v>
      </c>
      <c r="U54" s="52">
        <f t="shared" si="24"/>
        <v>203.85464567518002</v>
      </c>
      <c r="V54" s="52">
        <f t="shared" si="23"/>
        <v>266.50527178139026</v>
      </c>
    </row>
    <row r="55" spans="1:22" x14ac:dyDescent="0.3">
      <c r="A55" s="45">
        <f t="shared" si="2"/>
        <v>44304</v>
      </c>
      <c r="B55" s="53">
        <v>514.60057075277723</v>
      </c>
      <c r="C55" s="54">
        <v>272.72346665986885</v>
      </c>
      <c r="D55" s="54">
        <v>171.80432678108903</v>
      </c>
      <c r="E55" s="54">
        <v>337.94778049266034</v>
      </c>
      <c r="F55" s="54">
        <v>268.02996499553853</v>
      </c>
      <c r="G55" s="54">
        <v>235.30843330494363</v>
      </c>
      <c r="H55" s="54">
        <v>246.52845359249983</v>
      </c>
      <c r="I55" s="54">
        <v>160.62244894755952</v>
      </c>
      <c r="J55" s="55">
        <v>231.8272085161517</v>
      </c>
      <c r="K55" s="55">
        <v>269.12068729446935</v>
      </c>
      <c r="L55" s="54"/>
      <c r="M55" s="53">
        <f t="shared" si="14"/>
        <v>414.75693343267432</v>
      </c>
      <c r="N55" s="54">
        <f t="shared" si="15"/>
        <v>272.74363488598425</v>
      </c>
      <c r="O55" s="54">
        <f t="shared" si="16"/>
        <v>188.93698308452639</v>
      </c>
      <c r="P55" s="54">
        <f t="shared" si="17"/>
        <v>388.9033241962544</v>
      </c>
      <c r="Q55" s="54">
        <f t="shared" si="18"/>
        <v>234.59802708078826</v>
      </c>
      <c r="R55" s="54">
        <f t="shared" si="19"/>
        <v>253.54022004918349</v>
      </c>
      <c r="S55" s="54">
        <f t="shared" si="20"/>
        <v>230.60975347795627</v>
      </c>
      <c r="T55" s="54">
        <f t="shared" si="21"/>
        <v>164.86941504837756</v>
      </c>
      <c r="U55" s="52">
        <f t="shared" si="24"/>
        <v>204.1875291859254</v>
      </c>
      <c r="V55" s="52">
        <f t="shared" si="23"/>
        <v>269.12068729446935</v>
      </c>
    </row>
    <row r="56" spans="1:22" x14ac:dyDescent="0.3">
      <c r="A56" s="45">
        <f t="shared" si="2"/>
        <v>44311</v>
      </c>
      <c r="B56" s="53">
        <v>516.23618540543339</v>
      </c>
      <c r="C56" s="54">
        <v>281.43817562608734</v>
      </c>
      <c r="D56" s="54">
        <v>173.80558848961033</v>
      </c>
      <c r="E56" s="54">
        <v>340.08059255833888</v>
      </c>
      <c r="F56" s="54">
        <v>270.15603702943304</v>
      </c>
      <c r="G56" s="54">
        <v>237.96860589993639</v>
      </c>
      <c r="H56" s="54">
        <v>262.77936407278031</v>
      </c>
      <c r="I56" s="54">
        <v>164.80238730956731</v>
      </c>
      <c r="J56" s="55">
        <v>231.8272085161517</v>
      </c>
      <c r="K56" s="55">
        <v>271.69116101129521</v>
      </c>
      <c r="L56" s="54"/>
      <c r="M56" s="53">
        <f t="shared" si="14"/>
        <v>416.07520347777131</v>
      </c>
      <c r="N56" s="54">
        <f t="shared" si="15"/>
        <v>281.45898831534009</v>
      </c>
      <c r="O56" s="54">
        <f t="shared" si="16"/>
        <v>191.13781444107531</v>
      </c>
      <c r="P56" s="54">
        <f t="shared" si="17"/>
        <v>391.35772026010511</v>
      </c>
      <c r="Q56" s="54">
        <f t="shared" si="18"/>
        <v>236.45890970483217</v>
      </c>
      <c r="R56" s="54">
        <f t="shared" si="19"/>
        <v>256.40650382673607</v>
      </c>
      <c r="S56" s="54">
        <f t="shared" si="20"/>
        <v>245.81131907834924</v>
      </c>
      <c r="T56" s="54">
        <f t="shared" si="21"/>
        <v>169.15987380553108</v>
      </c>
      <c r="U56" s="52">
        <f t="shared" si="24"/>
        <v>204.1875291859254</v>
      </c>
      <c r="V56" s="52">
        <f t="shared" si="23"/>
        <v>271.69116101129521</v>
      </c>
    </row>
    <row r="57" spans="1:22" x14ac:dyDescent="0.3">
      <c r="A57" s="45">
        <f t="shared" si="2"/>
        <v>44318</v>
      </c>
      <c r="B57" s="53">
        <v>517.59954367539331</v>
      </c>
      <c r="C57" s="54">
        <v>291.18379472724138</v>
      </c>
      <c r="D57" s="54">
        <v>175.49195148158762</v>
      </c>
      <c r="E57" s="54">
        <v>341.99869649292395</v>
      </c>
      <c r="F57" s="54">
        <v>272.78932548998739</v>
      </c>
      <c r="G57" s="54">
        <v>240.70923885402755</v>
      </c>
      <c r="H57" s="54">
        <v>279.95941914790723</v>
      </c>
      <c r="I57" s="54">
        <v>169.44880881534169</v>
      </c>
      <c r="J57" s="55">
        <v>232.91831083800966</v>
      </c>
      <c r="K57" s="55">
        <v>274.39421543490494</v>
      </c>
      <c r="L57" s="54"/>
      <c r="M57" s="53">
        <f t="shared" si="14"/>
        <v>417.17404076509007</v>
      </c>
      <c r="N57" s="54">
        <f t="shared" si="15"/>
        <v>291.20532811666737</v>
      </c>
      <c r="O57" s="54">
        <f t="shared" si="16"/>
        <v>192.99234477834418</v>
      </c>
      <c r="P57" s="54">
        <f t="shared" si="17"/>
        <v>393.56503464230519</v>
      </c>
      <c r="Q57" s="54">
        <f t="shared" si="18"/>
        <v>238.76374259018115</v>
      </c>
      <c r="R57" s="54">
        <f t="shared" si="19"/>
        <v>259.35948206255568</v>
      </c>
      <c r="S57" s="54">
        <f t="shared" si="20"/>
        <v>261.88203305833287</v>
      </c>
      <c r="T57" s="54">
        <f t="shared" si="21"/>
        <v>173.92914983602745</v>
      </c>
      <c r="U57" s="52">
        <f t="shared" si="24"/>
        <v>205.14854445507868</v>
      </c>
      <c r="V57" s="52">
        <f t="shared" si="23"/>
        <v>274.39421543490494</v>
      </c>
    </row>
    <row r="58" spans="1:22" x14ac:dyDescent="0.3">
      <c r="A58" s="45">
        <f t="shared" si="2"/>
        <v>44325</v>
      </c>
      <c r="B58" s="53">
        <v>519.41195730683467</v>
      </c>
      <c r="C58" s="54">
        <v>302.49499596635485</v>
      </c>
      <c r="D58" s="54">
        <v>177.37426148413655</v>
      </c>
      <c r="E58" s="54">
        <v>343.86311854283809</v>
      </c>
      <c r="F58" s="54">
        <v>275.20108462850959</v>
      </c>
      <c r="G58" s="54">
        <v>244.4943807534209</v>
      </c>
      <c r="H58" s="54">
        <v>302.96514798566034</v>
      </c>
      <c r="I58" s="54">
        <v>175.50824219623465</v>
      </c>
      <c r="J58" s="55">
        <v>234.0893541179498</v>
      </c>
      <c r="K58" s="55">
        <v>277.54665492274296</v>
      </c>
      <c r="L58" s="54"/>
      <c r="M58" s="53">
        <f t="shared" si="14"/>
        <v>418.6348069643746</v>
      </c>
      <c r="N58" s="54">
        <f t="shared" si="15"/>
        <v>302.51736583262323</v>
      </c>
      <c r="O58" s="54">
        <f t="shared" si="16"/>
        <v>195.06236233712528</v>
      </c>
      <c r="P58" s="54">
        <f t="shared" si="17"/>
        <v>395.71057302062911</v>
      </c>
      <c r="Q58" s="54">
        <f t="shared" si="18"/>
        <v>240.87467796899517</v>
      </c>
      <c r="R58" s="54">
        <f t="shared" si="19"/>
        <v>263.43789819329373</v>
      </c>
      <c r="S58" s="54">
        <f t="shared" si="20"/>
        <v>283.40224858941491</v>
      </c>
      <c r="T58" s="54">
        <f t="shared" si="21"/>
        <v>180.1487987305515</v>
      </c>
      <c r="U58" s="52">
        <f t="shared" si="24"/>
        <v>206.17996969386422</v>
      </c>
      <c r="V58" s="52">
        <f t="shared" si="23"/>
        <v>277.54665492274296</v>
      </c>
    </row>
    <row r="59" spans="1:22" x14ac:dyDescent="0.3">
      <c r="A59" s="45">
        <f t="shared" si="2"/>
        <v>44332</v>
      </c>
      <c r="B59" s="53">
        <v>520.32027987648462</v>
      </c>
      <c r="C59" s="54">
        <v>315.23390528087378</v>
      </c>
      <c r="D59" s="54">
        <v>180.76480900216094</v>
      </c>
      <c r="E59" s="54">
        <v>345.78584149069172</v>
      </c>
      <c r="F59" s="54">
        <v>277.61924264641982</v>
      </c>
      <c r="G59" s="54">
        <v>247.02972259492856</v>
      </c>
      <c r="H59" s="54">
        <v>322.30085385407875</v>
      </c>
      <c r="I59" s="54">
        <v>181.40223856911263</v>
      </c>
      <c r="J59" s="55">
        <v>234.15115657045916</v>
      </c>
      <c r="K59" s="55">
        <v>280.76019201179798</v>
      </c>
      <c r="L59" s="54"/>
      <c r="M59" s="53">
        <f t="shared" si="14"/>
        <v>419.36689531593748</v>
      </c>
      <c r="N59" s="54">
        <f t="shared" si="15"/>
        <v>315.25721720470199</v>
      </c>
      <c r="O59" s="54">
        <f t="shared" si="16"/>
        <v>198.79102174322105</v>
      </c>
      <c r="P59" s="54">
        <f t="shared" si="17"/>
        <v>397.92320286787543</v>
      </c>
      <c r="Q59" s="54">
        <f t="shared" si="18"/>
        <v>242.9912140815928</v>
      </c>
      <c r="R59" s="54">
        <f t="shared" si="19"/>
        <v>266.16967928319082</v>
      </c>
      <c r="S59" s="54">
        <f t="shared" si="20"/>
        <v>301.48941986177755</v>
      </c>
      <c r="T59" s="54">
        <f t="shared" si="21"/>
        <v>186.19863635076427</v>
      </c>
      <c r="U59" s="52">
        <f t="shared" si="24"/>
        <v>206.23440372754081</v>
      </c>
      <c r="V59" s="52">
        <f t="shared" si="23"/>
        <v>280.76019201179798</v>
      </c>
    </row>
    <row r="60" spans="1:22" x14ac:dyDescent="0.3">
      <c r="A60" s="45">
        <f t="shared" si="2"/>
        <v>44339</v>
      </c>
      <c r="B60" s="53">
        <v>522.19603466518186</v>
      </c>
      <c r="C60" s="54">
        <v>329.2562083258469</v>
      </c>
      <c r="D60" s="54">
        <v>184.77494232226286</v>
      </c>
      <c r="E60" s="54">
        <v>348.13208412863929</v>
      </c>
      <c r="F60" s="54">
        <v>279.75476587356474</v>
      </c>
      <c r="G60" s="54">
        <v>251.43840984912228</v>
      </c>
      <c r="H60" s="54">
        <v>344.54758047610079</v>
      </c>
      <c r="I60" s="54">
        <v>190.52908205854266</v>
      </c>
      <c r="J60" s="55">
        <v>236.69369337049281</v>
      </c>
      <c r="K60" s="55">
        <v>285.08096169558917</v>
      </c>
      <c r="L60" s="54"/>
      <c r="M60" s="53">
        <f t="shared" si="14"/>
        <v>420.87871311841997</v>
      </c>
      <c r="N60" s="54">
        <f t="shared" si="15"/>
        <v>329.28055721573429</v>
      </c>
      <c r="O60" s="54">
        <f t="shared" si="16"/>
        <v>203.20105323347678</v>
      </c>
      <c r="P60" s="54">
        <f t="shared" si="17"/>
        <v>400.62321042507438</v>
      </c>
      <c r="Q60" s="54">
        <f t="shared" si="18"/>
        <v>244.86036903179297</v>
      </c>
      <c r="R60" s="54">
        <f t="shared" si="19"/>
        <v>270.91995329954</v>
      </c>
      <c r="S60" s="54">
        <f t="shared" si="20"/>
        <v>322.2996430519824</v>
      </c>
      <c r="T60" s="54">
        <f t="shared" si="21"/>
        <v>195.56679975008896</v>
      </c>
      <c r="U60" s="52">
        <f t="shared" si="24"/>
        <v>208.47380569586926</v>
      </c>
      <c r="V60" s="52">
        <f t="shared" si="23"/>
        <v>285.08096169558917</v>
      </c>
    </row>
    <row r="61" spans="1:22" x14ac:dyDescent="0.3">
      <c r="A61" s="45">
        <f t="shared" si="2"/>
        <v>44346</v>
      </c>
      <c r="B61" s="53">
        <v>524.74626491882634</v>
      </c>
      <c r="C61" s="54">
        <v>343.00068415582462</v>
      </c>
      <c r="D61" s="54">
        <v>190.83872767660836</v>
      </c>
      <c r="E61" s="54">
        <v>351.96990499791201</v>
      </c>
      <c r="F61" s="54">
        <v>284.8409099256927</v>
      </c>
      <c r="G61" s="54">
        <v>257.25562514546402</v>
      </c>
      <c r="H61" s="54">
        <v>369.95656039897335</v>
      </c>
      <c r="I61" s="54">
        <v>199.71680953454984</v>
      </c>
      <c r="J61" s="55">
        <v>236.85790939534002</v>
      </c>
      <c r="K61" s="55">
        <v>290.47891152999546</v>
      </c>
      <c r="L61" s="54"/>
      <c r="M61" s="53">
        <f t="shared" si="14"/>
        <v>422.93414356227191</v>
      </c>
      <c r="N61" s="54">
        <f t="shared" si="15"/>
        <v>343.02604946611683</v>
      </c>
      <c r="O61" s="54">
        <f t="shared" si="16"/>
        <v>209.86953086956089</v>
      </c>
      <c r="P61" s="54">
        <f t="shared" si="17"/>
        <v>405.03969539666997</v>
      </c>
      <c r="Q61" s="54">
        <f t="shared" si="18"/>
        <v>249.31210770249635</v>
      </c>
      <c r="R61" s="54">
        <f t="shared" si="19"/>
        <v>277.18788864547207</v>
      </c>
      <c r="S61" s="54">
        <f t="shared" si="20"/>
        <v>346.06792825700609</v>
      </c>
      <c r="T61" s="54">
        <f t="shared" si="21"/>
        <v>204.99745694974203</v>
      </c>
      <c r="U61" s="52">
        <f t="shared" si="24"/>
        <v>208.6184430082059</v>
      </c>
      <c r="V61" s="52">
        <f t="shared" si="23"/>
        <v>290.47891152999546</v>
      </c>
    </row>
    <row r="62" spans="1:22" x14ac:dyDescent="0.3">
      <c r="A62" s="45">
        <f t="shared" si="2"/>
        <v>44353</v>
      </c>
      <c r="B62" s="53">
        <v>526.84950033380187</v>
      </c>
      <c r="C62" s="54">
        <v>356.98798679960703</v>
      </c>
      <c r="D62" s="54">
        <v>197.90280964591304</v>
      </c>
      <c r="E62" s="54">
        <v>354.60294789184837</v>
      </c>
      <c r="F62" s="54">
        <v>290.66837053581236</v>
      </c>
      <c r="G62" s="54">
        <v>263.98254749216784</v>
      </c>
      <c r="H62" s="54">
        <v>388.93792954317388</v>
      </c>
      <c r="I62" s="54">
        <v>209.46593268266386</v>
      </c>
      <c r="J62" s="55">
        <v>238.1134035506243</v>
      </c>
      <c r="K62" s="55">
        <v>296.05793528255663</v>
      </c>
      <c r="L62" s="54"/>
      <c r="M62" s="53">
        <f t="shared" si="14"/>
        <v>424.62930583099262</v>
      </c>
      <c r="N62" s="54">
        <f t="shared" si="15"/>
        <v>357.01438648763695</v>
      </c>
      <c r="O62" s="54">
        <f t="shared" si="16"/>
        <v>217.63805661363509</v>
      </c>
      <c r="P62" s="54">
        <f t="shared" si="17"/>
        <v>408.06974676351251</v>
      </c>
      <c r="Q62" s="54">
        <f t="shared" si="18"/>
        <v>254.41269696701323</v>
      </c>
      <c r="R62" s="54">
        <f t="shared" si="19"/>
        <v>284.4360154893867</v>
      </c>
      <c r="S62" s="54">
        <f t="shared" si="20"/>
        <v>363.82364284179647</v>
      </c>
      <c r="T62" s="54">
        <f t="shared" si="21"/>
        <v>215.00435350247062</v>
      </c>
      <c r="U62" s="52">
        <f t="shared" si="24"/>
        <v>209.72425043743615</v>
      </c>
      <c r="V62" s="52">
        <f t="shared" si="23"/>
        <v>296.05793528255663</v>
      </c>
    </row>
    <row r="63" spans="1:22" x14ac:dyDescent="0.3">
      <c r="A63" s="45">
        <f t="shared" si="2"/>
        <v>44360</v>
      </c>
      <c r="B63" s="53">
        <v>526.84950033380187</v>
      </c>
      <c r="C63" s="54">
        <v>366.23386678481961</v>
      </c>
      <c r="D63" s="54">
        <v>208.74895512124141</v>
      </c>
      <c r="E63" s="54">
        <v>356.47611546703212</v>
      </c>
      <c r="F63" s="54">
        <v>294.08257527306614</v>
      </c>
      <c r="G63" s="54">
        <v>268.3065775115125</v>
      </c>
      <c r="H63" s="54">
        <v>400.04110550290312</v>
      </c>
      <c r="I63" s="54">
        <v>215.63597464856133</v>
      </c>
      <c r="J63" s="55">
        <v>238.32608514877484</v>
      </c>
      <c r="K63" s="55">
        <v>301.06309941623522</v>
      </c>
      <c r="L63" s="54"/>
      <c r="M63" s="53">
        <f t="shared" si="14"/>
        <v>424.62930583099262</v>
      </c>
      <c r="N63" s="54">
        <f t="shared" si="15"/>
        <v>366.26095021671819</v>
      </c>
      <c r="O63" s="54">
        <f t="shared" si="16"/>
        <v>229.56580047549684</v>
      </c>
      <c r="P63" s="54">
        <f t="shared" si="17"/>
        <v>410.22534931164466</v>
      </c>
      <c r="Q63" s="54">
        <f t="shared" si="18"/>
        <v>257.40104080917638</v>
      </c>
      <c r="R63" s="54">
        <f t="shared" si="19"/>
        <v>289.09507299619167</v>
      </c>
      <c r="S63" s="54">
        <f t="shared" si="20"/>
        <v>374.20987061219381</v>
      </c>
      <c r="T63" s="54">
        <f t="shared" si="21"/>
        <v>221.33753554773736</v>
      </c>
      <c r="U63" s="52">
        <f t="shared" si="24"/>
        <v>209.91157499829177</v>
      </c>
      <c r="V63" s="52">
        <f t="shared" si="23"/>
        <v>301.06309941623522</v>
      </c>
    </row>
    <row r="64" spans="1:22" x14ac:dyDescent="0.3">
      <c r="A64" s="45">
        <f t="shared" si="2"/>
        <v>44367</v>
      </c>
      <c r="B64" s="53">
        <v>528.90407137895045</v>
      </c>
      <c r="C64" s="54">
        <v>374.06167936093533</v>
      </c>
      <c r="D64" s="54">
        <v>226.35240830625168</v>
      </c>
      <c r="E64" s="54">
        <v>359.11385095166497</v>
      </c>
      <c r="F64" s="54">
        <v>299.23148414927925</v>
      </c>
      <c r="G64" s="54">
        <v>275.11865660397245</v>
      </c>
      <c r="H64" s="54">
        <v>410.59563531773779</v>
      </c>
      <c r="I64" s="54">
        <v>228.11948679934974</v>
      </c>
      <c r="J64" s="55">
        <v>241.53230644322363</v>
      </c>
      <c r="K64" s="55">
        <v>309.28919360642914</v>
      </c>
      <c r="L64" s="54"/>
      <c r="M64" s="53">
        <f t="shared" si="14"/>
        <v>426.28524566984436</v>
      </c>
      <c r="N64" s="54">
        <f t="shared" si="15"/>
        <v>374.08934166892391</v>
      </c>
      <c r="O64" s="54">
        <f t="shared" si="16"/>
        <v>248.92470370546854</v>
      </c>
      <c r="P64" s="54">
        <f t="shared" si="17"/>
        <v>413.26080081491745</v>
      </c>
      <c r="Q64" s="54">
        <f t="shared" si="18"/>
        <v>261.9077155162318</v>
      </c>
      <c r="R64" s="54">
        <f t="shared" si="19"/>
        <v>296.43495456285228</v>
      </c>
      <c r="S64" s="54">
        <f t="shared" si="20"/>
        <v>384.08287911569914</v>
      </c>
      <c r="T64" s="54">
        <f t="shared" si="21"/>
        <v>234.15112019630507</v>
      </c>
      <c r="U64" s="52">
        <f t="shared" si="24"/>
        <v>212.73553344703092</v>
      </c>
      <c r="V64" s="52">
        <f t="shared" si="23"/>
        <v>309.28919360642914</v>
      </c>
    </row>
    <row r="65" spans="1:22" x14ac:dyDescent="0.3">
      <c r="A65" s="45">
        <f t="shared" si="2"/>
        <v>44374</v>
      </c>
      <c r="B65" s="53">
        <v>531.52347660691362</v>
      </c>
      <c r="C65" s="54">
        <v>383.64672557752039</v>
      </c>
      <c r="D65" s="54">
        <v>249.60734341248531</v>
      </c>
      <c r="E65" s="54">
        <v>362.04494345196736</v>
      </c>
      <c r="F65" s="54">
        <v>310.16103514927596</v>
      </c>
      <c r="G65" s="54">
        <v>285.13610766472016</v>
      </c>
      <c r="H65" s="54">
        <v>423.75023717285069</v>
      </c>
      <c r="I65" s="54">
        <v>242.40441678353835</v>
      </c>
      <c r="J65" s="55">
        <v>246.66174020945715</v>
      </c>
      <c r="K65" s="55">
        <v>320.43560021220742</v>
      </c>
      <c r="L65" s="54"/>
      <c r="M65" s="53">
        <f t="shared" si="14"/>
        <v>428.39642964730922</v>
      </c>
      <c r="N65" s="54">
        <f t="shared" si="15"/>
        <v>383.6750967111256</v>
      </c>
      <c r="O65" s="54">
        <f t="shared" si="16"/>
        <v>274.49866545089446</v>
      </c>
      <c r="P65" s="54">
        <f t="shared" si="17"/>
        <v>416.63384151141952</v>
      </c>
      <c r="Q65" s="54">
        <f t="shared" si="18"/>
        <v>271.47400076915403</v>
      </c>
      <c r="R65" s="54">
        <f t="shared" si="19"/>
        <v>307.22856153478114</v>
      </c>
      <c r="S65" s="54">
        <f t="shared" si="20"/>
        <v>396.38806923352064</v>
      </c>
      <c r="T65" s="54">
        <f t="shared" si="21"/>
        <v>248.81375338320859</v>
      </c>
      <c r="U65" s="52">
        <f t="shared" si="24"/>
        <v>217.25340869365931</v>
      </c>
      <c r="V65" s="52">
        <f t="shared" si="23"/>
        <v>320.43560021220742</v>
      </c>
    </row>
    <row r="66" spans="1:22" x14ac:dyDescent="0.3">
      <c r="A66" s="45">
        <f t="shared" si="2"/>
        <v>44381</v>
      </c>
      <c r="B66" s="53">
        <v>536.22134403052542</v>
      </c>
      <c r="C66" s="54">
        <v>394.50056455721295</v>
      </c>
      <c r="D66" s="54">
        <v>274.06676054748556</v>
      </c>
      <c r="E66" s="54">
        <v>366.19585227114464</v>
      </c>
      <c r="F66" s="54">
        <v>330.2644495262727</v>
      </c>
      <c r="G66" s="54">
        <v>300.09610270829808</v>
      </c>
      <c r="H66" s="54">
        <v>433.87421395921746</v>
      </c>
      <c r="I66" s="54">
        <v>260.53066422146355</v>
      </c>
      <c r="J66" s="55">
        <v>255.06513632535399</v>
      </c>
      <c r="K66" s="55">
        <v>334.32305993973534</v>
      </c>
      <c r="L66" s="54"/>
      <c r="M66" s="53">
        <f t="shared" si="14"/>
        <v>432.182809214359</v>
      </c>
      <c r="N66" s="54">
        <f t="shared" si="15"/>
        <v>394.52973834517513</v>
      </c>
      <c r="O66" s="54">
        <f t="shared" si="16"/>
        <v>301.39722247839762</v>
      </c>
      <c r="P66" s="54">
        <f t="shared" si="17"/>
        <v>421.41062162774483</v>
      </c>
      <c r="Q66" s="54">
        <f t="shared" si="18"/>
        <v>289.06987423990381</v>
      </c>
      <c r="R66" s="54">
        <f t="shared" si="19"/>
        <v>323.34766267370219</v>
      </c>
      <c r="S66" s="54">
        <f t="shared" si="20"/>
        <v>405.85832614260636</v>
      </c>
      <c r="T66" s="54">
        <f t="shared" si="21"/>
        <v>267.41927105333554</v>
      </c>
      <c r="U66" s="52">
        <f t="shared" si="24"/>
        <v>224.65490699344161</v>
      </c>
      <c r="V66" s="52">
        <f t="shared" si="23"/>
        <v>334.32305993973534</v>
      </c>
    </row>
    <row r="67" spans="1:22" x14ac:dyDescent="0.3">
      <c r="A67" s="45">
        <f t="shared" si="2"/>
        <v>44388</v>
      </c>
      <c r="B67" s="53">
        <v>545.48148150592817</v>
      </c>
      <c r="C67" s="54">
        <v>406.82718327209034</v>
      </c>
      <c r="D67" s="54">
        <v>297.83518192216064</v>
      </c>
      <c r="E67" s="54">
        <v>375.0799184735983</v>
      </c>
      <c r="F67" s="54">
        <v>357.58147758539519</v>
      </c>
      <c r="G67" s="54">
        <v>320.71265760876241</v>
      </c>
      <c r="H67" s="54">
        <v>452.52250102276537</v>
      </c>
      <c r="I67" s="54">
        <v>283.63685960098763</v>
      </c>
      <c r="J67" s="55">
        <v>267.75179236135835</v>
      </c>
      <c r="K67" s="55">
        <v>351.70222420662122</v>
      </c>
      <c r="L67" s="54"/>
      <c r="M67" s="53">
        <f t="shared" si="14"/>
        <v>439.64627979863121</v>
      </c>
      <c r="N67" s="54">
        <f t="shared" si="15"/>
        <v>406.85726862823003</v>
      </c>
      <c r="O67" s="54">
        <f t="shared" si="16"/>
        <v>327.53587632577671</v>
      </c>
      <c r="P67" s="54">
        <f t="shared" si="17"/>
        <v>431.63422147940548</v>
      </c>
      <c r="Q67" s="54">
        <f t="shared" si="18"/>
        <v>312.97959227642019</v>
      </c>
      <c r="R67" s="54">
        <f t="shared" si="19"/>
        <v>345.56159607466026</v>
      </c>
      <c r="S67" s="54">
        <f t="shared" si="20"/>
        <v>423.30246624020111</v>
      </c>
      <c r="T67" s="54">
        <f t="shared" si="21"/>
        <v>291.13640985414787</v>
      </c>
      <c r="U67" s="52">
        <f t="shared" si="24"/>
        <v>235.8289920639736</v>
      </c>
      <c r="V67" s="52">
        <f t="shared" si="23"/>
        <v>351.70222420662122</v>
      </c>
    </row>
    <row r="68" spans="1:22" x14ac:dyDescent="0.3">
      <c r="A68" s="45">
        <f t="shared" si="2"/>
        <v>44395</v>
      </c>
      <c r="B68" s="53">
        <v>556.11024673235033</v>
      </c>
      <c r="C68" s="54">
        <v>420.97317338994924</v>
      </c>
      <c r="D68" s="54">
        <v>315.82753356881443</v>
      </c>
      <c r="E68" s="54">
        <v>385.77640222489003</v>
      </c>
      <c r="F68" s="54">
        <v>385.72557221105762</v>
      </c>
      <c r="G68" s="54">
        <v>343.08960285379732</v>
      </c>
      <c r="H68" s="54">
        <v>469.31977591805736</v>
      </c>
      <c r="I68" s="54">
        <v>308.14853446434392</v>
      </c>
      <c r="J68" s="55">
        <v>283.07513210180861</v>
      </c>
      <c r="K68" s="55">
        <v>368.75207972342088</v>
      </c>
      <c r="L68" s="54"/>
      <c r="M68" s="53">
        <f t="shared" si="14"/>
        <v>448.21283475802039</v>
      </c>
      <c r="N68" s="54">
        <f t="shared" si="15"/>
        <v>421.00430485895492</v>
      </c>
      <c r="O68" s="54">
        <f t="shared" si="16"/>
        <v>347.3224597163462</v>
      </c>
      <c r="P68" s="54">
        <f t="shared" si="17"/>
        <v>443.94351400390224</v>
      </c>
      <c r="Q68" s="54">
        <f t="shared" si="18"/>
        <v>337.61321513745111</v>
      </c>
      <c r="R68" s="54">
        <f t="shared" si="19"/>
        <v>369.67231553239537</v>
      </c>
      <c r="S68" s="54">
        <f t="shared" si="20"/>
        <v>439.0151167122138</v>
      </c>
      <c r="T68" s="54">
        <f t="shared" si="21"/>
        <v>316.29618996618541</v>
      </c>
      <c r="U68" s="52">
        <f t="shared" si="24"/>
        <v>249.32540130991873</v>
      </c>
      <c r="V68" s="52">
        <f t="shared" si="23"/>
        <v>368.75207972342088</v>
      </c>
    </row>
    <row r="69" spans="1:22" x14ac:dyDescent="0.3">
      <c r="A69" s="45">
        <f t="shared" si="2"/>
        <v>44402</v>
      </c>
      <c r="B69" s="53">
        <v>563.77438152121022</v>
      </c>
      <c r="C69" s="54">
        <v>436.79672147536053</v>
      </c>
      <c r="D69" s="54">
        <v>329.60907060927138</v>
      </c>
      <c r="E69" s="54">
        <v>397.80884543425287</v>
      </c>
      <c r="F69" s="54">
        <v>409.30682149406192</v>
      </c>
      <c r="G69" s="54">
        <v>362.52642281416149</v>
      </c>
      <c r="H69" s="54">
        <v>484.75183756602843</v>
      </c>
      <c r="I69" s="54">
        <v>325.00637802325639</v>
      </c>
      <c r="J69" s="55">
        <v>300.89333353361951</v>
      </c>
      <c r="K69" s="55">
        <v>383.76992915409551</v>
      </c>
      <c r="L69" s="54"/>
      <c r="M69" s="53">
        <f t="shared" si="14"/>
        <v>454.38996168540058</v>
      </c>
      <c r="N69" s="54">
        <f t="shared" si="15"/>
        <v>436.82902311464767</v>
      </c>
      <c r="O69" s="54">
        <f t="shared" si="16"/>
        <v>362.4783180086078</v>
      </c>
      <c r="P69" s="54">
        <f t="shared" si="17"/>
        <v>457.7902010734316</v>
      </c>
      <c r="Q69" s="54">
        <f t="shared" si="18"/>
        <v>358.25312589513504</v>
      </c>
      <c r="R69" s="54">
        <f t="shared" si="19"/>
        <v>390.61510768222337</v>
      </c>
      <c r="S69" s="54">
        <f t="shared" si="20"/>
        <v>453.45070773805838</v>
      </c>
      <c r="T69" s="54">
        <f t="shared" si="21"/>
        <v>333.5997663015354</v>
      </c>
      <c r="U69" s="52">
        <f t="shared" si="24"/>
        <v>265.01922149688397</v>
      </c>
      <c r="V69" s="52">
        <f t="shared" si="23"/>
        <v>383.76992915409551</v>
      </c>
    </row>
    <row r="70" spans="1:22" x14ac:dyDescent="0.3">
      <c r="A70" s="45">
        <f t="shared" ref="A70:A133" si="25">A69+7</f>
        <v>44409</v>
      </c>
      <c r="B70" s="53">
        <v>572.95714242553265</v>
      </c>
      <c r="C70" s="54">
        <v>447.9589575819806</v>
      </c>
      <c r="D70" s="54">
        <v>337.87038248744722</v>
      </c>
      <c r="E70" s="54">
        <v>408.21098519540055</v>
      </c>
      <c r="F70" s="54">
        <v>423.89095426088863</v>
      </c>
      <c r="G70" s="54">
        <v>376.51304353464911</v>
      </c>
      <c r="H70" s="54">
        <v>496.45242505309676</v>
      </c>
      <c r="I70" s="54">
        <v>338.18980107256004</v>
      </c>
      <c r="J70" s="55">
        <v>318.85998947421933</v>
      </c>
      <c r="K70" s="55">
        <v>395.32904220456351</v>
      </c>
      <c r="L70" s="54"/>
      <c r="M70" s="53">
        <f t="shared" si="14"/>
        <v>461.79106842640329</v>
      </c>
      <c r="N70" s="54">
        <f t="shared" si="15"/>
        <v>447.99208468196059</v>
      </c>
      <c r="O70" s="54">
        <f t="shared" si="16"/>
        <v>371.56346371958716</v>
      </c>
      <c r="P70" s="54">
        <f t="shared" si="17"/>
        <v>469.76076861486342</v>
      </c>
      <c r="Q70" s="54">
        <f t="shared" si="18"/>
        <v>371.01814929033185</v>
      </c>
      <c r="R70" s="54">
        <f t="shared" si="19"/>
        <v>405.68541708597223</v>
      </c>
      <c r="S70" s="54">
        <f t="shared" si="20"/>
        <v>464.39577130625889</v>
      </c>
      <c r="T70" s="54">
        <f t="shared" si="21"/>
        <v>347.13176796578358</v>
      </c>
      <c r="U70" s="52">
        <f t="shared" si="24"/>
        <v>280.84379665234559</v>
      </c>
      <c r="V70" s="52">
        <f t="shared" si="23"/>
        <v>395.32904220456351</v>
      </c>
    </row>
    <row r="71" spans="1:22" x14ac:dyDescent="0.3">
      <c r="A71" s="45">
        <f t="shared" si="25"/>
        <v>44416</v>
      </c>
      <c r="B71" s="53">
        <v>581.29593977172169</v>
      </c>
      <c r="C71" s="54">
        <v>456.55511517676615</v>
      </c>
      <c r="D71" s="54">
        <v>343.29883353054589</v>
      </c>
      <c r="E71" s="54">
        <v>418.03765965116128</v>
      </c>
      <c r="F71" s="54">
        <v>430.75093471354694</v>
      </c>
      <c r="G71" s="54">
        <v>386.32067404027782</v>
      </c>
      <c r="H71" s="54">
        <v>507.4021388669218</v>
      </c>
      <c r="I71" s="54">
        <v>346.86460776606066</v>
      </c>
      <c r="J71" s="55">
        <v>334.32370213049722</v>
      </c>
      <c r="K71" s="55">
        <v>404.09480215697124</v>
      </c>
      <c r="L71" s="54"/>
      <c r="M71" s="53">
        <f t="shared" si="14"/>
        <v>468.51195878756738</v>
      </c>
      <c r="N71" s="54">
        <f t="shared" si="15"/>
        <v>456.58887797286798</v>
      </c>
      <c r="O71" s="54">
        <f t="shared" si="16"/>
        <v>377.53325029086466</v>
      </c>
      <c r="P71" s="54">
        <f t="shared" si="17"/>
        <v>481.06910257127703</v>
      </c>
      <c r="Q71" s="54">
        <f t="shared" si="18"/>
        <v>377.02247003869741</v>
      </c>
      <c r="R71" s="54">
        <f t="shared" si="19"/>
        <v>416.25294652651587</v>
      </c>
      <c r="S71" s="54">
        <f t="shared" si="20"/>
        <v>474.63844620428205</v>
      </c>
      <c r="T71" s="54">
        <f t="shared" si="21"/>
        <v>356.03594241080236</v>
      </c>
      <c r="U71" s="52">
        <f t="shared" si="24"/>
        <v>294.46384280454913</v>
      </c>
      <c r="V71" s="52">
        <f t="shared" ref="V71:V76" si="26">K71*V$2</f>
        <v>404.09480215697124</v>
      </c>
    </row>
    <row r="72" spans="1:22" x14ac:dyDescent="0.3">
      <c r="A72" s="45">
        <f t="shared" si="25"/>
        <v>44423</v>
      </c>
      <c r="B72" s="53">
        <v>593.10217367053383</v>
      </c>
      <c r="C72" s="54">
        <v>468.0638622600394</v>
      </c>
      <c r="D72" s="54">
        <v>346.95698477580379</v>
      </c>
      <c r="E72" s="54">
        <v>430.18729167972066</v>
      </c>
      <c r="F72" s="54">
        <v>437.60133622431732</v>
      </c>
      <c r="G72" s="54">
        <v>395.36737252635169</v>
      </c>
      <c r="H72" s="54">
        <v>524.65830781595798</v>
      </c>
      <c r="I72" s="54">
        <v>355.94536817290657</v>
      </c>
      <c r="J72" s="55">
        <v>349.09880879669419</v>
      </c>
      <c r="K72" s="55">
        <v>413.37656286570086</v>
      </c>
      <c r="L72" s="54"/>
      <c r="M72" s="53">
        <f t="shared" ref="M72" si="27">B72*M$2</f>
        <v>478.02752803790287</v>
      </c>
      <c r="N72" s="54">
        <f t="shared" ref="N72" si="28">C72*N$2</f>
        <v>468.09847614173475</v>
      </c>
      <c r="O72" s="54">
        <f t="shared" ref="O72" si="29">D72*O$2</f>
        <v>381.55619938007237</v>
      </c>
      <c r="P72" s="54">
        <f t="shared" ref="P72" si="30">E72*P$2</f>
        <v>495.05064811295767</v>
      </c>
      <c r="Q72" s="54">
        <f t="shared" ref="Q72" si="31">F72*Q$2</f>
        <v>383.01840664662382</v>
      </c>
      <c r="R72" s="54">
        <f t="shared" ref="R72" si="32">G72*R$2</f>
        <v>426.00058664575164</v>
      </c>
      <c r="S72" s="54">
        <f t="shared" ref="S72" si="33">H72*S$2</f>
        <v>490.78035927484808</v>
      </c>
      <c r="T72" s="54">
        <f t="shared" ref="T72" si="34">I72*T$2</f>
        <v>365.35680425969588</v>
      </c>
      <c r="U72" s="52">
        <f t="shared" ref="U72" si="35">J72*U$2</f>
        <v>307.47738225463945</v>
      </c>
      <c r="V72" s="52">
        <f t="shared" si="26"/>
        <v>413.37656286570086</v>
      </c>
    </row>
    <row r="73" spans="1:22" x14ac:dyDescent="0.3">
      <c r="A73" s="45">
        <f t="shared" si="25"/>
        <v>44430</v>
      </c>
      <c r="B73" s="53">
        <v>606.4223208533582</v>
      </c>
      <c r="C73" s="54">
        <v>478.10227522515879</v>
      </c>
      <c r="D73" s="54">
        <v>349.39471103471925</v>
      </c>
      <c r="E73" s="54">
        <v>441.02805106280709</v>
      </c>
      <c r="F73" s="54">
        <v>442.47180549940396</v>
      </c>
      <c r="G73" s="54">
        <v>405.81689990074102</v>
      </c>
      <c r="H73" s="54">
        <v>538.61714343310439</v>
      </c>
      <c r="I73" s="54">
        <v>362.30813697484217</v>
      </c>
      <c r="J73" s="55">
        <v>361.00688584439672</v>
      </c>
      <c r="K73" s="55">
        <v>421.51024566692706</v>
      </c>
      <c r="L73" s="54"/>
      <c r="M73" s="53">
        <f t="shared" ref="M73" si="36">B73*M$2</f>
        <v>488.76327866161182</v>
      </c>
      <c r="N73" s="54">
        <f t="shared" ref="N73" si="37">C73*N$2</f>
        <v>478.13763145948332</v>
      </c>
      <c r="O73" s="54">
        <f t="shared" ref="O73" si="38">D73*O$2</f>
        <v>384.23702036738246</v>
      </c>
      <c r="P73" s="54">
        <f t="shared" ref="P73" si="39">E73*P$2</f>
        <v>507.52597005396274</v>
      </c>
      <c r="Q73" s="54">
        <f t="shared" ref="Q73" si="40">F73*Q$2</f>
        <v>387.28137210614602</v>
      </c>
      <c r="R73" s="54">
        <f t="shared" ref="R73" si="41">G73*R$2</f>
        <v>437.25974736813521</v>
      </c>
      <c r="S73" s="54">
        <f t="shared" ref="S73" si="42">H73*S$2</f>
        <v>503.83785261324533</v>
      </c>
      <c r="T73" s="54">
        <f t="shared" ref="T73" si="43">I73*T$2</f>
        <v>371.8878089687928</v>
      </c>
      <c r="U73" s="52">
        <f t="shared" ref="U73" si="44">J73*U$2</f>
        <v>317.96571468675171</v>
      </c>
      <c r="V73" s="52">
        <f t="shared" si="26"/>
        <v>421.51024566692706</v>
      </c>
    </row>
    <row r="74" spans="1:22" x14ac:dyDescent="0.3">
      <c r="A74" s="45">
        <f t="shared" si="25"/>
        <v>44437</v>
      </c>
      <c r="B74" s="53">
        <v>619.63134569766669</v>
      </c>
      <c r="C74" s="54">
        <v>488.37211385620145</v>
      </c>
      <c r="D74" s="54">
        <v>351.66373758389199</v>
      </c>
      <c r="E74" s="54">
        <v>452.30861360859717</v>
      </c>
      <c r="F74" s="54">
        <v>447.28225909141111</v>
      </c>
      <c r="G74" s="54">
        <v>412.08446830169805</v>
      </c>
      <c r="H74" s="54">
        <v>554.19652575916746</v>
      </c>
      <c r="I74" s="54">
        <v>369.23227283449063</v>
      </c>
      <c r="J74" s="55">
        <v>372.02796251914606</v>
      </c>
      <c r="K74" s="55">
        <v>429.30393794120704</v>
      </c>
      <c r="L74" s="54"/>
      <c r="M74" s="53">
        <f t="shared" ref="M74" si="45">B74*M$2</f>
        <v>499.40946708314272</v>
      </c>
      <c r="N74" s="54">
        <f t="shared" ref="N74" si="46">C74*N$2</f>
        <v>488.40822955735962</v>
      </c>
      <c r="O74" s="54">
        <f t="shared" ref="O74" si="47">D74*O$2</f>
        <v>386.73231858699967</v>
      </c>
      <c r="P74" s="54">
        <f t="shared" ref="P74" si="48">E74*P$2</f>
        <v>520.50740838880279</v>
      </c>
      <c r="Q74" s="54">
        <f t="shared" ref="Q74" si="49">F74*Q$2</f>
        <v>391.49180776421639</v>
      </c>
      <c r="R74" s="54">
        <f t="shared" ref="R74" si="50">G74*R$2</f>
        <v>444.01292934819884</v>
      </c>
      <c r="S74" s="54">
        <f t="shared" ref="S74" si="51">H74*S$2</f>
        <v>518.41125160714364</v>
      </c>
      <c r="T74" s="54">
        <f t="shared" ref="T74" si="52">I74*T$2</f>
        <v>378.99502365998728</v>
      </c>
      <c r="U74" s="52">
        <f t="shared" ref="U74" si="53">J74*U$2</f>
        <v>327.67279967297719</v>
      </c>
      <c r="V74" s="52">
        <f t="shared" si="26"/>
        <v>429.30393794120704</v>
      </c>
    </row>
    <row r="75" spans="1:22" x14ac:dyDescent="0.3">
      <c r="A75" s="45">
        <f t="shared" si="25"/>
        <v>44444</v>
      </c>
      <c r="B75" s="53">
        <v>631.38158080029075</v>
      </c>
      <c r="C75" s="54">
        <v>494.66055785307384</v>
      </c>
      <c r="D75" s="54">
        <v>352.75171715287627</v>
      </c>
      <c r="E75" s="54">
        <v>460.45929526103498</v>
      </c>
      <c r="F75" s="54">
        <v>449.74960538733251</v>
      </c>
      <c r="G75" s="54">
        <v>417.44835036195525</v>
      </c>
      <c r="H75" s="54">
        <v>566.84912716504243</v>
      </c>
      <c r="I75" s="54">
        <v>372.84184662349105</v>
      </c>
      <c r="J75" s="55">
        <v>380.0406538130556</v>
      </c>
      <c r="K75" s="55">
        <v>434.88571135813191</v>
      </c>
      <c r="L75" s="54"/>
      <c r="M75" s="53">
        <f t="shared" ref="M75" si="54">B75*M$2</f>
        <v>508.87990251454573</v>
      </c>
      <c r="N75" s="54">
        <f t="shared" ref="N75" si="55">C75*N$2</f>
        <v>494.69713859217683</v>
      </c>
      <c r="O75" s="54">
        <f t="shared" ref="O75" si="56">D75*O$2</f>
        <v>387.92879356101713</v>
      </c>
      <c r="P75" s="54">
        <f t="shared" ref="P75" si="57">E75*P$2</f>
        <v>529.88704445114797</v>
      </c>
      <c r="Q75" s="54">
        <f t="shared" ref="Q75" si="58">F75*Q$2</f>
        <v>393.65139679806896</v>
      </c>
      <c r="R75" s="54">
        <f t="shared" ref="R75" si="59">G75*R$2</f>
        <v>449.79240702681255</v>
      </c>
      <c r="S75" s="54">
        <f t="shared" ref="S75" si="60">H75*S$2</f>
        <v>530.24685617344926</v>
      </c>
      <c r="T75" s="54">
        <f t="shared" ref="T75" si="61">I75*T$2</f>
        <v>382.70003701936366</v>
      </c>
      <c r="U75" s="52">
        <f t="shared" ref="U75" si="62">J75*U$2</f>
        <v>334.7301750686654</v>
      </c>
      <c r="V75" s="52">
        <f t="shared" si="26"/>
        <v>434.88571135813191</v>
      </c>
    </row>
    <row r="76" spans="1:22" x14ac:dyDescent="0.3">
      <c r="A76" s="45">
        <f t="shared" si="25"/>
        <v>44451</v>
      </c>
      <c r="B76" s="53">
        <v>638.62562418141385</v>
      </c>
      <c r="C76" s="54">
        <v>499.42644602167911</v>
      </c>
      <c r="D76" s="54">
        <v>354.18465873114138</v>
      </c>
      <c r="E76" s="54">
        <v>465.34974642766525</v>
      </c>
      <c r="F76" s="54">
        <v>453.39981313812541</v>
      </c>
      <c r="G76" s="54">
        <v>421.15890625529408</v>
      </c>
      <c r="H76" s="54">
        <v>577.49882805239645</v>
      </c>
      <c r="I76" s="54">
        <v>374.7449444136189</v>
      </c>
      <c r="J76" s="55">
        <v>384.58973394576839</v>
      </c>
      <c r="K76" s="55">
        <v>438.77617253365821</v>
      </c>
      <c r="L76" s="54"/>
      <c r="M76" s="53">
        <f t="shared" ref="M76" si="63">B76*M$2</f>
        <v>514.71844485042527</v>
      </c>
      <c r="N76" s="54">
        <f t="shared" ref="N76" si="64">C76*N$2</f>
        <v>499.46337920390482</v>
      </c>
      <c r="O76" s="54">
        <f t="shared" ref="O76" si="65">D76*O$2</f>
        <v>389.50463081614492</v>
      </c>
      <c r="P76" s="54">
        <f t="shared" ref="P76" si="66">E76*P$2</f>
        <v>535.51487462286673</v>
      </c>
      <c r="Q76" s="54">
        <f t="shared" ref="Q76" si="67">F76*Q$2</f>
        <v>396.84630650447161</v>
      </c>
      <c r="R76" s="54">
        <f t="shared" ref="R76" si="68">G76*R$2</f>
        <v>453.79045819943133</v>
      </c>
      <c r="S76" s="54">
        <f t="shared" ref="S76" si="69">H76*S$2</f>
        <v>540.20889041516898</v>
      </c>
      <c r="T76" s="54">
        <f t="shared" ref="T76" si="70">I76*T$2</f>
        <v>384.65345400119958</v>
      </c>
      <c r="U76" s="52">
        <f t="shared" ref="U76" si="71">J76*U$2</f>
        <v>338.73688954498925</v>
      </c>
      <c r="V76" s="52">
        <f t="shared" si="26"/>
        <v>438.77617253365821</v>
      </c>
    </row>
    <row r="77" spans="1:22" x14ac:dyDescent="0.3">
      <c r="A77" s="45">
        <f t="shared" si="25"/>
        <v>44458</v>
      </c>
      <c r="B77" s="53">
        <v>645.77848782495926</v>
      </c>
      <c r="C77" s="54">
        <v>503.68134061682247</v>
      </c>
      <c r="D77" s="54">
        <v>355.13054303568265</v>
      </c>
      <c r="E77" s="54">
        <v>469.66389310349342</v>
      </c>
      <c r="F77" s="54">
        <v>456.6811329489729</v>
      </c>
      <c r="G77" s="54">
        <v>423.8795240041182</v>
      </c>
      <c r="H77" s="54">
        <v>588.71477310580337</v>
      </c>
      <c r="I77" s="54">
        <v>375.85128362002331</v>
      </c>
      <c r="J77" s="55">
        <v>388.14889086321313</v>
      </c>
      <c r="K77" s="55">
        <v>442.11620938453996</v>
      </c>
      <c r="L77" s="54"/>
      <c r="M77" s="53">
        <f t="shared" ref="M77" si="72">B77*M$2</f>
        <v>520.48349828928792</v>
      </c>
      <c r="N77" s="54">
        <f t="shared" ref="N77" si="73">C77*N$2</f>
        <v>503.71858845358577</v>
      </c>
      <c r="O77" s="54">
        <f t="shared" ref="O77" si="74">D77*O$2</f>
        <v>390.54484051397606</v>
      </c>
      <c r="P77" s="54">
        <f t="shared" ref="P77" si="75">E77*P$2</f>
        <v>540.47950549232803</v>
      </c>
      <c r="Q77" s="54">
        <f t="shared" ref="Q77" si="76">F77*Q$2</f>
        <v>399.71834043492692</v>
      </c>
      <c r="R77" s="54">
        <f t="shared" ref="R77" si="77">G77*R$2</f>
        <v>456.72187044428131</v>
      </c>
      <c r="S77" s="54">
        <f t="shared" ref="S77" si="78">H77*S$2</f>
        <v>550.70060561516709</v>
      </c>
      <c r="T77" s="54">
        <f t="shared" ref="T77" si="79">I77*T$2</f>
        <v>385.78904556389909</v>
      </c>
      <c r="U77" s="52">
        <f t="shared" ref="U77" si="80">J77*U$2</f>
        <v>341.87170474467882</v>
      </c>
      <c r="V77" s="52">
        <f t="shared" ref="V77" si="81">K77*V$2</f>
        <v>442.11620938453996</v>
      </c>
    </row>
    <row r="78" spans="1:22" x14ac:dyDescent="0.3">
      <c r="A78" s="45">
        <f t="shared" si="25"/>
        <v>44465</v>
      </c>
      <c r="B78" s="53">
        <v>649.88491824759615</v>
      </c>
      <c r="C78" s="54">
        <v>506.21206129051075</v>
      </c>
      <c r="D78" s="54">
        <v>356.43085136652701</v>
      </c>
      <c r="E78" s="54">
        <v>472.56764240281507</v>
      </c>
      <c r="F78" s="54">
        <v>460.49760106077247</v>
      </c>
      <c r="G78" s="54">
        <v>426.02648963734009</v>
      </c>
      <c r="H78" s="54">
        <v>597.13040345698744</v>
      </c>
      <c r="I78" s="54">
        <v>377.75946712775726</v>
      </c>
      <c r="J78" s="55">
        <v>390.45129094651412</v>
      </c>
      <c r="K78" s="55">
        <v>444.71352822783751</v>
      </c>
      <c r="L78" s="54"/>
      <c r="M78" s="53">
        <f t="shared" ref="M78" si="82">B78*M$2</f>
        <v>523.79319242148847</v>
      </c>
      <c r="N78" s="54">
        <f t="shared" ref="N78" si="83">C78*N$2</f>
        <v>506.24949627709071</v>
      </c>
      <c r="O78" s="54">
        <f t="shared" ref="O78" si="84">D78*O$2</f>
        <v>391.97481808038765</v>
      </c>
      <c r="P78" s="54">
        <f t="shared" ref="P78" si="85">E78*P$2</f>
        <v>543.8210801980191</v>
      </c>
      <c r="Q78" s="54">
        <f t="shared" ref="Q78" si="86">F78*Q$2</f>
        <v>403.05877249990078</v>
      </c>
      <c r="R78" s="54">
        <f t="shared" ref="R78" si="87">G78*R$2</f>
        <v>459.03518378983273</v>
      </c>
      <c r="S78" s="54">
        <f t="shared" ref="S78" si="88">H78*S$2</f>
        <v>558.57282649826288</v>
      </c>
      <c r="T78" s="54">
        <f t="shared" ref="T78" si="89">I78*T$2</f>
        <v>387.74768273315163</v>
      </c>
      <c r="U78" s="52">
        <f t="shared" ref="U78" si="90">J78*U$2</f>
        <v>343.89960037960356</v>
      </c>
      <c r="V78" s="52">
        <f t="shared" ref="V78" si="91">K78*V$2</f>
        <v>444.71352822783751</v>
      </c>
    </row>
    <row r="79" spans="1:22" x14ac:dyDescent="0.3">
      <c r="A79" s="45">
        <f t="shared" si="25"/>
        <v>44472</v>
      </c>
      <c r="B79" s="53">
        <v>654.92457670912518</v>
      </c>
      <c r="C79" s="54">
        <v>508.50563029801401</v>
      </c>
      <c r="D79" s="54">
        <v>357.1513543732737</v>
      </c>
      <c r="E79" s="54">
        <v>474.05603744310486</v>
      </c>
      <c r="F79" s="54">
        <v>462.97859924919987</v>
      </c>
      <c r="G79" s="54">
        <v>427.60397571716254</v>
      </c>
      <c r="H79" s="54">
        <v>602.99428858981901</v>
      </c>
      <c r="I79" s="54">
        <v>378.64167411936558</v>
      </c>
      <c r="J79" s="55">
        <v>392.39531422173707</v>
      </c>
      <c r="K79" s="55">
        <v>446.63753236982114</v>
      </c>
      <c r="L79" s="54"/>
      <c r="M79" s="53">
        <f t="shared" ref="M79" si="92">B79*M$2</f>
        <v>527.85504817495985</v>
      </c>
      <c r="N79" s="54">
        <f t="shared" ref="N79" si="93">C79*N$2</f>
        <v>508.54323489676165</v>
      </c>
      <c r="O79" s="54">
        <f t="shared" ref="O79" si="94">D79*O$2</f>
        <v>392.76717102602396</v>
      </c>
      <c r="P79" s="54">
        <f t="shared" ref="P79" si="95">E79*P$2</f>
        <v>545.53389446193319</v>
      </c>
      <c r="Q79" s="54">
        <f t="shared" ref="Q79" si="96">F79*Q$2</f>
        <v>405.23031059716453</v>
      </c>
      <c r="R79" s="54">
        <f t="shared" ref="R79" si="97">G79*R$2</f>
        <v>460.73489408999177</v>
      </c>
      <c r="S79" s="54">
        <f t="shared" ref="S79" si="98">H79*S$2</f>
        <v>564.05807205592407</v>
      </c>
      <c r="T79" s="54">
        <f t="shared" ref="T79" si="99">I79*T$2</f>
        <v>388.65321587382454</v>
      </c>
      <c r="U79" s="52">
        <f t="shared" ref="U79" si="100">J79*U$2</f>
        <v>345.61184680567419</v>
      </c>
      <c r="V79" s="52">
        <f t="shared" ref="V79" si="101">K79*V$2</f>
        <v>446.63753236982114</v>
      </c>
    </row>
    <row r="80" spans="1:22" x14ac:dyDescent="0.3">
      <c r="A80" s="45">
        <f t="shared" si="25"/>
        <v>44479</v>
      </c>
      <c r="B80" s="53">
        <v>659.9845453592975</v>
      </c>
      <c r="C80" s="54">
        <v>511.24690961057587</v>
      </c>
      <c r="D80" s="54">
        <v>357.89320127475702</v>
      </c>
      <c r="E80" s="54">
        <v>477.33526984059034</v>
      </c>
      <c r="F80" s="54">
        <v>467.56396090404218</v>
      </c>
      <c r="G80" s="54">
        <v>429.63352567465489</v>
      </c>
      <c r="H80" s="54">
        <v>609.26036927924031</v>
      </c>
      <c r="I80" s="54">
        <v>379.44564412185525</v>
      </c>
      <c r="J80" s="55">
        <v>393.17211239030883</v>
      </c>
      <c r="K80" s="55">
        <v>449.04532627746653</v>
      </c>
      <c r="L80" s="54"/>
      <c r="M80" s="53">
        <f t="shared" ref="M80" si="102">B80*M$2</f>
        <v>531.93327350133472</v>
      </c>
      <c r="N80" s="54">
        <f t="shared" ref="N80" si="103">C80*N$2</f>
        <v>511.28471693020299</v>
      </c>
      <c r="O80" s="54">
        <f t="shared" ref="O80" si="104">D80*O$2</f>
        <v>393.58299632043258</v>
      </c>
      <c r="P80" s="54">
        <f t="shared" ref="P80" si="105">E80*P$2</f>
        <v>549.30756735996204</v>
      </c>
      <c r="Q80" s="54">
        <f t="shared" ref="Q80" si="106">F80*Q$2</f>
        <v>409.24373050600121</v>
      </c>
      <c r="R80" s="54">
        <f t="shared" ref="R80" si="107">G80*R$2</f>
        <v>462.92169434868276</v>
      </c>
      <c r="S80" s="54">
        <f t="shared" ref="S80" si="108">H80*S$2</f>
        <v>569.91954281925007</v>
      </c>
      <c r="T80" s="54">
        <f t="shared" ref="T80" si="109">I80*T$2</f>
        <v>389.47844338651294</v>
      </c>
      <c r="U80" s="52">
        <f t="shared" ref="U80" si="110">J80*U$2</f>
        <v>346.29603094321368</v>
      </c>
      <c r="V80" s="52">
        <f t="shared" ref="V80" si="111">K80*V$2</f>
        <v>449.04532627746653</v>
      </c>
    </row>
    <row r="81" spans="1:22" x14ac:dyDescent="0.3">
      <c r="A81" s="45">
        <f t="shared" si="25"/>
        <v>44486</v>
      </c>
      <c r="B81" s="53">
        <v>662.32958252003448</v>
      </c>
      <c r="C81" s="54">
        <v>514.93581311197772</v>
      </c>
      <c r="D81" s="54">
        <v>358.4913861771343</v>
      </c>
      <c r="E81" s="54">
        <v>479.73535170227314</v>
      </c>
      <c r="F81" s="54">
        <v>471.85368315324416</v>
      </c>
      <c r="G81" s="54">
        <v>431.93278842746798</v>
      </c>
      <c r="H81" s="54">
        <v>616.20958442092547</v>
      </c>
      <c r="I81" s="54">
        <v>379.74827597345734</v>
      </c>
      <c r="J81" s="55">
        <v>394.29692461143424</v>
      </c>
      <c r="K81" s="55">
        <v>451.00575352022804</v>
      </c>
      <c r="L81" s="54"/>
      <c r="M81" s="53">
        <f t="shared" ref="M81" si="112">B81*M$2</f>
        <v>533.8233227489485</v>
      </c>
      <c r="N81" s="54">
        <f t="shared" ref="N81" si="113">C81*N$2</f>
        <v>514.97389323042501</v>
      </c>
      <c r="O81" s="54">
        <f t="shared" ref="O81" si="114">D81*O$2</f>
        <v>394.24083336621248</v>
      </c>
      <c r="P81" s="54">
        <f t="shared" ref="P81" si="115">E81*P$2</f>
        <v>552.0695319835819</v>
      </c>
      <c r="Q81" s="54">
        <f t="shared" ref="Q81" si="116">F81*Q$2</f>
        <v>412.99838673036817</v>
      </c>
      <c r="R81" s="54">
        <f t="shared" ref="R81" si="117">G81*R$2</f>
        <v>465.39910485246889</v>
      </c>
      <c r="S81" s="54">
        <f t="shared" ref="S81" si="118">H81*S$2</f>
        <v>576.42003705160448</v>
      </c>
      <c r="T81" s="54">
        <f t="shared" ref="T81" si="119">I81*T$2</f>
        <v>389.78907702879371</v>
      </c>
      <c r="U81" s="52">
        <f t="shared" ref="U81" si="120">J81*U$2</f>
        <v>347.28673703720409</v>
      </c>
      <c r="V81" s="52">
        <f t="shared" ref="V81" si="121">K81*V$2</f>
        <v>451.00575352022804</v>
      </c>
    </row>
    <row r="82" spans="1:22" x14ac:dyDescent="0.3">
      <c r="A82" s="45">
        <f t="shared" si="25"/>
        <v>44493</v>
      </c>
      <c r="B82" s="53">
        <v>665.25509295050654</v>
      </c>
      <c r="C82" s="54">
        <v>518.14381495066391</v>
      </c>
      <c r="D82" s="54">
        <v>358.95820839356742</v>
      </c>
      <c r="E82" s="54">
        <v>481.30490714057737</v>
      </c>
      <c r="F82" s="54">
        <v>474.0882498873417</v>
      </c>
      <c r="G82" s="54">
        <v>431.93278842746798</v>
      </c>
      <c r="H82" s="54">
        <v>620.96850276154362</v>
      </c>
      <c r="I82" s="54">
        <v>380.47218952160711</v>
      </c>
      <c r="J82" s="55">
        <v>395.46861862893365</v>
      </c>
      <c r="K82" s="55">
        <v>452.41378330141839</v>
      </c>
      <c r="L82" s="54"/>
      <c r="M82" s="53">
        <f t="shared" ref="M82" si="122">B82*M$2</f>
        <v>536.18122090108795</v>
      </c>
      <c r="N82" s="54">
        <f t="shared" ref="N82" si="123">C82*N$2</f>
        <v>518.18213230467893</v>
      </c>
      <c r="O82" s="54">
        <f t="shared" ref="O82" si="124">D82*O$2</f>
        <v>394.75420798757511</v>
      </c>
      <c r="P82" s="54">
        <f t="shared" ref="P82" si="125">E82*P$2</f>
        <v>553.87574395685465</v>
      </c>
      <c r="Q82" s="54">
        <f t="shared" ref="Q82" si="126">F82*Q$2</f>
        <v>414.95423128382458</v>
      </c>
      <c r="R82" s="54">
        <f t="shared" ref="R82" si="127">G82*R$2</f>
        <v>465.39910485246889</v>
      </c>
      <c r="S82" s="54">
        <f t="shared" ref="S82" si="128">H82*S$2</f>
        <v>580.87166512681938</v>
      </c>
      <c r="T82" s="54">
        <f t="shared" ref="T82" si="129">I82*T$2</f>
        <v>390.53213134038634</v>
      </c>
      <c r="U82" s="52">
        <f t="shared" ref="U82" si="130">J82*U$2</f>
        <v>348.31873542913775</v>
      </c>
      <c r="V82" s="52">
        <f t="shared" ref="V82" si="131">K82*V$2</f>
        <v>452.41378330141839</v>
      </c>
    </row>
    <row r="83" spans="1:22" x14ac:dyDescent="0.3">
      <c r="A83" s="45">
        <f t="shared" si="25"/>
        <v>44500</v>
      </c>
      <c r="B83" s="53">
        <v>668.92470994681025</v>
      </c>
      <c r="C83" s="54">
        <v>522.65944539386987</v>
      </c>
      <c r="D83" s="54">
        <v>359.90866332073801</v>
      </c>
      <c r="E83" s="54">
        <v>484.25839456761878</v>
      </c>
      <c r="F83" s="54">
        <v>477.66634958791298</v>
      </c>
      <c r="G83" s="54">
        <v>434.86212455161598</v>
      </c>
      <c r="H83" s="54">
        <v>628.52502396679745</v>
      </c>
      <c r="I83" s="54">
        <v>384.40360977263998</v>
      </c>
      <c r="J83" s="55">
        <v>396.59003644355118</v>
      </c>
      <c r="K83" s="55">
        <v>454.99726966337431</v>
      </c>
      <c r="L83" s="54"/>
      <c r="M83" s="53">
        <f t="shared" ref="M83" si="132">B83*M$2</f>
        <v>539.13885285635945</v>
      </c>
      <c r="N83" s="54">
        <f t="shared" ref="N83" si="133">C83*N$2</f>
        <v>522.69809668414996</v>
      </c>
      <c r="O83" s="54">
        <f t="shared" ref="O83" si="134">D83*O$2</f>
        <v>395.79944409927242</v>
      </c>
      <c r="P83" s="54">
        <f t="shared" ref="P83" si="135">E83*P$2</f>
        <v>557.27455627239578</v>
      </c>
      <c r="Q83" s="54">
        <f t="shared" ref="Q83" si="136">F83*Q$2</f>
        <v>418.08602712786893</v>
      </c>
      <c r="R83" s="54">
        <f t="shared" ref="R83" si="137">G83*R$2</f>
        <v>468.55540705160007</v>
      </c>
      <c r="S83" s="54">
        <f t="shared" ref="S83" si="138">H83*S$2</f>
        <v>587.9402507886391</v>
      </c>
      <c r="T83" s="54">
        <f t="shared" ref="T83" si="139">I83*T$2</f>
        <v>394.56750099975915</v>
      </c>
      <c r="U83" s="52">
        <f t="shared" ref="U83" si="140">J83*U$2</f>
        <v>349.30645181591325</v>
      </c>
      <c r="V83" s="52">
        <f t="shared" ref="V83" si="141">K83*V$2</f>
        <v>454.99726966337431</v>
      </c>
    </row>
    <row r="84" spans="1:22" x14ac:dyDescent="0.3">
      <c r="A84" s="45">
        <f t="shared" si="25"/>
        <v>44507</v>
      </c>
      <c r="B84" s="53">
        <v>673.42089250070546</v>
      </c>
      <c r="C84" s="54">
        <v>527.42121346936585</v>
      </c>
      <c r="D84" s="54">
        <v>360.48546814005516</v>
      </c>
      <c r="E84" s="54">
        <v>486.62013223496996</v>
      </c>
      <c r="F84" s="54">
        <v>481.74107247274304</v>
      </c>
      <c r="G84" s="54">
        <v>438.38836817868321</v>
      </c>
      <c r="H84" s="54">
        <v>638.63085743807744</v>
      </c>
      <c r="I84" s="54">
        <v>386.44169656342473</v>
      </c>
      <c r="J84" s="55">
        <v>398.59464644102405</v>
      </c>
      <c r="K84" s="55">
        <v>457.59677585787011</v>
      </c>
      <c r="L84" s="54"/>
      <c r="M84" s="53">
        <f t="shared" ref="M84" si="142">B84*M$2</f>
        <v>542.76267877920895</v>
      </c>
      <c r="N84" s="54">
        <f t="shared" ref="N84" si="143">C84*N$2</f>
        <v>527.46021689808276</v>
      </c>
      <c r="O84" s="54">
        <f t="shared" ref="O84" si="144">D84*O$2</f>
        <v>396.43376899918752</v>
      </c>
      <c r="P84" s="54">
        <f t="shared" ref="P84" si="145">E84*P$2</f>
        <v>559.99239518932382</v>
      </c>
      <c r="Q84" s="54">
        <f t="shared" ref="Q84" si="146">F84*Q$2</f>
        <v>421.65250130808971</v>
      </c>
      <c r="R84" s="54">
        <f t="shared" ref="R84" si="147">G84*R$2</f>
        <v>472.3548653735848</v>
      </c>
      <c r="S84" s="54">
        <f t="shared" ref="S84" si="148">H84*S$2</f>
        <v>597.39353592283044</v>
      </c>
      <c r="T84" s="54">
        <f t="shared" ref="T84" si="149">I84*T$2</f>
        <v>396.65947618265659</v>
      </c>
      <c r="U84" s="52">
        <f t="shared" ref="U84" si="150">J84*U$2</f>
        <v>351.07206149126279</v>
      </c>
      <c r="V84" s="52">
        <f t="shared" ref="V84" si="151">K84*V$2</f>
        <v>457.59677585787011</v>
      </c>
    </row>
    <row r="85" spans="1:22" x14ac:dyDescent="0.3">
      <c r="A85" s="45">
        <f t="shared" si="25"/>
        <v>44514</v>
      </c>
      <c r="B85" s="53">
        <v>677.88151072488301</v>
      </c>
      <c r="C85" s="54">
        <v>531.46515116801845</v>
      </c>
      <c r="D85" s="54">
        <v>361.30652997362398</v>
      </c>
      <c r="E85" s="54">
        <v>488.6865385159681</v>
      </c>
      <c r="F85" s="54">
        <v>484.54424456824512</v>
      </c>
      <c r="G85" s="54">
        <v>439.28193198604777</v>
      </c>
      <c r="H85" s="54">
        <v>648.88160941500018</v>
      </c>
      <c r="I85" s="54">
        <v>389.27287117259095</v>
      </c>
      <c r="J85" s="55">
        <v>399.23329215825328</v>
      </c>
      <c r="K85" s="55">
        <v>459.71990697944102</v>
      </c>
      <c r="L85" s="54"/>
      <c r="M85" s="53">
        <f t="shared" ref="M85" si="152">B85*M$2</f>
        <v>546.35784062127107</v>
      </c>
      <c r="N85" s="54">
        <f t="shared" ref="N85" si="153">C85*N$2</f>
        <v>531.50445365075848</v>
      </c>
      <c r="O85" s="54">
        <f t="shared" ref="O85" si="154">D85*O$2</f>
        <v>397.33670869032818</v>
      </c>
      <c r="P85" s="54">
        <f t="shared" ref="P85" si="155">E85*P$2</f>
        <v>562.37037284802796</v>
      </c>
      <c r="Q85" s="54">
        <f t="shared" ref="Q85" si="156">F85*Q$2</f>
        <v>424.10602788741699</v>
      </c>
      <c r="R85" s="54">
        <f t="shared" ref="R85" si="157">G85*R$2</f>
        <v>473.31766284397378</v>
      </c>
      <c r="S85" s="54">
        <f t="shared" ref="S85" si="158">H85*S$2</f>
        <v>606.98238196438831</v>
      </c>
      <c r="T85" s="54">
        <f t="shared" ref="T85" si="159">I85*T$2</f>
        <v>399.56550896183211</v>
      </c>
      <c r="U85" s="52">
        <f t="shared" ref="U85" si="160">J85*U$2</f>
        <v>351.6345644513807</v>
      </c>
      <c r="V85" s="52">
        <f t="shared" ref="V85" si="161">K85*V$2</f>
        <v>459.71990697944102</v>
      </c>
    </row>
    <row r="86" spans="1:22" x14ac:dyDescent="0.3">
      <c r="A86" s="45">
        <f t="shared" si="25"/>
        <v>44521</v>
      </c>
      <c r="B86" s="53">
        <v>682.81228728449128</v>
      </c>
      <c r="C86" s="54">
        <v>534.40020588062828</v>
      </c>
      <c r="D86" s="54">
        <v>361.30652997362398</v>
      </c>
      <c r="E86" s="54">
        <v>491.6280982009921</v>
      </c>
      <c r="F86" s="54">
        <v>486.24517238067375</v>
      </c>
      <c r="G86" s="54">
        <v>441.04558992063932</v>
      </c>
      <c r="H86" s="54">
        <v>658.22874506078756</v>
      </c>
      <c r="I86" s="54">
        <v>390.37636580141333</v>
      </c>
      <c r="J86" s="55">
        <v>401.20673377881809</v>
      </c>
      <c r="K86" s="55">
        <v>461.77846229696127</v>
      </c>
      <c r="L86" s="54"/>
      <c r="M86" s="53">
        <f t="shared" ref="M86" si="162">B86*M$2</f>
        <v>550.33193991601775</v>
      </c>
      <c r="N86" s="54">
        <f t="shared" ref="N86" si="163">C86*N$2</f>
        <v>534.43972541417008</v>
      </c>
      <c r="O86" s="54">
        <f t="shared" ref="O86" si="164">D86*O$2</f>
        <v>397.33670869032818</v>
      </c>
      <c r="P86" s="54">
        <f t="shared" ref="P86" si="165">E86*P$2</f>
        <v>565.75545896446829</v>
      </c>
      <c r="Q86" s="54">
        <f t="shared" ref="Q86" si="166">F86*Q$2</f>
        <v>425.5947954176043</v>
      </c>
      <c r="R86" s="54">
        <f t="shared" ref="R86" si="167">G86*R$2</f>
        <v>475.21796966488716</v>
      </c>
      <c r="S86" s="54">
        <f t="shared" ref="S86" si="168">H86*S$2</f>
        <v>615.72595949302138</v>
      </c>
      <c r="T86" s="54">
        <f t="shared" ref="T86" si="169">I86*T$2</f>
        <v>400.69818073439592</v>
      </c>
      <c r="U86" s="52">
        <f t="shared" ref="U86" si="170">J86*U$2</f>
        <v>353.37272181036786</v>
      </c>
      <c r="V86" s="52">
        <f t="shared" ref="V86" si="171">K86*V$2</f>
        <v>461.77846229696127</v>
      </c>
    </row>
    <row r="87" spans="1:22" x14ac:dyDescent="0.3">
      <c r="A87" s="45">
        <f t="shared" si="25"/>
        <v>44528</v>
      </c>
      <c r="B87" s="53">
        <v>689.34304539570883</v>
      </c>
      <c r="C87" s="54">
        <v>536.9778017319137</v>
      </c>
      <c r="D87" s="54">
        <v>362.67064391875363</v>
      </c>
      <c r="E87" s="54">
        <v>495.22209475633156</v>
      </c>
      <c r="F87" s="54">
        <v>492.35515868587748</v>
      </c>
      <c r="G87" s="54">
        <v>445.18953135983463</v>
      </c>
      <c r="H87" s="54">
        <v>661.67960347737085</v>
      </c>
      <c r="I87" s="54">
        <v>392.37482538589001</v>
      </c>
      <c r="J87" s="55">
        <v>402.61895349960167</v>
      </c>
      <c r="K87" s="55">
        <v>464.98763762905827</v>
      </c>
      <c r="L87" s="54"/>
      <c r="M87" s="53">
        <f t="shared" ref="M87" si="172">B87*M$2</f>
        <v>555.59558974686968</v>
      </c>
      <c r="N87" s="54">
        <f t="shared" ref="N87" si="173">C87*N$2</f>
        <v>537.01751188174762</v>
      </c>
      <c r="O87" s="54">
        <f t="shared" ref="O87" si="174">D87*O$2</f>
        <v>398.83685468900677</v>
      </c>
      <c r="P87" s="54">
        <f t="shared" ref="P87" si="175">E87*P$2</f>
        <v>569.89135595270648</v>
      </c>
      <c r="Q87" s="54">
        <f t="shared" ref="Q87" si="176">F87*Q$2</f>
        <v>430.94267035656975</v>
      </c>
      <c r="R87" s="54">
        <f t="shared" ref="R87" si="177">G87*R$2</f>
        <v>479.6829852599846</v>
      </c>
      <c r="S87" s="54">
        <f t="shared" ref="S87" si="178">H87*S$2</f>
        <v>618.95399097230461</v>
      </c>
      <c r="T87" s="54">
        <f t="shared" ref="T87" si="179">I87*T$2</f>
        <v>402.74948094086994</v>
      </c>
      <c r="U87" s="52">
        <f t="shared" ref="U87" si="180">J87*U$2</f>
        <v>354.61656914520023</v>
      </c>
      <c r="V87" s="52">
        <f t="shared" ref="V87" si="181">K87*V$2</f>
        <v>464.98763762905827</v>
      </c>
    </row>
    <row r="88" spans="1:22" x14ac:dyDescent="0.3">
      <c r="A88" s="45">
        <f t="shared" si="25"/>
        <v>44535</v>
      </c>
      <c r="B88" s="53">
        <v>695.36729702620528</v>
      </c>
      <c r="C88" s="54">
        <v>539.58235593046743</v>
      </c>
      <c r="D88" s="54">
        <v>364.47511202897005</v>
      </c>
      <c r="E88" s="54">
        <v>498.68636641455112</v>
      </c>
      <c r="F88" s="54">
        <v>495.7885794938245</v>
      </c>
      <c r="G88" s="54">
        <v>448.74504830663665</v>
      </c>
      <c r="H88" s="54">
        <v>666.33553673278004</v>
      </c>
      <c r="I88" s="54">
        <v>392.73511907439945</v>
      </c>
      <c r="J88" s="55">
        <v>404.58427544284501</v>
      </c>
      <c r="K88" s="55">
        <v>467.89780928506082</v>
      </c>
      <c r="L88" s="54"/>
      <c r="M88" s="53">
        <f t="shared" ref="M88" si="182">B88*M$2</f>
        <v>560.45100630584557</v>
      </c>
      <c r="N88" s="54">
        <f t="shared" ref="N88" si="183">C88*N$2</f>
        <v>539.62225869019528</v>
      </c>
      <c r="O88" s="54">
        <f t="shared" ref="O88" si="184">D88*O$2</f>
        <v>400.82126781296108</v>
      </c>
      <c r="P88" s="54">
        <f t="shared" ref="P88" si="185">E88*P$2</f>
        <v>573.87796820929952</v>
      </c>
      <c r="Q88" s="54">
        <f t="shared" ref="Q88" si="186">F88*Q$2</f>
        <v>433.94783340875273</v>
      </c>
      <c r="R88" s="54">
        <f t="shared" ref="R88" si="187">G88*R$2</f>
        <v>483.5139850096304</v>
      </c>
      <c r="S88" s="54">
        <f t="shared" ref="S88" si="188">H88*S$2</f>
        <v>623.30928385875791</v>
      </c>
      <c r="T88" s="54">
        <f t="shared" ref="T88" si="189">I88*T$2</f>
        <v>403.11930103799449</v>
      </c>
      <c r="U88" s="52">
        <f t="shared" ref="U88" si="190">J88*U$2</f>
        <v>356.34757489821033</v>
      </c>
      <c r="V88" s="52">
        <f t="shared" ref="V88" si="191">K88*V$2</f>
        <v>467.89780928506082</v>
      </c>
    </row>
    <row r="89" spans="1:22" x14ac:dyDescent="0.3">
      <c r="A89" s="45">
        <f t="shared" si="25"/>
        <v>44542</v>
      </c>
      <c r="B89" s="53">
        <v>702.38110513594904</v>
      </c>
      <c r="C89" s="54">
        <v>543.42429510652073</v>
      </c>
      <c r="D89" s="54">
        <v>368.32565123404157</v>
      </c>
      <c r="E89" s="54">
        <v>502.76320543887573</v>
      </c>
      <c r="F89" s="54">
        <v>502.81440541156417</v>
      </c>
      <c r="G89" s="54">
        <v>452.0863580219272</v>
      </c>
      <c r="H89" s="54">
        <v>673.46753730423904</v>
      </c>
      <c r="I89" s="54">
        <v>395.0823314652738</v>
      </c>
      <c r="J89" s="55">
        <v>407.83675230351759</v>
      </c>
      <c r="K89" s="55">
        <v>472.30715621655713</v>
      </c>
      <c r="L89" s="54"/>
      <c r="M89" s="53">
        <f t="shared" ref="M89" si="192">B89*M$2</f>
        <v>566.1039839910959</v>
      </c>
      <c r="N89" s="54">
        <f t="shared" ref="N89" si="193">C89*N$2</f>
        <v>543.4644819822397</v>
      </c>
      <c r="O89" s="54">
        <f t="shared" ref="O89" si="194">D89*O$2</f>
        <v>405.05579015756939</v>
      </c>
      <c r="P89" s="54">
        <f t="shared" ref="P89" si="195">E89*P$2</f>
        <v>578.56951033590121</v>
      </c>
      <c r="Q89" s="54">
        <f t="shared" ref="Q89" si="196">F89*Q$2</f>
        <v>440.09731337060043</v>
      </c>
      <c r="R89" s="54">
        <f t="shared" ref="R89" si="197">G89*R$2</f>
        <v>487.11418067014625</v>
      </c>
      <c r="S89" s="54">
        <f t="shared" ref="S89" si="198">H89*S$2</f>
        <v>629.98076080035025</v>
      </c>
      <c r="T89" s="54">
        <f t="shared" ref="T89" si="199">I89*T$2</f>
        <v>405.52857531075887</v>
      </c>
      <c r="U89" s="52">
        <f t="shared" ref="U89" si="200">J89*U$2</f>
        <v>359.21227407724939</v>
      </c>
      <c r="V89" s="52">
        <f t="shared" ref="V89" si="201">K89*V$2</f>
        <v>472.30715621655713</v>
      </c>
    </row>
    <row r="90" spans="1:22" x14ac:dyDescent="0.3">
      <c r="A90" s="45">
        <f t="shared" si="25"/>
        <v>44549</v>
      </c>
      <c r="B90" s="53">
        <v>716.28028322821126</v>
      </c>
      <c r="C90" s="54">
        <v>549.12633592846691</v>
      </c>
      <c r="D90" s="54">
        <v>371.21639444077346</v>
      </c>
      <c r="E90" s="54">
        <v>508.6773775756289</v>
      </c>
      <c r="F90" s="54">
        <v>510.38700947316113</v>
      </c>
      <c r="G90" s="54">
        <v>457.38084900712693</v>
      </c>
      <c r="H90" s="54">
        <v>686.23754123952972</v>
      </c>
      <c r="I90" s="54">
        <v>399.13837524496779</v>
      </c>
      <c r="J90" s="55">
        <v>412.88445457615228</v>
      </c>
      <c r="K90" s="55">
        <v>478.32227906850221</v>
      </c>
      <c r="L90" s="54"/>
      <c r="M90" s="53">
        <f t="shared" ref="M90" si="202">B90*M$2</f>
        <v>577.30642100811735</v>
      </c>
      <c r="N90" s="54">
        <f t="shared" ref="N90" si="203">C90*N$2</f>
        <v>549.16694447691555</v>
      </c>
      <c r="O90" s="54">
        <f t="shared" ref="O90" si="204">D90*O$2</f>
        <v>408.23480380981533</v>
      </c>
      <c r="P90" s="54">
        <f t="shared" ref="P90" si="205">E90*P$2</f>
        <v>585.37541745119336</v>
      </c>
      <c r="Q90" s="54">
        <f t="shared" ref="Q90" si="206">F90*Q$2</f>
        <v>446.72537069525134</v>
      </c>
      <c r="R90" s="54">
        <f t="shared" ref="R90" si="207">G90*R$2</f>
        <v>492.81889082686359</v>
      </c>
      <c r="S90" s="54">
        <f t="shared" ref="S90" si="208">H90*S$2</f>
        <v>641.92618704432323</v>
      </c>
      <c r="T90" s="54">
        <f t="shared" ref="T90" si="209">I90*T$2</f>
        <v>409.69186362911267</v>
      </c>
      <c r="U90" s="52">
        <f t="shared" ref="U90" si="210">J90*U$2</f>
        <v>363.65816229594674</v>
      </c>
      <c r="V90" s="52">
        <f t="shared" ref="V90" si="211">K90*V$2</f>
        <v>478.32227906850221</v>
      </c>
    </row>
    <row r="91" spans="1:22" x14ac:dyDescent="0.3">
      <c r="A91" s="45">
        <f t="shared" si="25"/>
        <v>44556</v>
      </c>
      <c r="B91" s="53">
        <v>730.72111404129657</v>
      </c>
      <c r="C91" s="54">
        <v>555.02299653755961</v>
      </c>
      <c r="D91" s="54">
        <v>372.86727045625469</v>
      </c>
      <c r="E91" s="54">
        <v>516.39231592718863</v>
      </c>
      <c r="F91" s="54">
        <v>517.83799072810177</v>
      </c>
      <c r="G91" s="54">
        <v>461.07618503047848</v>
      </c>
      <c r="H91" s="54">
        <v>696.90878677751346</v>
      </c>
      <c r="I91" s="54">
        <v>405.47578755156388</v>
      </c>
      <c r="J91" s="55">
        <v>417.4149957148183</v>
      </c>
      <c r="K91" s="55">
        <v>484.33855629062884</v>
      </c>
      <c r="L91" s="54"/>
      <c r="M91" s="53">
        <f t="shared" ref="M91" si="212">B91*M$2</f>
        <v>588.94541840661191</v>
      </c>
      <c r="N91" s="54">
        <f t="shared" ref="N91" si="213">C91*N$2</f>
        <v>555.06404115110354</v>
      </c>
      <c r="O91" s="54">
        <f t="shared" ref="O91" si="214">D91*O$2</f>
        <v>410.0503083413692</v>
      </c>
      <c r="P91" s="54">
        <f t="shared" ref="P91" si="215">E91*P$2</f>
        <v>594.25360912482063</v>
      </c>
      <c r="Q91" s="54">
        <f t="shared" ref="Q91" si="216">F91*Q$2</f>
        <v>453.2469754802018</v>
      </c>
      <c r="R91" s="54">
        <f t="shared" ref="R91" si="217">G91*R$2</f>
        <v>496.80054288819048</v>
      </c>
      <c r="S91" s="54">
        <f t="shared" ref="S91" si="218">H91*S$2</f>
        <v>651.90837476730678</v>
      </c>
      <c r="T91" s="54">
        <f t="shared" ref="T91" si="219">I91*T$2</f>
        <v>416.19684139999708</v>
      </c>
      <c r="U91" s="52">
        <f t="shared" ref="U91" si="220">J91*U$2</f>
        <v>367.64854809621812</v>
      </c>
      <c r="V91" s="52">
        <f t="shared" ref="V91" si="221">K91*V$2</f>
        <v>484.33855629062884</v>
      </c>
    </row>
    <row r="92" spans="1:22" x14ac:dyDescent="0.3">
      <c r="A92" s="45">
        <f t="shared" si="25"/>
        <v>44563</v>
      </c>
      <c r="B92" s="53">
        <v>742.8514738304807</v>
      </c>
      <c r="C92" s="54">
        <v>559.24496914120255</v>
      </c>
      <c r="D92" s="54">
        <v>373.31148255804709</v>
      </c>
      <c r="E92" s="54">
        <v>522.57354327875601</v>
      </c>
      <c r="F92" s="54">
        <v>522.98706523878377</v>
      </c>
      <c r="G92" s="54">
        <v>465.54939002536577</v>
      </c>
      <c r="H92" s="54">
        <v>704.22096590951094</v>
      </c>
      <c r="I92" s="54">
        <v>407.64689885937196</v>
      </c>
      <c r="J92" s="55">
        <v>422.53952862141148</v>
      </c>
      <c r="K92" s="55">
        <v>488.96302072777854</v>
      </c>
      <c r="L92" s="54"/>
      <c r="M92" s="53">
        <f t="shared" ref="M92" si="222">B92*M$2</f>
        <v>598.72222611639984</v>
      </c>
      <c r="N92" s="54">
        <f t="shared" ref="N92" si="223">C92*N$2</f>
        <v>559.28632597466344</v>
      </c>
      <c r="O92" s="54">
        <f t="shared" ref="O92" si="224">D92*O$2</f>
        <v>410.53881812418297</v>
      </c>
      <c r="P92" s="54">
        <f t="shared" ref="P92" si="225">E92*P$2</f>
        <v>601.36683786428137</v>
      </c>
      <c r="Q92" s="54">
        <f t="shared" ref="Q92" si="226">F92*Q$2</f>
        <v>457.75379516179254</v>
      </c>
      <c r="R92" s="54">
        <f t="shared" ref="R92" si="227">G92*R$2</f>
        <v>501.62033350427544</v>
      </c>
      <c r="S92" s="54">
        <f t="shared" ref="S92" si="228">H92*S$2</f>
        <v>658.7483958782326</v>
      </c>
      <c r="T92" s="54">
        <f t="shared" ref="T92" si="229">I92*T$2</f>
        <v>418.42535835804756</v>
      </c>
      <c r="U92" s="52">
        <f t="shared" ref="U92" si="230">J92*U$2</f>
        <v>372.16210678989631</v>
      </c>
      <c r="V92" s="52">
        <f t="shared" ref="V92" si="231">K92*V$2</f>
        <v>488.96302072777854</v>
      </c>
    </row>
    <row r="93" spans="1:22" x14ac:dyDescent="0.3">
      <c r="A93" s="45">
        <f t="shared" si="25"/>
        <v>44570</v>
      </c>
      <c r="B93" s="53">
        <v>752.72986274471941</v>
      </c>
      <c r="C93" s="54">
        <v>565.2103114581563</v>
      </c>
      <c r="D93" s="54">
        <v>373.64425346891557</v>
      </c>
      <c r="E93" s="54">
        <v>527.11351196955445</v>
      </c>
      <c r="F93" s="54">
        <v>527.88081092702134</v>
      </c>
      <c r="G93" s="54">
        <v>467.94679574139343</v>
      </c>
      <c r="H93" s="54">
        <v>710.39528003299256</v>
      </c>
      <c r="I93" s="54">
        <v>410.15728892189821</v>
      </c>
      <c r="J93" s="55">
        <v>427.66210073224016</v>
      </c>
      <c r="K93" s="55">
        <v>492.88604357312784</v>
      </c>
      <c r="L93" s="54"/>
      <c r="M93" s="53">
        <f t="shared" ref="M93" si="232">B93*M$2</f>
        <v>606.6839939926607</v>
      </c>
      <c r="N93" s="54">
        <f t="shared" ref="N93" si="233">C93*N$2</f>
        <v>565.25210943580691</v>
      </c>
      <c r="O93" s="54">
        <f t="shared" ref="O93" si="234">D93*O$2</f>
        <v>410.90477358721324</v>
      </c>
      <c r="P93" s="54">
        <f t="shared" ref="P93" si="235">E93*P$2</f>
        <v>606.5913400433592</v>
      </c>
      <c r="Q93" s="54">
        <f t="shared" ref="Q93" si="236">F93*Q$2</f>
        <v>462.03713371878843</v>
      </c>
      <c r="R93" s="54">
        <f t="shared" ref="R93" si="237">G93*R$2</f>
        <v>504.20349112532472</v>
      </c>
      <c r="S93" s="54">
        <f t="shared" ref="S93" si="238">H93*S$2</f>
        <v>664.52402557599203</v>
      </c>
      <c r="T93" s="54">
        <f t="shared" ref="T93" si="239">I93*T$2</f>
        <v>421.00212483037978</v>
      </c>
      <c r="U93" s="52">
        <f t="shared" ref="U93" si="240">J93*U$2</f>
        <v>376.67393846436505</v>
      </c>
      <c r="V93" s="52">
        <f t="shared" ref="V93" si="241">K93*V$2</f>
        <v>492.88604357312784</v>
      </c>
    </row>
    <row r="94" spans="1:22" x14ac:dyDescent="0.3">
      <c r="A94" s="45">
        <f t="shared" si="25"/>
        <v>44577</v>
      </c>
      <c r="B94" s="53">
        <v>758.81320398402545</v>
      </c>
      <c r="C94" s="54">
        <v>569.13738392712241</v>
      </c>
      <c r="D94" s="54">
        <v>373.86121371238789</v>
      </c>
      <c r="E94" s="54">
        <v>530.1957164178998</v>
      </c>
      <c r="F94" s="54">
        <v>530.48348256567783</v>
      </c>
      <c r="G94" s="54">
        <v>469.97065637448759</v>
      </c>
      <c r="H94" s="54">
        <v>715.73373997435965</v>
      </c>
      <c r="I94" s="54">
        <v>411.85026986084489</v>
      </c>
      <c r="J94" s="55">
        <v>430.6944785080679</v>
      </c>
      <c r="K94" s="55">
        <v>495.40169182650982</v>
      </c>
      <c r="L94" s="54"/>
      <c r="M94" s="53">
        <f t="shared" ref="M94" si="242">B94*M$2</f>
        <v>611.58703549871302</v>
      </c>
      <c r="N94" s="54">
        <f t="shared" ref="N94" si="243">C94*N$2</f>
        <v>569.17947231647281</v>
      </c>
      <c r="O94" s="54">
        <f t="shared" ref="O94" si="244">D94*O$2</f>
        <v>411.14336952143077</v>
      </c>
      <c r="P94" s="54">
        <f t="shared" ref="P94" si="245">E94*P$2</f>
        <v>610.13827724787814</v>
      </c>
      <c r="Q94" s="54">
        <f t="shared" ref="Q94" si="246">F94*Q$2</f>
        <v>464.31516868244671</v>
      </c>
      <c r="R94" s="54">
        <f t="shared" ref="R94" si="247">G94*R$2</f>
        <v>506.38416124860322</v>
      </c>
      <c r="S94" s="54">
        <f t="shared" ref="S94" si="248">H94*S$2</f>
        <v>669.51777340952026</v>
      </c>
      <c r="T94" s="54">
        <f t="shared" ref="T94" si="249">I94*T$2</f>
        <v>422.73986932948975</v>
      </c>
      <c r="U94" s="52">
        <f t="shared" ref="U94" si="250">J94*U$2</f>
        <v>379.34477994827762</v>
      </c>
      <c r="V94" s="52">
        <f t="shared" ref="V94" si="251">K94*V$2</f>
        <v>495.40169182650982</v>
      </c>
    </row>
    <row r="95" spans="1:22" x14ac:dyDescent="0.3">
      <c r="A95" s="45">
        <f t="shared" si="25"/>
        <v>44584</v>
      </c>
      <c r="B95" s="53">
        <v>763.33179299029462</v>
      </c>
      <c r="C95" s="54">
        <v>571.27426229457535</v>
      </c>
      <c r="D95" s="54">
        <v>374.34681010830838</v>
      </c>
      <c r="E95" s="54">
        <v>532.12925081185983</v>
      </c>
      <c r="F95" s="54">
        <v>533.75213884008099</v>
      </c>
      <c r="G95" s="54">
        <v>472.44145577005514</v>
      </c>
      <c r="H95" s="54">
        <v>721.02262907395402</v>
      </c>
      <c r="I95" s="54">
        <v>412.62326273549326</v>
      </c>
      <c r="J95" s="55">
        <v>432.72050146709307</v>
      </c>
      <c r="K95" s="55">
        <v>497.42588192381334</v>
      </c>
      <c r="L95" s="54"/>
      <c r="M95" s="53">
        <f t="shared" ref="M95" si="252">B95*M$2</f>
        <v>615.22892053770795</v>
      </c>
      <c r="N95" s="54">
        <f t="shared" ref="N95" si="253">C95*N$2</f>
        <v>571.31650870863336</v>
      </c>
      <c r="O95" s="54">
        <f t="shared" ref="O95" si="254">D95*O$2</f>
        <v>411.67739051939338</v>
      </c>
      <c r="P95" s="54">
        <f t="shared" ref="P95" si="255">E95*P$2</f>
        <v>612.36334868395215</v>
      </c>
      <c r="Q95" s="54">
        <f t="shared" ref="Q95" si="256">F95*Q$2</f>
        <v>467.17611862583448</v>
      </c>
      <c r="R95" s="54">
        <f t="shared" ref="R95" si="257">G95*R$2</f>
        <v>509.04639911934606</v>
      </c>
      <c r="S95" s="54">
        <f t="shared" ref="S95" si="258">H95*S$2</f>
        <v>674.46515126248721</v>
      </c>
      <c r="T95" s="54">
        <f t="shared" ref="T95" si="259">I95*T$2</f>
        <v>423.53330065814197</v>
      </c>
      <c r="U95" s="52">
        <f t="shared" ref="U95" si="260">J95*U$2</f>
        <v>381.1292496174126</v>
      </c>
      <c r="V95" s="52">
        <f t="shared" ref="V95" si="261">K95*V$2</f>
        <v>497.42588192381334</v>
      </c>
    </row>
    <row r="96" spans="1:22" x14ac:dyDescent="0.3">
      <c r="A96" s="45">
        <f t="shared" si="25"/>
        <v>44591</v>
      </c>
      <c r="B96" s="53">
        <v>767.74228723157728</v>
      </c>
      <c r="C96" s="54">
        <v>573.39131097225015</v>
      </c>
      <c r="D96" s="54">
        <v>375.04402995682176</v>
      </c>
      <c r="E96" s="54">
        <v>534.30202845840722</v>
      </c>
      <c r="F96" s="54">
        <v>538.30277636572237</v>
      </c>
      <c r="G96" s="54">
        <v>474.4730205561259</v>
      </c>
      <c r="H96" s="54">
        <v>723.43875516950652</v>
      </c>
      <c r="I96" s="54">
        <v>412.62326273549326</v>
      </c>
      <c r="J96" s="55">
        <v>434.89980048834838</v>
      </c>
      <c r="K96" s="55">
        <v>499.53976285492297</v>
      </c>
      <c r="L96" s="54"/>
      <c r="M96" s="53">
        <f t="shared" ref="M96" si="262">B96*M$2</f>
        <v>618.78368353332792</v>
      </c>
      <c r="N96" s="54">
        <f t="shared" ref="N96" si="263">C96*N$2</f>
        <v>573.43371394458666</v>
      </c>
      <c r="O96" s="54">
        <f t="shared" ref="O96" si="264">D96*O$2</f>
        <v>412.4441384656929</v>
      </c>
      <c r="P96" s="54">
        <f t="shared" ref="P96" si="265">E96*P$2</f>
        <v>614.86373631262586</v>
      </c>
      <c r="Q96" s="54">
        <f t="shared" ref="Q96" si="266">F96*Q$2</f>
        <v>471.15914561870466</v>
      </c>
      <c r="R96" s="54">
        <f t="shared" ref="R96" si="267">G96*R$2</f>
        <v>511.23537031629866</v>
      </c>
      <c r="S96" s="54">
        <f t="shared" ref="S96" si="268">H96*S$2</f>
        <v>676.72526458874859</v>
      </c>
      <c r="T96" s="54">
        <f t="shared" ref="T96" si="269">I96*T$2</f>
        <v>423.53330065814197</v>
      </c>
      <c r="U96" s="52">
        <f t="shared" ref="U96" si="270">J96*U$2</f>
        <v>383.04872095710402</v>
      </c>
      <c r="V96" s="52">
        <f t="shared" ref="V96" si="271">K96*V$2</f>
        <v>499.53976285492297</v>
      </c>
    </row>
    <row r="97" spans="1:22" x14ac:dyDescent="0.3">
      <c r="A97" s="45">
        <f t="shared" si="25"/>
        <v>44598</v>
      </c>
      <c r="B97" s="53">
        <v>772.01421245941276</v>
      </c>
      <c r="C97" s="54">
        <v>574.67231468963314</v>
      </c>
      <c r="D97" s="54">
        <v>376.11702452066783</v>
      </c>
      <c r="E97" s="54">
        <v>535.74537090235208</v>
      </c>
      <c r="F97" s="54">
        <v>540.53441230573958</v>
      </c>
      <c r="G97" s="54">
        <v>475.52536359261569</v>
      </c>
      <c r="H97" s="54">
        <v>727.69401093300394</v>
      </c>
      <c r="I97" s="54">
        <v>412.68795659454878</v>
      </c>
      <c r="J97" s="55">
        <v>435.48522597224428</v>
      </c>
      <c r="K97" s="55">
        <v>501.09777888583909</v>
      </c>
      <c r="L97" s="54"/>
      <c r="M97" s="53">
        <f t="shared" ref="M97" si="272">B97*M$2</f>
        <v>622.22676290022184</v>
      </c>
      <c r="N97" s="54">
        <f t="shared" ref="N97" si="273">C97*N$2</f>
        <v>574.71481239372463</v>
      </c>
      <c r="O97" s="54">
        <f t="shared" ref="O97" si="274">D97*O$2</f>
        <v>413.62413410117819</v>
      </c>
      <c r="P97" s="54">
        <f t="shared" ref="P97" si="275">E97*P$2</f>
        <v>616.52470497939862</v>
      </c>
      <c r="Q97" s="54">
        <f t="shared" ref="Q97" si="276">F97*Q$2</f>
        <v>473.11242494215389</v>
      </c>
      <c r="R97" s="54">
        <f t="shared" ref="R97" si="277">G97*R$2</f>
        <v>512.36924929076395</v>
      </c>
      <c r="S97" s="54">
        <f t="shared" ref="S97" si="278">H97*S$2</f>
        <v>680.70575231057501</v>
      </c>
      <c r="T97" s="54">
        <f t="shared" ref="T97" si="279">I97*T$2</f>
        <v>423.59970506655185</v>
      </c>
      <c r="U97" s="52">
        <f t="shared" ref="U97" si="280">J97*U$2</f>
        <v>383.56434888466396</v>
      </c>
      <c r="V97" s="52">
        <f t="shared" ref="V97" si="281">K97*V$2</f>
        <v>501.09777888583909</v>
      </c>
    </row>
    <row r="98" spans="1:22" x14ac:dyDescent="0.3">
      <c r="A98" s="45">
        <f t="shared" si="25"/>
        <v>44605</v>
      </c>
      <c r="B98" s="53">
        <v>775.22594782224212</v>
      </c>
      <c r="C98" s="54">
        <v>577.81340946619946</v>
      </c>
      <c r="D98" s="54">
        <v>376.83712754773182</v>
      </c>
      <c r="E98" s="54">
        <v>536.66975216957906</v>
      </c>
      <c r="F98" s="54">
        <v>542.8726814041612</v>
      </c>
      <c r="G98" s="54">
        <v>477.00553662655739</v>
      </c>
      <c r="H98" s="54">
        <v>728.57457171930685</v>
      </c>
      <c r="I98" s="54">
        <v>413.20437831066539</v>
      </c>
      <c r="J98" s="55">
        <v>436.32259772017102</v>
      </c>
      <c r="K98" s="55">
        <v>502.47648254628223</v>
      </c>
      <c r="L98" s="54"/>
      <c r="M98" s="53">
        <f t="shared" ref="M98" si="282">B98*M$2</f>
        <v>624.81535215914107</v>
      </c>
      <c r="N98" s="54">
        <f t="shared" ref="N98" si="283">C98*N$2</f>
        <v>577.85613945800162</v>
      </c>
      <c r="O98" s="54">
        <f t="shared" ref="O98" si="284">D98*O$2</f>
        <v>414.41604718039224</v>
      </c>
      <c r="P98" s="54">
        <f t="shared" ref="P98" si="285">E98*P$2</f>
        <v>617.58846384511821</v>
      </c>
      <c r="Q98" s="54">
        <f t="shared" ref="Q98" si="286">F98*Q$2</f>
        <v>475.15903684721764</v>
      </c>
      <c r="R98" s="54">
        <f t="shared" ref="R98" si="287">G98*R$2</f>
        <v>513.96410669330385</v>
      </c>
      <c r="S98" s="54">
        <f t="shared" ref="S98" si="288">H98*S$2</f>
        <v>681.52945400866508</v>
      </c>
      <c r="T98" s="54">
        <f t="shared" ref="T98" si="289">I98*T$2</f>
        <v>424.12978132184679</v>
      </c>
      <c r="U98" s="52">
        <f t="shared" ref="U98" si="290">J98*U$2</f>
        <v>384.30188469555367</v>
      </c>
      <c r="V98" s="52">
        <f t="shared" ref="V98" si="291">K98*V$2</f>
        <v>502.47648254628223</v>
      </c>
    </row>
    <row r="99" spans="1:22" x14ac:dyDescent="0.3">
      <c r="A99" s="45">
        <f t="shared" si="25"/>
        <v>44612</v>
      </c>
      <c r="B99" s="53">
        <v>778.1876240413078</v>
      </c>
      <c r="C99" s="54">
        <v>580.67388964558381</v>
      </c>
      <c r="D99" s="54">
        <v>377.4712125545779</v>
      </c>
      <c r="E99" s="54">
        <v>537.36763942745335</v>
      </c>
      <c r="F99" s="54">
        <v>546.85024739065136</v>
      </c>
      <c r="G99" s="54">
        <v>479.962168736698</v>
      </c>
      <c r="H99" s="54">
        <v>732.65883153365758</v>
      </c>
      <c r="I99" s="54">
        <v>415.12452772271996</v>
      </c>
      <c r="J99" s="55">
        <v>436.77084572383171</v>
      </c>
      <c r="K99" s="55">
        <v>504.14160663284338</v>
      </c>
      <c r="L99" s="54"/>
      <c r="M99" s="53">
        <f t="shared" ref="M99" si="292">B99*M$2</f>
        <v>627.20239915491732</v>
      </c>
      <c r="N99" s="54">
        <f t="shared" ref="N99" si="293">C99*N$2</f>
        <v>580.7168311733119</v>
      </c>
      <c r="O99" s="54">
        <f t="shared" ref="O99" si="294">D99*O$2</f>
        <v>415.11336435777207</v>
      </c>
      <c r="P99" s="54">
        <f t="shared" ref="P99" si="295">E99*P$2</f>
        <v>618.39157808396851</v>
      </c>
      <c r="Q99" s="54">
        <f t="shared" ref="Q99" si="296">F99*Q$2</f>
        <v>478.64047271215827</v>
      </c>
      <c r="R99" s="54">
        <f t="shared" ref="R99" si="297">G99*R$2</f>
        <v>517.14981978178491</v>
      </c>
      <c r="S99" s="54">
        <f t="shared" ref="S99" si="298">H99*S$2</f>
        <v>685.34998723800265</v>
      </c>
      <c r="T99" s="54">
        <f t="shared" ref="T99" si="299">I99*T$2</f>
        <v>426.10070078201687</v>
      </c>
      <c r="U99" s="52">
        <f t="shared" ref="U99" si="300">J99*U$2</f>
        <v>384.69669017553088</v>
      </c>
      <c r="V99" s="52">
        <f t="shared" ref="V99" si="301">K99*V$2</f>
        <v>504.14160663284338</v>
      </c>
    </row>
    <row r="100" spans="1:22" x14ac:dyDescent="0.3">
      <c r="A100" s="45">
        <f t="shared" si="25"/>
        <v>44619</v>
      </c>
      <c r="B100" s="53">
        <v>781.69163244919332</v>
      </c>
      <c r="C100" s="54">
        <v>582.99317387305393</v>
      </c>
      <c r="D100" s="54">
        <v>377.97367026733582</v>
      </c>
      <c r="E100" s="54">
        <v>538.89330261783005</v>
      </c>
      <c r="F100" s="54">
        <v>550.32971756792369</v>
      </c>
      <c r="G100" s="54">
        <v>481.79604592168664</v>
      </c>
      <c r="H100" s="54">
        <v>735.86990189686378</v>
      </c>
      <c r="I100" s="54">
        <v>416.03191264267701</v>
      </c>
      <c r="J100" s="55">
        <v>437.45585928101298</v>
      </c>
      <c r="K100" s="55">
        <v>505.76711238770645</v>
      </c>
      <c r="L100" s="54"/>
      <c r="M100" s="53">
        <f t="shared" ref="M100" si="302">B100*M$2</f>
        <v>630.02655416868072</v>
      </c>
      <c r="N100" s="54">
        <f t="shared" ref="N100" si="303">C100*N$2</f>
        <v>583.03628691462097</v>
      </c>
      <c r="O100" s="54">
        <f t="shared" ref="O100" si="304">D100*O$2</f>
        <v>415.66592811536003</v>
      </c>
      <c r="P100" s="54">
        <f t="shared" ref="P100" si="305">E100*P$2</f>
        <v>620.14727976508743</v>
      </c>
      <c r="Q100" s="54">
        <f t="shared" ref="Q100" si="306">F100*Q$2</f>
        <v>481.68594129955335</v>
      </c>
      <c r="R100" s="54">
        <f t="shared" ref="R100" si="307">G100*R$2</f>
        <v>519.125786467274</v>
      </c>
      <c r="S100" s="54">
        <f t="shared" ref="S100" si="308">H100*S$2</f>
        <v>688.35371412659686</v>
      </c>
      <c r="T100" s="54">
        <f t="shared" ref="T100" si="309">I100*T$2</f>
        <v>427.03207757247958</v>
      </c>
      <c r="U100" s="52">
        <f t="shared" ref="U100" si="310">J100*U$2</f>
        <v>385.30003275380272</v>
      </c>
      <c r="V100" s="52">
        <f t="shared" ref="V100" si="311">K100*V$2</f>
        <v>505.76711238770645</v>
      </c>
    </row>
    <row r="101" spans="1:22" x14ac:dyDescent="0.3">
      <c r="A101" s="45">
        <f t="shared" si="25"/>
        <v>44626</v>
      </c>
      <c r="B101" s="53">
        <v>785.04682007915778</v>
      </c>
      <c r="C101" s="54">
        <v>583.81468431246424</v>
      </c>
      <c r="D101" s="54">
        <v>378.75134228325851</v>
      </c>
      <c r="E101" s="54">
        <v>541.01316342117127</v>
      </c>
      <c r="F101" s="54">
        <v>552.51611145973641</v>
      </c>
      <c r="G101" s="54">
        <v>483.80890724810513</v>
      </c>
      <c r="H101" s="54">
        <v>741.45971653948618</v>
      </c>
      <c r="I101" s="54">
        <v>417.02113195039453</v>
      </c>
      <c r="J101" s="55">
        <v>438.69581676387008</v>
      </c>
      <c r="K101" s="55">
        <v>507.49357253909051</v>
      </c>
      <c r="L101" s="54"/>
      <c r="M101" s="53">
        <f t="shared" ref="M101" si="312">B101*M$2</f>
        <v>632.73076285321372</v>
      </c>
      <c r="N101" s="54">
        <f t="shared" ref="N101" si="313">C101*N$2</f>
        <v>583.85785810570951</v>
      </c>
      <c r="O101" s="54">
        <f t="shared" ref="O101" si="314">D101*O$2</f>
        <v>416.52115107318991</v>
      </c>
      <c r="P101" s="54">
        <f t="shared" ref="P101" si="315">E101*P$2</f>
        <v>622.58677178379787</v>
      </c>
      <c r="Q101" s="54">
        <f t="shared" ref="Q101" si="316">F101*Q$2</f>
        <v>483.59962171006003</v>
      </c>
      <c r="R101" s="54">
        <f t="shared" ref="R101" si="317">G101*R$2</f>
        <v>521.2946050534199</v>
      </c>
      <c r="S101" s="54">
        <f t="shared" ref="S101" si="318">H101*S$2</f>
        <v>693.58258632344837</v>
      </c>
      <c r="T101" s="54">
        <f t="shared" ref="T101" si="319">I101*T$2</f>
        <v>428.04745250721982</v>
      </c>
      <c r="U101" s="52">
        <f t="shared" ref="U101" si="320">J101*U$2</f>
        <v>386.39215587576388</v>
      </c>
      <c r="V101" s="52">
        <f t="shared" ref="V101" si="321">K101*V$2</f>
        <v>507.49357253909051</v>
      </c>
    </row>
    <row r="102" spans="1:22" x14ac:dyDescent="0.3">
      <c r="A102" s="45">
        <f t="shared" si="25"/>
        <v>44633</v>
      </c>
      <c r="B102" s="53">
        <v>788.49985092190207</v>
      </c>
      <c r="C102" s="54">
        <v>587.07266737666896</v>
      </c>
      <c r="D102" s="54">
        <v>378.75134228325851</v>
      </c>
      <c r="E102" s="54">
        <v>542.64041824064816</v>
      </c>
      <c r="F102" s="54">
        <v>554.36722803888904</v>
      </c>
      <c r="G102" s="54">
        <v>483.91356132922573</v>
      </c>
      <c r="H102" s="54">
        <v>744.46116303429642</v>
      </c>
      <c r="I102" s="54">
        <v>417.02113195039453</v>
      </c>
      <c r="J102" s="55">
        <v>439.96402032518364</v>
      </c>
      <c r="K102" s="55">
        <v>508.74941410778365</v>
      </c>
      <c r="L102" s="54"/>
      <c r="M102" s="53">
        <f t="shared" ref="M102" si="322">B102*M$2</f>
        <v>635.51383105170021</v>
      </c>
      <c r="N102" s="54">
        <f t="shared" ref="N102" si="323">C102*N$2</f>
        <v>587.11608210165332</v>
      </c>
      <c r="O102" s="54">
        <f t="shared" ref="O102" si="324">D102*O$2</f>
        <v>416.52115107318991</v>
      </c>
      <c r="P102" s="54">
        <f t="shared" ref="P102" si="325">E102*P$2</f>
        <v>624.45938301292438</v>
      </c>
      <c r="Q102" s="54">
        <f t="shared" ref="Q102" si="326">F102*Q$2</f>
        <v>485.21984464809225</v>
      </c>
      <c r="R102" s="54">
        <f t="shared" ref="R102" si="327">G102*R$2</f>
        <v>521.40736777247628</v>
      </c>
      <c r="S102" s="54">
        <f t="shared" ref="S102" si="328">H102*S$2</f>
        <v>696.3902250611236</v>
      </c>
      <c r="T102" s="54">
        <f t="shared" ref="T102" si="329">I102*T$2</f>
        <v>428.04745250721982</v>
      </c>
      <c r="U102" s="52">
        <f t="shared" ref="U102" si="330">J102*U$2</f>
        <v>387.50915742768206</v>
      </c>
      <c r="V102" s="52">
        <f t="shared" ref="V102" si="331">K102*V$2</f>
        <v>508.74941410778365</v>
      </c>
    </row>
    <row r="103" spans="1:22" x14ac:dyDescent="0.3">
      <c r="A103" s="45">
        <f t="shared" si="25"/>
        <v>44640</v>
      </c>
      <c r="B103" s="53">
        <v>791.41511000488731</v>
      </c>
      <c r="C103" s="54">
        <v>587.99499343578316</v>
      </c>
      <c r="D103" s="54">
        <v>380.00227140318555</v>
      </c>
      <c r="E103" s="54">
        <v>544.08207035305441</v>
      </c>
      <c r="F103" s="54">
        <v>557.32673609387928</v>
      </c>
      <c r="G103" s="54">
        <v>484.53402140501731</v>
      </c>
      <c r="H103" s="54">
        <v>747.6441310501192</v>
      </c>
      <c r="I103" s="54">
        <v>419.15929908095035</v>
      </c>
      <c r="J103" s="55">
        <v>440.48618126863573</v>
      </c>
      <c r="K103" s="55">
        <v>510.3352143690496</v>
      </c>
      <c r="L103" s="54"/>
      <c r="M103" s="53">
        <f t="shared" ref="M103" si="332">B103*M$2</f>
        <v>637.86346683941792</v>
      </c>
      <c r="N103" s="54">
        <f t="shared" ref="N103" si="333">C103*N$2</f>
        <v>588.03847636788123</v>
      </c>
      <c r="O103" s="54">
        <f t="shared" ref="O103" si="334">D103*O$2</f>
        <v>417.89682523925876</v>
      </c>
      <c r="P103" s="54">
        <f t="shared" ref="P103" si="335">E103*P$2</f>
        <v>626.11840648108262</v>
      </c>
      <c r="Q103" s="54">
        <f t="shared" ref="Q103" si="336">F103*Q$2</f>
        <v>487.81020707582292</v>
      </c>
      <c r="R103" s="54">
        <f t="shared" ref="R103" si="337">G103*R$2</f>
        <v>522.07590133048973</v>
      </c>
      <c r="S103" s="54">
        <f t="shared" ref="S103" si="338">H103*S$2</f>
        <v>699.36766421169898</v>
      </c>
      <c r="T103" s="54">
        <f t="shared" ref="T103" si="339">I103*T$2</f>
        <v>430.24215422170744</v>
      </c>
      <c r="U103" s="52">
        <f t="shared" ref="U103" si="340">J103*U$2</f>
        <v>387.96906355157194</v>
      </c>
      <c r="V103" s="52">
        <f t="shared" ref="V103" si="341">K103*V$2</f>
        <v>510.3352143690496</v>
      </c>
    </row>
    <row r="104" spans="1:22" x14ac:dyDescent="0.3">
      <c r="A104" s="45">
        <f t="shared" si="25"/>
        <v>44647</v>
      </c>
      <c r="B104" s="53">
        <v>794.29418776815635</v>
      </c>
      <c r="C104" s="54">
        <v>589.73824804505421</v>
      </c>
      <c r="D104" s="54">
        <v>381.1163145432609</v>
      </c>
      <c r="E104" s="54">
        <v>546.23078400072256</v>
      </c>
      <c r="F104" s="54">
        <v>561.36243528682269</v>
      </c>
      <c r="G104" s="54">
        <v>484.76661020712339</v>
      </c>
      <c r="H104" s="54">
        <v>749.6358035257449</v>
      </c>
      <c r="I104" s="54">
        <v>419.15929908095035</v>
      </c>
      <c r="J104" s="55">
        <v>441.27203194257618</v>
      </c>
      <c r="K104" s="55">
        <v>511.9959298753044</v>
      </c>
      <c r="L104" s="54"/>
      <c r="M104" s="53">
        <f t="shared" ref="M104" si="342">B104*M$2</f>
        <v>640.18394126574992</v>
      </c>
      <c r="N104" s="54">
        <f t="shared" ref="N104" si="343">C104*N$2</f>
        <v>589.78185989291296</v>
      </c>
      <c r="O104" s="54">
        <f t="shared" ref="O104" si="344">D104*O$2</f>
        <v>419.12196289356268</v>
      </c>
      <c r="P104" s="54">
        <f t="shared" ref="P104" si="345">E104*P$2</f>
        <v>628.59110175697947</v>
      </c>
      <c r="Q104" s="54">
        <f t="shared" ref="Q104" si="346">F104*Q$2</f>
        <v>491.34252507083448</v>
      </c>
      <c r="R104" s="54">
        <f t="shared" ref="R104" si="347">G104*R$2</f>
        <v>522.3265112012823</v>
      </c>
      <c r="S104" s="54">
        <f t="shared" ref="S104" si="348">H104*S$2</f>
        <v>701.23073150441837</v>
      </c>
      <c r="T104" s="54">
        <f t="shared" ref="T104" si="349">I104*T$2</f>
        <v>430.24215422170744</v>
      </c>
      <c r="U104" s="52">
        <f t="shared" ref="U104" si="350">J104*U$2</f>
        <v>388.66122090638828</v>
      </c>
      <c r="V104" s="52">
        <f t="shared" ref="V104" si="351">K104*V$2</f>
        <v>511.9959298753044</v>
      </c>
    </row>
    <row r="105" spans="1:22" x14ac:dyDescent="0.3">
      <c r="A105" s="45">
        <f t="shared" si="25"/>
        <v>44654</v>
      </c>
      <c r="B105" s="53">
        <v>797.58748818643733</v>
      </c>
      <c r="C105" s="54">
        <v>591.2783175345977</v>
      </c>
      <c r="D105" s="54">
        <v>382.46304053322666</v>
      </c>
      <c r="E105" s="54">
        <v>546.97902647211413</v>
      </c>
      <c r="F105" s="54">
        <v>563.0242729600709</v>
      </c>
      <c r="G105" s="54">
        <v>487.83184530483572</v>
      </c>
      <c r="H105" s="54">
        <v>751.57519649456287</v>
      </c>
      <c r="I105" s="54">
        <v>419.24053666117442</v>
      </c>
      <c r="J105" s="55">
        <v>441.47060960563476</v>
      </c>
      <c r="K105" s="55">
        <v>513.41232429769673</v>
      </c>
      <c r="L105" s="54"/>
      <c r="M105" s="53">
        <f t="shared" ref="M105" si="352">B105*M$2</f>
        <v>642.83827019577939</v>
      </c>
      <c r="N105" s="54">
        <f t="shared" ref="N105" si="353">C105*N$2</f>
        <v>591.32204327243471</v>
      </c>
      <c r="O105" s="54">
        <f t="shared" ref="O105" si="354">D105*O$2</f>
        <v>420.60298697690763</v>
      </c>
      <c r="P105" s="54">
        <f t="shared" ref="P105" si="355">E105*P$2</f>
        <v>629.45216373526728</v>
      </c>
      <c r="Q105" s="54">
        <f t="shared" ref="Q105" si="356">F105*Q$2</f>
        <v>492.79707825662865</v>
      </c>
      <c r="R105" s="54">
        <f t="shared" ref="R105" si="357">G105*R$2</f>
        <v>525.62924187804185</v>
      </c>
      <c r="S105" s="54">
        <f t="shared" ref="S105" si="358">H105*S$2</f>
        <v>703.04489505397464</v>
      </c>
      <c r="T105" s="54">
        <f t="shared" ref="T105" si="359">I105*T$2</f>
        <v>430.32553977845402</v>
      </c>
      <c r="U105" s="52">
        <f t="shared" ref="U105" si="360">J105*U$2</f>
        <v>388.83612307870436</v>
      </c>
      <c r="V105" s="52">
        <f t="shared" ref="V105" si="361">K105*V$2</f>
        <v>513.41232429769673</v>
      </c>
    </row>
    <row r="106" spans="1:22" x14ac:dyDescent="0.3">
      <c r="A106" s="45">
        <f t="shared" si="25"/>
        <v>44661</v>
      </c>
      <c r="B106" s="53">
        <v>801.5782721709179</v>
      </c>
      <c r="C106" s="54">
        <v>596.60559106618359</v>
      </c>
      <c r="D106" s="54">
        <v>384.52123755262659</v>
      </c>
      <c r="E106" s="54">
        <v>549.38195553731055</v>
      </c>
      <c r="F106" s="54">
        <v>564.4978611389248</v>
      </c>
      <c r="G106" s="54">
        <v>489.72093775828665</v>
      </c>
      <c r="H106" s="54">
        <v>758.13790241706147</v>
      </c>
      <c r="I106" s="54">
        <v>420.04008118627922</v>
      </c>
      <c r="J106" s="55">
        <v>442.69266961513216</v>
      </c>
      <c r="K106" s="55">
        <v>515.74300330154335</v>
      </c>
      <c r="L106" s="54"/>
      <c r="M106" s="53">
        <f t="shared" ref="M106" si="362">B106*M$2</f>
        <v>646.0547557993109</v>
      </c>
      <c r="N106" s="54">
        <f t="shared" ref="N106" si="363">C106*N$2</f>
        <v>596.64971076226141</v>
      </c>
      <c r="O106" s="54">
        <f t="shared" ref="O106" si="364">D106*O$2</f>
        <v>422.86643134251131</v>
      </c>
      <c r="P106" s="54">
        <f t="shared" ref="P106" si="365">E106*P$2</f>
        <v>632.21740486187082</v>
      </c>
      <c r="Q106" s="54">
        <f t="shared" ref="Q106" si="366">F106*Q$2</f>
        <v>494.08686270104494</v>
      </c>
      <c r="R106" s="54">
        <f t="shared" ref="R106" si="367">G106*R$2</f>
        <v>527.66470193195539</v>
      </c>
      <c r="S106" s="54">
        <f t="shared" ref="S106" si="368">H106*S$2</f>
        <v>709.18383752849059</v>
      </c>
      <c r="T106" s="54">
        <f t="shared" ref="T106" si="369">I106*T$2</f>
        <v>431.14622480114468</v>
      </c>
      <c r="U106" s="52">
        <f t="shared" ref="U106" si="370">J106*U$2</f>
        <v>389.91248255977371</v>
      </c>
      <c r="V106" s="52">
        <f t="shared" ref="V106" si="371">K106*V$2</f>
        <v>515.74300330154335</v>
      </c>
    </row>
    <row r="107" spans="1:22" x14ac:dyDescent="0.3">
      <c r="A107" s="45">
        <f t="shared" si="25"/>
        <v>44668</v>
      </c>
      <c r="B107" s="53">
        <v>805.54459786459859</v>
      </c>
      <c r="C107" s="54">
        <v>599.91499804762327</v>
      </c>
      <c r="D107" s="54">
        <v>386.40384279870381</v>
      </c>
      <c r="E107" s="54">
        <v>552.21225326405511</v>
      </c>
      <c r="F107" s="54">
        <v>565.70306044154222</v>
      </c>
      <c r="G107" s="54">
        <v>492.12357464914953</v>
      </c>
      <c r="H107" s="54">
        <v>763.92186054683373</v>
      </c>
      <c r="I107" s="54">
        <v>422.1661717587474</v>
      </c>
      <c r="J107" s="55">
        <v>443.84829697097803</v>
      </c>
      <c r="K107" s="55">
        <v>518.08987436129155</v>
      </c>
      <c r="L107" s="54"/>
      <c r="M107" s="53">
        <f t="shared" ref="M107" si="372">B107*M$2</f>
        <v>649.25152854929013</v>
      </c>
      <c r="N107" s="54">
        <f t="shared" ref="N107" si="373">C107*N$2</f>
        <v>599.95936247830036</v>
      </c>
      <c r="O107" s="54">
        <f t="shared" ref="O107" si="374">D107*O$2</f>
        <v>424.93677358707043</v>
      </c>
      <c r="P107" s="54">
        <f t="shared" ref="P107" si="375">E107*P$2</f>
        <v>635.47445301526136</v>
      </c>
      <c r="Q107" s="54">
        <f t="shared" ref="Q107" si="376">F107*Q$2</f>
        <v>495.141734974889</v>
      </c>
      <c r="R107" s="54">
        <f t="shared" ref="R107" si="377">G107*R$2</f>
        <v>530.25349604125199</v>
      </c>
      <c r="S107" s="54">
        <f t="shared" ref="S107" si="378">H107*S$2</f>
        <v>714.59431708570378</v>
      </c>
      <c r="T107" s="54">
        <f t="shared" ref="T107" si="379">I107*T$2</f>
        <v>433.3285306451873</v>
      </c>
      <c r="U107" s="52">
        <f t="shared" ref="U107" si="380">J107*U$2</f>
        <v>390.93032984336116</v>
      </c>
      <c r="V107" s="52">
        <f t="shared" ref="V107" si="381">K107*V$2</f>
        <v>518.08987436129155</v>
      </c>
    </row>
    <row r="108" spans="1:22" x14ac:dyDescent="0.3">
      <c r="A108" s="45">
        <f t="shared" si="25"/>
        <v>44675</v>
      </c>
      <c r="B108" s="53">
        <v>809.40102377991604</v>
      </c>
      <c r="C108" s="54">
        <v>601.91625265365906</v>
      </c>
      <c r="D108" s="54">
        <v>388.87534656198955</v>
      </c>
      <c r="E108" s="54">
        <v>555.13777240372519</v>
      </c>
      <c r="F108" s="54">
        <v>568.18839163327141</v>
      </c>
      <c r="G108" s="54">
        <v>494.59118498311858</v>
      </c>
      <c r="H108" s="54">
        <v>771.57644678173926</v>
      </c>
      <c r="I108" s="54">
        <v>423.68732407199673</v>
      </c>
      <c r="J108" s="55">
        <v>444.73346883189271</v>
      </c>
      <c r="K108" s="55">
        <v>520.62938425905475</v>
      </c>
      <c r="L108" s="54"/>
      <c r="M108" s="53">
        <f t="shared" ref="M108" si="382">B108*M$2</f>
        <v>652.35972445414029</v>
      </c>
      <c r="N108" s="54">
        <f t="shared" ref="N108" si="383">C108*N$2</f>
        <v>601.96076507950465</v>
      </c>
      <c r="O108" s="54">
        <f t="shared" ref="O108" si="384">D108*O$2</f>
        <v>427.65474043613733</v>
      </c>
      <c r="P108" s="54">
        <f t="shared" ref="P108" si="385">E108*P$2</f>
        <v>638.84108000348681</v>
      </c>
      <c r="Q108" s="54">
        <f t="shared" ref="Q108" si="386">F108*Q$2</f>
        <v>497.31706561089351</v>
      </c>
      <c r="R108" s="54">
        <f t="shared" ref="R108" si="387">G108*R$2</f>
        <v>532.91229776069304</v>
      </c>
      <c r="S108" s="54">
        <f t="shared" ref="S108" si="388">H108*S$2</f>
        <v>721.75463557585726</v>
      </c>
      <c r="T108" s="54">
        <f t="shared" ref="T108" si="389">I108*T$2</f>
        <v>434.88990325361254</v>
      </c>
      <c r="U108" s="52">
        <f t="shared" ref="U108" si="390">J108*U$2</f>
        <v>391.70996678219137</v>
      </c>
      <c r="V108" s="52">
        <f t="shared" ref="V108" si="391">K108*V$2</f>
        <v>520.62938425905475</v>
      </c>
    </row>
    <row r="109" spans="1:22" x14ac:dyDescent="0.3">
      <c r="A109" s="45">
        <f t="shared" si="25"/>
        <v>44682</v>
      </c>
      <c r="B109" s="53">
        <v>814.81753491624454</v>
      </c>
      <c r="C109" s="54">
        <v>605.98649545661556</v>
      </c>
      <c r="D109" s="54">
        <v>391.65635120600717</v>
      </c>
      <c r="E109" s="54">
        <v>557.00516267427872</v>
      </c>
      <c r="F109" s="54">
        <v>571.20339572462365</v>
      </c>
      <c r="G109" s="54">
        <v>495.77945912871695</v>
      </c>
      <c r="H109" s="54">
        <v>774.31693527392213</v>
      </c>
      <c r="I109" s="54">
        <v>425.3977703454326</v>
      </c>
      <c r="J109" s="55">
        <v>445.49716930507833</v>
      </c>
      <c r="K109" s="55">
        <v>523.17114609866326</v>
      </c>
      <c r="L109" s="54"/>
      <c r="M109" s="53">
        <f t="shared" ref="M109" si="392">B109*M$2</f>
        <v>656.72531531526431</v>
      </c>
      <c r="N109" s="54">
        <f t="shared" ref="N109" si="393">C109*N$2</f>
        <v>606.03130888177816</v>
      </c>
      <c r="O109" s="54">
        <f t="shared" ref="O109" si="394">D109*O$2</f>
        <v>430.71307218615345</v>
      </c>
      <c r="P109" s="54">
        <f t="shared" ref="P109" si="395">E109*P$2</f>
        <v>640.99003414880269</v>
      </c>
      <c r="Q109" s="54">
        <f t="shared" ref="Q109" si="396">F109*Q$2</f>
        <v>499.95600193834304</v>
      </c>
      <c r="R109" s="54">
        <f t="shared" ref="R109" si="397">G109*R$2</f>
        <v>534.19263983820508</v>
      </c>
      <c r="S109" s="54">
        <f t="shared" ref="S109" si="398">H109*S$2</f>
        <v>724.31816674794709</v>
      </c>
      <c r="T109" s="54">
        <f t="shared" ref="T109" si="399">I109*T$2</f>
        <v>436.6455748824589</v>
      </c>
      <c r="U109" s="52">
        <f t="shared" ref="U109" si="400">J109*U$2</f>
        <v>392.3826148016193</v>
      </c>
      <c r="V109" s="52">
        <f t="shared" ref="V109" si="401">K109*V$2</f>
        <v>523.17114609866326</v>
      </c>
    </row>
    <row r="110" spans="1:22" x14ac:dyDescent="0.3">
      <c r="A110" s="45">
        <f t="shared" si="25"/>
        <v>44689</v>
      </c>
      <c r="B110" s="53">
        <v>817.68892126587798</v>
      </c>
      <c r="C110" s="54">
        <v>609.24045741547002</v>
      </c>
      <c r="D110" s="54">
        <v>394.86086627869895</v>
      </c>
      <c r="E110" s="54">
        <v>560.15842611932408</v>
      </c>
      <c r="F110" s="54">
        <v>575.13672293245577</v>
      </c>
      <c r="G110" s="54">
        <v>499.21555966077273</v>
      </c>
      <c r="H110" s="54">
        <v>779.5186179498711</v>
      </c>
      <c r="I110" s="54">
        <v>427.06677894887366</v>
      </c>
      <c r="J110" s="55">
        <v>446.43966048335346</v>
      </c>
      <c r="K110" s="55">
        <v>526.08954595179819</v>
      </c>
      <c r="L110" s="54"/>
      <c r="M110" s="53">
        <f t="shared" ref="M110" si="402">B110*M$2</f>
        <v>659.03959062850834</v>
      </c>
      <c r="N110" s="54">
        <f t="shared" ref="N110" si="403">C110*N$2</f>
        <v>609.28551147500616</v>
      </c>
      <c r="O110" s="54">
        <f t="shared" ref="O110" si="404">D110*O$2</f>
        <v>434.23714763539834</v>
      </c>
      <c r="P110" s="54">
        <f t="shared" ref="P110" si="405">E110*P$2</f>
        <v>644.61874457873057</v>
      </c>
      <c r="Q110" s="54">
        <f t="shared" ref="Q110" si="406">F110*Q$2</f>
        <v>503.39871701997936</v>
      </c>
      <c r="R110" s="54">
        <f t="shared" ref="R110" si="407">G110*R$2</f>
        <v>537.89497074395524</v>
      </c>
      <c r="S110" s="54">
        <f t="shared" ref="S110" si="408">H110*S$2</f>
        <v>729.183969222634</v>
      </c>
      <c r="T110" s="54">
        <f t="shared" ref="T110" si="409">I110*T$2</f>
        <v>438.35871320131167</v>
      </c>
      <c r="U110" s="52">
        <f t="shared" ref="U110" si="410">J110*U$2</f>
        <v>393.21273714231995</v>
      </c>
      <c r="V110" s="52">
        <f t="shared" ref="V110" si="411">K110*V$2</f>
        <v>526.08954595179819</v>
      </c>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41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41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41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41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41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41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41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41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41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41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2022-05-17T18:51:33Z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