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2_18 Jan\"/>
    </mc:Choice>
  </mc:AlternateContent>
  <xr:revisionPtr revIDLastSave="30" documentId="8_{B51A26DE-F7E7-4237-BBA6-6091E1F9BF78}" xr6:coauthVersionLast="33" xr6:coauthVersionMax="47" xr10:uidLastSave="{782317E6-28AA-4A8C-B683-8320CEB2A5DD}"/>
  <bookViews>
    <workbookView xWindow="-108" yWindow="-108" windowWidth="19416" windowHeight="10416" firstSheet="2" activeTab="5"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3" i="7" l="1"/>
  <c r="P93" i="7"/>
  <c r="R93" i="7"/>
  <c r="S93" i="7"/>
  <c r="T93" i="7"/>
  <c r="M93" i="7"/>
  <c r="N93" i="7"/>
  <c r="Q93" i="7"/>
  <c r="U93" i="7"/>
  <c r="V93" i="7"/>
  <c r="E110" i="3"/>
  <c r="I110" i="3"/>
  <c r="E110" i="1"/>
  <c r="I110" i="1"/>
  <c r="C110" i="1"/>
  <c r="S92" i="7"/>
  <c r="O92" i="7"/>
  <c r="U91" i="7"/>
  <c r="Q91" i="7"/>
  <c r="M91" i="7"/>
  <c r="S90" i="7"/>
  <c r="J110" i="3"/>
  <c r="H110" i="3"/>
  <c r="G110" i="3"/>
  <c r="F110" i="3"/>
  <c r="D110" i="3"/>
  <c r="C110" i="3"/>
  <c r="L110" i="1"/>
  <c r="K110" i="1"/>
  <c r="J110" i="1"/>
  <c r="H110" i="1"/>
  <c r="G110" i="1"/>
  <c r="F110" i="1"/>
  <c r="D110" i="1"/>
  <c r="E110" i="2"/>
  <c r="D110" i="2"/>
  <c r="C110" i="2"/>
  <c r="M92" i="7"/>
  <c r="P92" i="7"/>
  <c r="T92" i="7"/>
  <c r="U92" i="7"/>
  <c r="V92" i="7"/>
  <c r="N92" i="7"/>
  <c r="Q92" i="7"/>
  <c r="R92" i="7"/>
  <c r="P91" i="7"/>
  <c r="Q90" i="7"/>
  <c r="N91" i="7"/>
  <c r="O91" i="7"/>
  <c r="T91" i="7"/>
  <c r="V91" i="7"/>
  <c r="R91" i="7"/>
  <c r="S91" i="7"/>
  <c r="T90" i="7"/>
  <c r="O90" i="7"/>
  <c r="M90" i="7"/>
  <c r="N90" i="7"/>
  <c r="R90" i="7"/>
  <c r="U90" i="7"/>
  <c r="V90" i="7"/>
  <c r="P90"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D2" i="5"/>
  <c r="F2" i="5"/>
  <c r="V25" i="7"/>
  <c r="P55" i="7" l="1"/>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T77" i="7"/>
  <c r="P77" i="7"/>
  <c r="N68" i="7"/>
  <c r="R73" i="7"/>
  <c r="U73" i="7"/>
  <c r="S73" i="7"/>
  <c r="V47" i="7"/>
  <c r="Q75" i="7" l="1"/>
  <c r="U74" i="7"/>
  <c r="R74" i="7"/>
  <c r="S74" i="7"/>
  <c r="N69" i="7"/>
  <c r="V48" i="7"/>
  <c r="O76" i="7" l="1"/>
  <c r="O75" i="7"/>
  <c r="T79" i="7"/>
  <c r="T78" i="7"/>
  <c r="P79" i="7"/>
  <c r="P78" i="7"/>
  <c r="Q76" i="7"/>
  <c r="T80" i="7"/>
  <c r="U75" i="7"/>
  <c r="S75" i="7"/>
  <c r="R75" i="7"/>
  <c r="O77" i="7"/>
  <c r="N70" i="7"/>
  <c r="V49" i="7"/>
  <c r="Q77" i="7" l="1"/>
  <c r="P80" i="7"/>
  <c r="Q78" i="7"/>
  <c r="O78" i="7"/>
  <c r="P81" i="7"/>
  <c r="T81" i="7"/>
  <c r="Q79" i="7"/>
  <c r="S76" i="7"/>
  <c r="R76" i="7"/>
  <c r="N71" i="7"/>
  <c r="V50" i="7"/>
  <c r="B2" i="5" l="1"/>
  <c r="U77" i="7"/>
  <c r="U76" i="7"/>
  <c r="R77" i="7"/>
  <c r="S77" i="7"/>
  <c r="U78" i="7"/>
  <c r="T82" i="7"/>
  <c r="P82" i="7"/>
  <c r="Q80" i="7"/>
  <c r="N72" i="7"/>
  <c r="M56" i="7"/>
  <c r="V51" i="7"/>
  <c r="O80" i="7" l="1"/>
  <c r="O79" i="7"/>
  <c r="S78" i="7"/>
  <c r="R78" i="7"/>
  <c r="P83" i="7"/>
  <c r="T83" i="7"/>
  <c r="Q81" i="7"/>
  <c r="O81" i="7"/>
  <c r="M57" i="7"/>
  <c r="N73" i="7"/>
  <c r="V52" i="7"/>
  <c r="U80" i="7" l="1"/>
  <c r="U79" i="7"/>
  <c r="R79" i="7"/>
  <c r="S79" i="7"/>
  <c r="Q82" i="7"/>
  <c r="O82" i="7"/>
  <c r="U81" i="7"/>
  <c r="N74" i="7"/>
  <c r="M58" i="7"/>
  <c r="V53" i="7"/>
  <c r="P85" i="7" l="1"/>
  <c r="P84" i="7"/>
  <c r="T85" i="7"/>
  <c r="T84" i="7"/>
  <c r="T86" i="7"/>
  <c r="S80" i="7"/>
  <c r="R80" i="7"/>
  <c r="O83" i="7"/>
  <c r="Q83" i="7"/>
  <c r="U82" i="7"/>
  <c r="M59" i="7"/>
  <c r="V54" i="7"/>
  <c r="N76" i="7" l="1"/>
  <c r="N75" i="7"/>
  <c r="P86" i="7"/>
  <c r="T87" i="7"/>
  <c r="P87" i="7"/>
  <c r="S81" i="7"/>
  <c r="R81" i="7"/>
  <c r="U83" i="7"/>
  <c r="N77" i="7"/>
  <c r="M60" i="7"/>
  <c r="V55" i="7"/>
  <c r="O85" i="7" l="1"/>
  <c r="O84" i="7"/>
  <c r="Q85" i="7"/>
  <c r="Q84" i="7"/>
  <c r="P88" i="7"/>
  <c r="T88" i="7"/>
  <c r="O86" i="7"/>
  <c r="Q86" i="7"/>
  <c r="S82" i="7"/>
  <c r="R82" i="7"/>
  <c r="M61" i="7"/>
  <c r="V56" i="7"/>
  <c r="U85" i="7" l="1"/>
  <c r="U84" i="7"/>
  <c r="N79" i="7"/>
  <c r="N78" i="7"/>
  <c r="Q87" i="7"/>
  <c r="O87" i="7"/>
  <c r="U86" i="7"/>
  <c r="R83" i="7"/>
  <c r="S83" i="7"/>
  <c r="N80" i="7"/>
  <c r="M62" i="7"/>
  <c r="V57" i="7"/>
  <c r="P89" i="7" l="1"/>
  <c r="T89" i="7"/>
  <c r="Q88" i="7"/>
  <c r="O88" i="7"/>
  <c r="U87" i="7"/>
  <c r="N81" i="7"/>
  <c r="M63" i="7"/>
  <c r="V58" i="7"/>
  <c r="R85" i="7" l="1"/>
  <c r="R84" i="7"/>
  <c r="S85" i="7"/>
  <c r="S84" i="7"/>
  <c r="U88" i="7"/>
  <c r="N82" i="7"/>
  <c r="M64" i="7"/>
  <c r="V59" i="7"/>
  <c r="R86" i="7" l="1"/>
  <c r="Q89" i="7"/>
  <c r="S86" i="7"/>
  <c r="O89" i="7"/>
  <c r="R87" i="7"/>
  <c r="S87" i="7"/>
  <c r="N83" i="7"/>
  <c r="M65" i="7"/>
  <c r="V60" i="7"/>
  <c r="U89" i="7" l="1"/>
  <c r="S88" i="7"/>
  <c r="R88" i="7"/>
  <c r="M66" i="7"/>
  <c r="V61" i="7"/>
  <c r="N85" i="7" l="1"/>
  <c r="N84" i="7"/>
  <c r="N86" i="7"/>
  <c r="M67" i="7"/>
  <c r="V62" i="7"/>
  <c r="S89" i="7" l="1"/>
  <c r="R89" i="7"/>
  <c r="N87" i="7"/>
  <c r="M68" i="7"/>
  <c r="V63" i="7"/>
  <c r="N88" i="7" l="1"/>
  <c r="M69" i="7"/>
  <c r="V64" i="7"/>
  <c r="M70" i="7" l="1"/>
  <c r="V65" i="7"/>
  <c r="N89" i="7" l="1"/>
  <c r="M71" i="7"/>
  <c r="V66" i="7"/>
  <c r="M72" i="7" l="1"/>
  <c r="V67" i="7"/>
  <c r="M73" i="7" l="1"/>
  <c r="V68" i="7"/>
  <c r="M74" i="7" l="1"/>
  <c r="V69" i="7"/>
  <c r="M75" i="7" l="1"/>
  <c r="V70" i="7"/>
  <c r="M76" i="7" l="1"/>
  <c r="V71" i="7"/>
  <c r="M77" i="7" l="1"/>
  <c r="V72" i="7"/>
  <c r="V73" i="7" l="1"/>
  <c r="M78" i="7" l="1"/>
  <c r="M79" i="7"/>
  <c r="V74" i="7"/>
  <c r="M80" i="7" l="1"/>
  <c r="V75" i="7"/>
  <c r="M81" i="7" l="1"/>
  <c r="V76" i="7"/>
  <c r="M82" i="7" l="1"/>
  <c r="V77" i="7"/>
  <c r="M83" i="7" l="1"/>
  <c r="V78" i="7" l="1"/>
  <c r="V79" i="7"/>
  <c r="M84" i="7" l="1"/>
  <c r="V80" i="7"/>
  <c r="M85" i="7" l="1"/>
  <c r="V81" i="7"/>
  <c r="M86" i="7" l="1"/>
  <c r="V82" i="7"/>
  <c r="M87" i="7" l="1"/>
  <c r="V83" i="7"/>
  <c r="M88" i="7" l="1"/>
  <c r="V84" i="7"/>
  <c r="M89" i="7" l="1"/>
  <c r="V85" i="7" l="1"/>
  <c r="V86" i="7" l="1"/>
  <c r="S2" i="5"/>
  <c r="V87" i="7" l="1"/>
  <c r="V88" i="7" l="1"/>
  <c r="V8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<sst xmlns="http://schemas.openxmlformats.org/spreadsheetml/2006/main" count="473" uniqueCount="177">
  <si>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</si>
  <si>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</si>
  <si>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</si>
  <si>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</si>
  <si>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</si>
  <si>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</si>
  <si>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</si>
  <si>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</si>
  <si>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</si>
  <si>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</si>
  <si>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</si>
  <si>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</si>
  <si>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</si>
  <si>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</si>
  <si>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</si>
  <si>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</si>
  <si>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</si>
  <si>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</si>
  <si>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</si>
  <si>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</si>
  <si>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</si>
  <si>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</si>
  <si>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</si>
  <si>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</si>
  <si>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</si>
  <si>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</si>
  <si>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</si>
  <si>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</si>
  <si>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</si>
  <si>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</si>
  <si>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</si>
  <si>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</si>
  <si>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</si>
  <si>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</si>
  <si>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</si>
  <si>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</si>
  <si>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</si>
  <si>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</si>
  <si>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</si>
  <si>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</si>
  <si>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</si>
  <si>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</si>
  <si>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</si>
  <si>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</si>
  <si>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</si>
  <si>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</si>
  <si>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</si>
  <si>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</si>
  <si>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</si>
  <si>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</si>
  <si>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</si>
  <si>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</si>
  <si>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</si>
  <si>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</si>
  <si>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</si>
  <si>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</si>
  <si>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</si>
  <si>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</si>
  <si>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</si>
  <si>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</si>
  <si>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</si>
  <si>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</si>
  <si>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</si>
  <si>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</si>
  <si>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</si>
  <si>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</si>
  <si>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</si>
  <si>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</si>
  <si>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</si>
  <si>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</si>
  <si>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</si>
  <si>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</si>
  <si>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</si>
  <si>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</si>
  <si>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</si>
  <si>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</si>
  <si>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</si>
  <si>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</si>
  <si>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</si>
  <si>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</si>
  <si>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</si>
  <si>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</si>
  <si>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</si>
  <si>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</si>
  <si>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</si>
  <si>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</si>
  <si>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</si>
  <si>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</si>
  <si>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</si>
  <si>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</si>
  <si>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</si>
  <si>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</si>
  <si>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</si>
  <si>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</si>
  <si>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</si>
  <si>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</si>
  <si>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</si>
  <si>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</si>
  <si>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</si>
  <si>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</si>
  <si>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</si>
  <si>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</si>
  <si>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</si>
  <si>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</si>
  <si>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</si>
  <si>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</si>
  <si>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</si>
  <si>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</si>
  <si>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</si>
  <si>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</si>
  <si>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</si>
  <si>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</si>
  <si>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</si>
  <si>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</si>
  <si>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</si>
  <si>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</si>
  <si>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</si>
  <si>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</si>
  <si>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</si>
  <si>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</si>
  <si>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</si>
  <si>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</si>
  <si>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</si>
  <si>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</si>
  <si>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</si>
  <si>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</si>
  <si>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</si>
  <si>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</si>
  <si>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</si>
  <si>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</si>
  <si>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</si>
  <si>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</si>
  <si>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</si>
  <si>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</si>
  <si>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</si>
  <si>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</si>
  <si>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</si>
  <si>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</si>
  <si>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</si>
  <si>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</si>
  <si>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</si>
  <si>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</si>
  <si>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</si>
  <si>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</si>
  <si>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</si>
  <si>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</si>
  <si>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</si>
  <si>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</si>
  <si>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</si>
  <si>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</si>
  <si>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</si>
  <si>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</si>
  <si>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</si>
  <si>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</si>
  <si>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</si>
  <si>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</si>
  <si>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</si>
  <si>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</si>
  <si>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</si>
  <si>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</si>
  <si>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</si>
  <si>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</si>
  <si>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</si>
  <si>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</si>
  <si>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</si>
  <si>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</si>
  <si>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</si>
  <si>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</si>
  <si>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</si>
  <si>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</si>
  <si>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</si>
  <si>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</si>
  <si>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</si>
  <si>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2019 - 15 Jan 2022</t>
  </si>
  <si>
    <t xml:space="preserve">3 May 2020 - 15 Jan 2022 </t>
  </si>
  <si>
    <t>3 May 2020 - 15 Jan 2022</t>
  </si>
  <si>
    <t xml:space="preserve">3 May 2020 - 15 Jan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</si>
</sst>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9 - 15</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January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18 January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2"/>
  <sheetViews>
    <sheetView topLeftCell="A91" workbookViewId="0">
      <selection activeCell="E116" sqref="E116"/>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1368.9469602699776</v>
      </c>
      <c r="F3" s="1"/>
    </row>
    <row r="4" spans="1:6" x14ac:dyDescent="0.3">
      <c r="A4" s="3">
        <v>2</v>
      </c>
      <c r="B4" s="4">
        <v>43835</v>
      </c>
      <c r="C4" s="5">
        <v>9677.7889773732895</v>
      </c>
      <c r="D4" s="5">
        <v>8805.4606293370198</v>
      </c>
      <c r="E4" s="5">
        <v>872.32834803626895</v>
      </c>
      <c r="F4" s="1"/>
    </row>
    <row r="5" spans="1:6" x14ac:dyDescent="0.3">
      <c r="A5" s="3">
        <v>3</v>
      </c>
      <c r="B5" s="4">
        <v>43842</v>
      </c>
      <c r="C5" s="5">
        <v>9253.8583526842867</v>
      </c>
      <c r="D5" s="5">
        <v>8451.6100177368262</v>
      </c>
      <c r="E5" s="5">
        <v>802.24833494746133</v>
      </c>
      <c r="F5" s="1"/>
    </row>
    <row r="6" spans="1:6" x14ac:dyDescent="0.3">
      <c r="A6" s="3">
        <v>4</v>
      </c>
      <c r="B6" s="4">
        <v>43849</v>
      </c>
      <c r="C6" s="5">
        <v>8625.9515926790809</v>
      </c>
      <c r="D6" s="5">
        <v>7786.5907636505417</v>
      </c>
      <c r="E6" s="5">
        <v>839.36082902853877</v>
      </c>
      <c r="F6" s="1"/>
    </row>
    <row r="7" spans="1:6" x14ac:dyDescent="0.3">
      <c r="A7" s="3">
        <v>5</v>
      </c>
      <c r="B7" s="4">
        <v>43856</v>
      </c>
      <c r="C7" s="5">
        <v>9411.9635170743895</v>
      </c>
      <c r="D7" s="5">
        <v>8412.0672046850086</v>
      </c>
      <c r="E7" s="5">
        <v>999.89631238938193</v>
      </c>
      <c r="F7" s="1"/>
    </row>
    <row r="8" spans="1:6" x14ac:dyDescent="0.3">
      <c r="A8" s="3">
        <v>6</v>
      </c>
      <c r="B8" s="4">
        <v>43863</v>
      </c>
      <c r="C8" s="5">
        <v>10094.564441441766</v>
      </c>
      <c r="D8" s="5">
        <v>8988.1640697332841</v>
      </c>
      <c r="E8" s="5">
        <v>1106.4003717084804</v>
      </c>
      <c r="F8" s="1"/>
    </row>
    <row r="9" spans="1:6" x14ac:dyDescent="0.3">
      <c r="A9" s="3">
        <v>7</v>
      </c>
      <c r="B9" s="4">
        <v>43870</v>
      </c>
      <c r="C9" s="5">
        <v>9278.0719403183066</v>
      </c>
      <c r="D9" s="5">
        <v>8322.740292696235</v>
      </c>
      <c r="E9" s="5">
        <v>955.33164762207105</v>
      </c>
      <c r="F9" s="1"/>
    </row>
    <row r="10" spans="1:6" x14ac:dyDescent="0.3">
      <c r="A10" s="3">
        <v>8</v>
      </c>
      <c r="B10" s="4">
        <v>43877</v>
      </c>
      <c r="C10" s="5">
        <v>9309.7547572357944</v>
      </c>
      <c r="D10" s="5">
        <v>8359.1531449086688</v>
      </c>
      <c r="E10" s="5">
        <v>950.60161232712574</v>
      </c>
      <c r="F10" s="1"/>
    </row>
    <row r="11" spans="1:6" x14ac:dyDescent="0.3">
      <c r="A11" s="3">
        <v>9</v>
      </c>
      <c r="B11" s="4">
        <v>43884</v>
      </c>
      <c r="C11" s="5">
        <v>9017.375990111017</v>
      </c>
      <c r="D11" s="5">
        <v>8072.0554303584404</v>
      </c>
      <c r="E11" s="5">
        <v>945.32055975257697</v>
      </c>
      <c r="F11" s="1"/>
    </row>
    <row r="12" spans="1:6" x14ac:dyDescent="0.3">
      <c r="A12" s="3">
        <v>10</v>
      </c>
      <c r="B12" s="4">
        <v>43891</v>
      </c>
      <c r="C12" s="5">
        <v>9834.0331361856624</v>
      </c>
      <c r="D12" s="5">
        <v>8582.8455490114029</v>
      </c>
      <c r="E12" s="5">
        <v>1251.18758717426</v>
      </c>
      <c r="F12" s="1"/>
    </row>
    <row r="13" spans="1:6" x14ac:dyDescent="0.3">
      <c r="A13" s="3">
        <v>11</v>
      </c>
      <c r="B13" s="4">
        <v>43898</v>
      </c>
      <c r="C13" s="5">
        <v>9395.5739744248203</v>
      </c>
      <c r="D13" s="5">
        <v>8391.951215369194</v>
      </c>
      <c r="E13" s="5">
        <v>1003.6227590556271</v>
      </c>
      <c r="F13" s="1"/>
    </row>
    <row r="14" spans="1:6" x14ac:dyDescent="0.3">
      <c r="A14" s="3">
        <v>12</v>
      </c>
      <c r="B14" s="4">
        <v>43905</v>
      </c>
      <c r="C14" s="5">
        <v>9112.0890390448858</v>
      </c>
      <c r="D14" s="5">
        <v>8180.3845269658468</v>
      </c>
      <c r="E14" s="5">
        <v>931.70451207903864</v>
      </c>
      <c r="F14" s="1"/>
    </row>
    <row r="15" spans="1:6" x14ac:dyDescent="0.3">
      <c r="A15" s="3">
        <v>13</v>
      </c>
      <c r="B15" s="4">
        <v>43912</v>
      </c>
      <c r="C15" s="5">
        <v>9042.1156537126535</v>
      </c>
      <c r="D15" s="5">
        <v>8234.7199914671783</v>
      </c>
      <c r="E15" s="5">
        <v>807.39566224547502</v>
      </c>
      <c r="F15" s="1"/>
    </row>
    <row r="16" spans="1:6" x14ac:dyDescent="0.3">
      <c r="A16" s="3">
        <v>14</v>
      </c>
      <c r="B16" s="4">
        <v>43919</v>
      </c>
      <c r="C16" s="5">
        <v>8767.0324838293454</v>
      </c>
      <c r="D16" s="5">
        <v>8234.2582115697805</v>
      </c>
      <c r="E16" s="5">
        <v>532.77427225956365</v>
      </c>
      <c r="F16" s="1"/>
    </row>
    <row r="17" spans="1:5" x14ac:dyDescent="0.3">
      <c r="A17" s="3">
        <v>15</v>
      </c>
      <c r="B17" s="4">
        <v>43926</v>
      </c>
      <c r="C17" s="5">
        <v>8762.1377065519391</v>
      </c>
      <c r="D17" s="5">
        <v>8286.145339247465</v>
      </c>
      <c r="E17" s="5">
        <v>475.99236730447279</v>
      </c>
    </row>
    <row r="18" spans="1:5" x14ac:dyDescent="0.3">
      <c r="A18" s="3">
        <v>16</v>
      </c>
      <c r="B18" s="4">
        <v>43933</v>
      </c>
      <c r="C18" s="5">
        <v>8611.0770711159821</v>
      </c>
      <c r="D18" s="5">
        <v>8118.9246849616902</v>
      </c>
      <c r="E18" s="5">
        <v>492.15238615429291</v>
      </c>
    </row>
    <row r="19" spans="1:5" x14ac:dyDescent="0.3">
      <c r="A19" s="3">
        <v>17</v>
      </c>
      <c r="B19" s="4">
        <v>43940</v>
      </c>
      <c r="C19" s="5">
        <v>8425.9515496214462</v>
      </c>
      <c r="D19" s="5">
        <v>7933.2365915725441</v>
      </c>
      <c r="E19" s="5">
        <v>492.71495804890247</v>
      </c>
    </row>
    <row r="20" spans="1:5" x14ac:dyDescent="0.3">
      <c r="A20" s="3">
        <v>18</v>
      </c>
      <c r="B20" s="4">
        <v>43947</v>
      </c>
      <c r="C20" s="5">
        <v>8477.3871752875784</v>
      </c>
      <c r="D20" s="5">
        <v>7995.8608884006444</v>
      </c>
      <c r="E20" s="5">
        <v>481.52628688693466</v>
      </c>
    </row>
    <row r="21" spans="1:5" x14ac:dyDescent="0.3">
      <c r="A21" s="3">
        <v>19</v>
      </c>
      <c r="B21" s="4">
        <v>43954</v>
      </c>
      <c r="C21" s="5">
        <v>8935.9635816872851</v>
      </c>
      <c r="D21" s="5">
        <v>8338.0307345046658</v>
      </c>
      <c r="E21" s="5">
        <v>597.93284718261998</v>
      </c>
    </row>
    <row r="22" spans="1:5" x14ac:dyDescent="0.3">
      <c r="A22" s="3">
        <v>20</v>
      </c>
      <c r="B22" s="4">
        <v>43961</v>
      </c>
      <c r="C22" s="5">
        <v>9065.2260483893515</v>
      </c>
      <c r="D22" s="5">
        <v>8474.3908878934526</v>
      </c>
      <c r="E22" s="5">
        <v>590.83516049589753</v>
      </c>
    </row>
    <row r="23" spans="1:5" x14ac:dyDescent="0.3">
      <c r="A23" s="3">
        <v>21</v>
      </c>
      <c r="B23" s="4">
        <v>43968</v>
      </c>
      <c r="C23" s="5">
        <v>9272.3886318128043</v>
      </c>
      <c r="D23" s="5">
        <v>8620.4634539769631</v>
      </c>
      <c r="E23" s="5">
        <v>651.92517783584117</v>
      </c>
    </row>
    <row r="24" spans="1:5" x14ac:dyDescent="0.3">
      <c r="A24" s="3">
        <v>22</v>
      </c>
      <c r="B24" s="4">
        <v>43975</v>
      </c>
      <c r="C24" s="5">
        <v>9817.5205636359478</v>
      </c>
      <c r="D24" s="5">
        <v>9170.7657294820892</v>
      </c>
      <c r="E24" s="5">
        <v>646.75483415385838</v>
      </c>
    </row>
    <row r="25" spans="1:5" x14ac:dyDescent="0.3">
      <c r="A25" s="3">
        <v>23</v>
      </c>
      <c r="B25" s="4">
        <v>43982</v>
      </c>
      <c r="C25" s="5">
        <v>10506.364714232139</v>
      </c>
      <c r="D25" s="5">
        <v>9402.4659363316478</v>
      </c>
      <c r="E25" s="5">
        <v>1103.8987779004906</v>
      </c>
    </row>
    <row r="26" spans="1:5" x14ac:dyDescent="0.3">
      <c r="A26" s="3">
        <v>24</v>
      </c>
      <c r="B26" s="4">
        <v>43989</v>
      </c>
      <c r="C26" s="5">
        <v>11006.718310645876</v>
      </c>
      <c r="D26" s="5">
        <v>10019.207928259504</v>
      </c>
      <c r="E26" s="5">
        <v>987.51038238637079</v>
      </c>
    </row>
    <row r="27" spans="1:5" x14ac:dyDescent="0.3">
      <c r="A27" s="3">
        <v>25</v>
      </c>
      <c r="B27" s="4">
        <v>43996</v>
      </c>
      <c r="C27" s="5">
        <v>12397.912570064636</v>
      </c>
      <c r="D27" s="5">
        <v>11443.465281368917</v>
      </c>
      <c r="E27" s="5">
        <v>954.44728869571918</v>
      </c>
    </row>
    <row r="28" spans="1:5" x14ac:dyDescent="0.3">
      <c r="A28" s="3">
        <v>26</v>
      </c>
      <c r="B28" s="4">
        <v>44003</v>
      </c>
      <c r="C28" s="5">
        <v>12984.938285456534</v>
      </c>
      <c r="D28" s="5">
        <v>12012.317873332147</v>
      </c>
      <c r="E28" s="5">
        <v>972.62041212438578</v>
      </c>
    </row>
    <row r="29" spans="1:5" x14ac:dyDescent="0.3">
      <c r="A29" s="3">
        <v>27</v>
      </c>
      <c r="B29" s="4">
        <v>44010</v>
      </c>
      <c r="C29" s="5">
        <v>13959.781115954034</v>
      </c>
      <c r="D29" s="5">
        <v>12984.916067461854</v>
      </c>
      <c r="E29" s="5">
        <v>974.8650484921784</v>
      </c>
    </row>
    <row r="30" spans="1:5" x14ac:dyDescent="0.3">
      <c r="A30" s="3">
        <v>28</v>
      </c>
      <c r="B30" s="4">
        <v>44017</v>
      </c>
      <c r="C30" s="5">
        <v>15239.852313454441</v>
      </c>
      <c r="D30" s="5">
        <v>14293.849487437539</v>
      </c>
      <c r="E30" s="5">
        <v>946.00282601690196</v>
      </c>
    </row>
    <row r="31" spans="1:5" x14ac:dyDescent="0.3">
      <c r="A31" s="3">
        <v>29</v>
      </c>
      <c r="B31" s="4">
        <v>44024</v>
      </c>
      <c r="C31" s="5">
        <v>16709.491377813993</v>
      </c>
      <c r="D31" s="5">
        <v>15865.347373806821</v>
      </c>
      <c r="E31" s="5">
        <v>844.14400400717216</v>
      </c>
    </row>
    <row r="32" spans="1:5" x14ac:dyDescent="0.3">
      <c r="A32" s="3">
        <v>30</v>
      </c>
      <c r="B32" s="4">
        <v>44031</v>
      </c>
      <c r="C32" s="5">
        <v>16556.357857282146</v>
      </c>
      <c r="D32" s="5">
        <v>15761.035052915475</v>
      </c>
      <c r="E32" s="5">
        <v>795.32280436667065</v>
      </c>
    </row>
    <row r="33" spans="1:5" x14ac:dyDescent="0.3">
      <c r="A33" s="3">
        <v>31</v>
      </c>
      <c r="B33" s="4">
        <v>44038</v>
      </c>
      <c r="C33" s="5">
        <v>15634.612896666815</v>
      </c>
      <c r="D33" s="5">
        <v>14826.125225790522</v>
      </c>
      <c r="E33" s="5">
        <v>808.48767087629267</v>
      </c>
    </row>
    <row r="34" spans="1:5" x14ac:dyDescent="0.3">
      <c r="A34" s="3">
        <v>32</v>
      </c>
      <c r="B34" s="4">
        <v>44045</v>
      </c>
      <c r="C34" s="5">
        <v>14190.798023899662</v>
      </c>
      <c r="D34" s="5">
        <v>13316.222375202367</v>
      </c>
      <c r="E34" s="5">
        <v>874.57564869729424</v>
      </c>
    </row>
    <row r="35" spans="1:5" x14ac:dyDescent="0.3">
      <c r="A35" s="3">
        <v>33</v>
      </c>
      <c r="B35" s="4">
        <v>44052</v>
      </c>
      <c r="C35" s="5">
        <v>12733.256947754884</v>
      </c>
      <c r="D35" s="5">
        <v>11879.152822813117</v>
      </c>
      <c r="E35" s="5">
        <v>854.10412494176671</v>
      </c>
    </row>
    <row r="36" spans="1:5" x14ac:dyDescent="0.3">
      <c r="A36" s="3">
        <v>34</v>
      </c>
      <c r="B36" s="4">
        <v>44059</v>
      </c>
      <c r="C36" s="5">
        <v>12388.274501424314</v>
      </c>
      <c r="D36" s="5">
        <v>11334.885048606689</v>
      </c>
      <c r="E36" s="5">
        <v>1053.3894528176231</v>
      </c>
    </row>
    <row r="37" spans="1:5" x14ac:dyDescent="0.3">
      <c r="A37" s="3">
        <v>35</v>
      </c>
      <c r="B37" s="4">
        <v>44066</v>
      </c>
      <c r="C37" s="5">
        <v>11553.601958991214</v>
      </c>
      <c r="D37" s="5">
        <v>10409.848614913397</v>
      </c>
      <c r="E37" s="5">
        <v>1143.753344077817</v>
      </c>
    </row>
    <row r="38" spans="1:5" x14ac:dyDescent="0.3">
      <c r="A38" s="3">
        <v>36</v>
      </c>
      <c r="B38" s="4">
        <v>44073</v>
      </c>
      <c r="C38" s="5">
        <v>11374.717493376262</v>
      </c>
      <c r="D38" s="5">
        <v>10184.769706375946</v>
      </c>
      <c r="E38" s="5">
        <v>1189.9477870003159</v>
      </c>
    </row>
    <row r="39" spans="1:5" x14ac:dyDescent="0.3">
      <c r="A39" s="3">
        <v>37</v>
      </c>
      <c r="B39" s="4">
        <v>44080</v>
      </c>
      <c r="C39" s="5">
        <v>10484.539399224943</v>
      </c>
      <c r="D39" s="5">
        <v>9302.8986120002064</v>
      </c>
      <c r="E39" s="5">
        <v>1181.6407872247364</v>
      </c>
    </row>
    <row r="40" spans="1:5" x14ac:dyDescent="0.3">
      <c r="A40" s="3">
        <v>38</v>
      </c>
      <c r="B40" s="4">
        <v>44087</v>
      </c>
      <c r="C40" s="5">
        <v>10006.220658124279</v>
      </c>
      <c r="D40" s="5">
        <v>8956.2962081994192</v>
      </c>
      <c r="E40" s="5">
        <v>1049.92444992486</v>
      </c>
    </row>
    <row r="41" spans="1:5" x14ac:dyDescent="0.3">
      <c r="A41" s="3">
        <v>39</v>
      </c>
      <c r="B41" s="4">
        <v>44094</v>
      </c>
      <c r="C41" s="5">
        <v>10256.782806235082</v>
      </c>
      <c r="D41" s="5">
        <v>9034.6594573283619</v>
      </c>
      <c r="E41" s="5">
        <v>1222.1233489067195</v>
      </c>
    </row>
    <row r="42" spans="1:5" x14ac:dyDescent="0.3">
      <c r="A42" s="3">
        <v>40</v>
      </c>
      <c r="B42" s="4">
        <v>44101</v>
      </c>
      <c r="C42" s="5">
        <v>9939.6277192992857</v>
      </c>
      <c r="D42" s="5">
        <v>8854.5187295671058</v>
      </c>
      <c r="E42" s="5">
        <v>1085.1089897321788</v>
      </c>
    </row>
    <row r="43" spans="1:5" x14ac:dyDescent="0.3">
      <c r="A43" s="3">
        <v>41</v>
      </c>
      <c r="B43" s="4">
        <v>44108</v>
      </c>
      <c r="C43" s="5">
        <v>10518.312471405692</v>
      </c>
      <c r="D43" s="5">
        <v>9260.1178796004206</v>
      </c>
      <c r="E43" s="5">
        <v>1258.1945918052713</v>
      </c>
    </row>
    <row r="44" spans="1:5" x14ac:dyDescent="0.3">
      <c r="A44" s="3">
        <v>42</v>
      </c>
      <c r="B44" s="4">
        <v>44115</v>
      </c>
      <c r="C44" s="5">
        <v>10567.847108265109</v>
      </c>
      <c r="D44" s="5">
        <v>9413.2663806223609</v>
      </c>
      <c r="E44" s="5">
        <v>1154.5807276427463</v>
      </c>
    </row>
    <row r="45" spans="1:5" x14ac:dyDescent="0.3">
      <c r="A45" s="3">
        <v>43</v>
      </c>
      <c r="B45" s="4">
        <v>44122</v>
      </c>
      <c r="C45" s="5">
        <v>10450.426058883988</v>
      </c>
      <c r="D45" s="5">
        <v>9303.3688787777537</v>
      </c>
      <c r="E45" s="5">
        <v>1147.0571801062333</v>
      </c>
    </row>
    <row r="46" spans="1:5" x14ac:dyDescent="0.3">
      <c r="A46" s="3">
        <v>44</v>
      </c>
      <c r="B46" s="4">
        <v>44129</v>
      </c>
      <c r="C46" s="5">
        <v>10299.132209676023</v>
      </c>
      <c r="D46" s="5">
        <v>9165.7340795807995</v>
      </c>
      <c r="E46" s="5">
        <v>1133.398130095223</v>
      </c>
    </row>
    <row r="47" spans="1:5" x14ac:dyDescent="0.3">
      <c r="A47" s="3">
        <v>45</v>
      </c>
      <c r="B47" s="4">
        <v>44136</v>
      </c>
      <c r="C47" s="5">
        <v>10477.126613243001</v>
      </c>
      <c r="D47" s="5">
        <v>9317.7863522431871</v>
      </c>
      <c r="E47" s="5">
        <v>1159.3402609998134</v>
      </c>
    </row>
    <row r="48" spans="1:5" x14ac:dyDescent="0.3">
      <c r="A48" s="3">
        <v>46</v>
      </c>
      <c r="B48" s="4">
        <v>44143</v>
      </c>
      <c r="C48" s="5">
        <v>10849.447412103802</v>
      </c>
      <c r="D48" s="5">
        <v>9748.089556424693</v>
      </c>
      <c r="E48" s="5">
        <v>1101.357855679109</v>
      </c>
    </row>
    <row r="49" spans="1:7" x14ac:dyDescent="0.3">
      <c r="A49" s="3">
        <v>47</v>
      </c>
      <c r="B49" s="4">
        <v>44150</v>
      </c>
      <c r="C49" s="5">
        <v>10741.837286853155</v>
      </c>
      <c r="D49" s="5">
        <v>9619.8465954018066</v>
      </c>
      <c r="E49" s="5">
        <v>1121.9906914513481</v>
      </c>
      <c r="F49" s="34"/>
      <c r="G49" s="34"/>
    </row>
    <row r="50" spans="1:7" x14ac:dyDescent="0.3">
      <c r="A50" s="3">
        <v>48</v>
      </c>
      <c r="B50" s="4">
        <v>44157</v>
      </c>
      <c r="C50" s="5">
        <v>10598.886662403576</v>
      </c>
      <c r="D50" s="5">
        <v>9456.2096761790726</v>
      </c>
      <c r="E50" s="5">
        <v>1142.6769862245051</v>
      </c>
      <c r="F50" s="34"/>
      <c r="G50" s="34"/>
    </row>
    <row r="51" spans="1:7" x14ac:dyDescent="0.3">
      <c r="A51" s="3">
        <v>49</v>
      </c>
      <c r="B51" s="4">
        <v>44164</v>
      </c>
      <c r="C51" s="5">
        <v>11877.663351473211</v>
      </c>
      <c r="D51" s="5">
        <v>10583.641681131703</v>
      </c>
      <c r="E51" s="5">
        <v>1294.0216703415081</v>
      </c>
      <c r="F51" s="34"/>
      <c r="G51" s="34"/>
    </row>
    <row r="52" spans="1:7" x14ac:dyDescent="0.3">
      <c r="A52" s="3">
        <v>50</v>
      </c>
      <c r="B52" s="4">
        <v>44171</v>
      </c>
      <c r="C52" s="5">
        <v>12802.655158536809</v>
      </c>
      <c r="D52" s="5">
        <v>11563.095398892354</v>
      </c>
      <c r="E52" s="5">
        <v>1239.559759644455</v>
      </c>
      <c r="F52" s="34"/>
      <c r="G52" s="34"/>
    </row>
    <row r="53" spans="1:7" x14ac:dyDescent="0.3">
      <c r="A53" s="3">
        <v>51</v>
      </c>
      <c r="B53" s="4">
        <v>44178</v>
      </c>
      <c r="C53" s="5">
        <v>14317.310629094834</v>
      </c>
      <c r="D53" s="5">
        <v>12999.224943518166</v>
      </c>
      <c r="E53" s="5">
        <v>1318.0856855766669</v>
      </c>
      <c r="F53" s="34"/>
      <c r="G53" s="34"/>
    </row>
    <row r="54" spans="1:7" x14ac:dyDescent="0.3">
      <c r="A54" s="3">
        <v>52</v>
      </c>
      <c r="B54" s="4">
        <v>44185</v>
      </c>
      <c r="C54" s="5">
        <v>17521.829019585955</v>
      </c>
      <c r="D54" s="5">
        <v>15904.532682783431</v>
      </c>
      <c r="E54" s="5">
        <v>1617.2963368025253</v>
      </c>
      <c r="F54" s="34"/>
      <c r="G54" s="34"/>
    </row>
    <row r="55" spans="1:7" x14ac:dyDescent="0.3">
      <c r="A55" s="3">
        <v>53</v>
      </c>
      <c r="B55" s="4">
        <v>44192</v>
      </c>
      <c r="C55" s="5">
        <v>20223.340693051734</v>
      </c>
      <c r="D55" s="5">
        <v>19170.708882261955</v>
      </c>
      <c r="E55" s="5">
        <v>1052.631810789778</v>
      </c>
      <c r="F55" s="34"/>
      <c r="G55" s="34"/>
    </row>
    <row r="56" spans="1:7" x14ac:dyDescent="0.3">
      <c r="A56" s="3">
        <v>1</v>
      </c>
      <c r="B56" s="4">
        <v>44199</v>
      </c>
      <c r="C56" s="5">
        <v>23506.532532779318</v>
      </c>
      <c r="D56" s="5">
        <v>22758.807534796557</v>
      </c>
      <c r="E56" s="5">
        <v>747.7249979827626</v>
      </c>
      <c r="F56" s="34"/>
      <c r="G56" s="34"/>
    </row>
    <row r="57" spans="1:7" x14ac:dyDescent="0.3">
      <c r="A57" s="3">
        <v>2</v>
      </c>
      <c r="B57" s="4">
        <v>44206</v>
      </c>
      <c r="C57" s="5">
        <v>24950.37310765357</v>
      </c>
      <c r="D57" s="5">
        <v>24213.566218318389</v>
      </c>
      <c r="E57" s="5">
        <v>736.80688933518127</v>
      </c>
      <c r="F57" s="34"/>
      <c r="G57" s="34"/>
    </row>
    <row r="58" spans="1:7" x14ac:dyDescent="0.3">
      <c r="A58" s="3">
        <v>3</v>
      </c>
      <c r="B58" s="4">
        <v>44213</v>
      </c>
      <c r="C58" s="5">
        <v>21798.828056448478</v>
      </c>
      <c r="D58" s="5">
        <v>21061.970358345101</v>
      </c>
      <c r="E58" s="5">
        <v>736.85769810337945</v>
      </c>
      <c r="F58" s="34"/>
      <c r="G58" s="34"/>
    </row>
    <row r="59" spans="1:7" x14ac:dyDescent="0.3">
      <c r="A59" s="3">
        <v>4</v>
      </c>
      <c r="B59" s="4">
        <v>44220</v>
      </c>
      <c r="C59" s="5">
        <v>15813.359482588046</v>
      </c>
      <c r="D59" s="5">
        <v>15128.694561262568</v>
      </c>
      <c r="E59" s="5">
        <v>684.6649213254783</v>
      </c>
      <c r="F59" s="34"/>
      <c r="G59" s="34"/>
    </row>
    <row r="60" spans="1:7" x14ac:dyDescent="0.3">
      <c r="A60" s="3">
        <v>5</v>
      </c>
      <c r="B60" s="4">
        <v>44227</v>
      </c>
      <c r="C60" s="5">
        <v>13827.208110952477</v>
      </c>
      <c r="D60" s="5">
        <v>12767.278797392017</v>
      </c>
      <c r="E60" s="5">
        <v>1059.9293135604607</v>
      </c>
      <c r="F60" s="34"/>
      <c r="G60" s="34"/>
    </row>
    <row r="61" spans="1:7" x14ac:dyDescent="0.3">
      <c r="A61" s="3">
        <v>6</v>
      </c>
      <c r="B61" s="4">
        <v>44234</v>
      </c>
      <c r="C61" s="5">
        <v>12179.949369869568</v>
      </c>
      <c r="D61" s="5">
        <v>11041.140248011208</v>
      </c>
      <c r="E61" s="5">
        <v>1138.8091218583597</v>
      </c>
      <c r="F61" s="34"/>
      <c r="G61" s="34"/>
    </row>
    <row r="62" spans="1:7" x14ac:dyDescent="0.3">
      <c r="A62" s="3">
        <v>7</v>
      </c>
      <c r="B62" s="4">
        <v>44241</v>
      </c>
      <c r="C62" s="5">
        <v>11437.279428182372</v>
      </c>
      <c r="D62" s="5">
        <v>10436.385056383955</v>
      </c>
      <c r="E62" s="5">
        <v>1000.8943717984162</v>
      </c>
      <c r="F62" s="34"/>
      <c r="G62" s="34"/>
    </row>
    <row r="63" spans="1:7" x14ac:dyDescent="0.3">
      <c r="A63" s="3">
        <v>8</v>
      </c>
      <c r="B63" s="4">
        <v>44248</v>
      </c>
      <c r="C63" s="5">
        <v>10712.314256559253</v>
      </c>
      <c r="D63" s="5">
        <v>9658.0040813904125</v>
      </c>
      <c r="E63" s="5">
        <v>1054.31017516884</v>
      </c>
      <c r="F63" s="34"/>
      <c r="G63" s="34"/>
    </row>
    <row r="64" spans="1:7" x14ac:dyDescent="0.3">
      <c r="A64" s="3">
        <v>9</v>
      </c>
      <c r="B64" s="4">
        <v>44255</v>
      </c>
      <c r="C64" s="5">
        <v>10963.53067114134</v>
      </c>
      <c r="D64" s="5">
        <v>9635.8258503384641</v>
      </c>
      <c r="E64" s="5">
        <v>1327.7048208028759</v>
      </c>
      <c r="F64" s="34"/>
      <c r="G64" s="34"/>
    </row>
    <row r="65" spans="1:7" x14ac:dyDescent="0.3">
      <c r="A65" s="3">
        <v>10</v>
      </c>
      <c r="B65" s="4">
        <v>44262</v>
      </c>
      <c r="C65" s="5">
        <v>10911.731265940605</v>
      </c>
      <c r="D65" s="5">
        <v>9766.1620469892478</v>
      </c>
      <c r="E65" s="5">
        <v>1145.5692189513568</v>
      </c>
      <c r="F65" s="34"/>
      <c r="G65" s="34"/>
    </row>
    <row r="66" spans="1:7" x14ac:dyDescent="0.3">
      <c r="A66" s="3">
        <v>11</v>
      </c>
      <c r="B66" s="4">
        <v>44269</v>
      </c>
      <c r="C66" s="5">
        <v>10167.707069868793</v>
      </c>
      <c r="D66" s="5">
        <v>9040.6614363128137</v>
      </c>
      <c r="E66" s="5">
        <v>1127.0456335559779</v>
      </c>
      <c r="F66" s="34"/>
      <c r="G66" s="34"/>
    </row>
    <row r="67" spans="1:7" x14ac:dyDescent="0.3">
      <c r="A67" s="3">
        <v>12</v>
      </c>
      <c r="B67" s="4">
        <v>44276</v>
      </c>
      <c r="C67" s="5">
        <v>10166.565732351004</v>
      </c>
      <c r="D67" s="5">
        <v>9152.8706285361241</v>
      </c>
      <c r="E67" s="5">
        <v>1013.6951038148802</v>
      </c>
      <c r="F67" s="34"/>
      <c r="G67" s="34"/>
    </row>
    <row r="68" spans="1:7" x14ac:dyDescent="0.3">
      <c r="A68" s="3">
        <v>13</v>
      </c>
      <c r="B68" s="4">
        <v>44283</v>
      </c>
      <c r="C68" s="5">
        <v>10616.331019725949</v>
      </c>
      <c r="D68" s="5">
        <v>9260.0147905558988</v>
      </c>
      <c r="E68" s="5">
        <v>1356.3162291700494</v>
      </c>
      <c r="F68" s="34"/>
      <c r="G68" s="34"/>
    </row>
    <row r="69" spans="1:7" x14ac:dyDescent="0.3">
      <c r="A69" s="3">
        <v>14</v>
      </c>
      <c r="B69" s="4">
        <v>44290</v>
      </c>
      <c r="C69" s="5">
        <v>10842.117960202737</v>
      </c>
      <c r="D69" s="5">
        <v>9689.5646613234348</v>
      </c>
      <c r="E69" s="5">
        <v>1152.553298879302</v>
      </c>
      <c r="F69" s="34"/>
      <c r="G69" s="34"/>
    </row>
    <row r="70" spans="1:7" x14ac:dyDescent="0.3">
      <c r="A70" s="3">
        <v>15</v>
      </c>
      <c r="B70" s="4">
        <v>44297</v>
      </c>
      <c r="C70" s="5">
        <v>10807.646841071281</v>
      </c>
      <c r="D70" s="5">
        <v>9694.0723507467446</v>
      </c>
      <c r="E70" s="5">
        <v>1113.5744903245359</v>
      </c>
      <c r="F70" s="34"/>
      <c r="G70" s="34"/>
    </row>
    <row r="71" spans="1:7" x14ac:dyDescent="0.3">
      <c r="A71" s="3">
        <v>16</v>
      </c>
      <c r="B71" s="4">
        <v>44304</v>
      </c>
      <c r="C71" s="5">
        <v>10629.839521721637</v>
      </c>
      <c r="D71" s="5">
        <v>9645.1607869929321</v>
      </c>
      <c r="E71" s="5">
        <v>984.67873472870463</v>
      </c>
      <c r="F71" s="34"/>
      <c r="G71" s="34"/>
    </row>
    <row r="72" spans="1:7" x14ac:dyDescent="0.3">
      <c r="A72" s="3">
        <v>17</v>
      </c>
      <c r="B72" s="4">
        <v>44311</v>
      </c>
      <c r="C72" s="5">
        <v>10919.795050599558</v>
      </c>
      <c r="D72" s="5">
        <v>9723.6939674586574</v>
      </c>
      <c r="E72" s="5">
        <v>1196.1010831408998</v>
      </c>
      <c r="F72" s="34"/>
      <c r="G72" s="34"/>
    </row>
    <row r="73" spans="1:7" x14ac:dyDescent="0.3">
      <c r="A73" s="3">
        <v>18</v>
      </c>
      <c r="B73" s="4">
        <v>44318</v>
      </c>
      <c r="C73" s="5">
        <v>11464.306100495651</v>
      </c>
      <c r="D73" s="5">
        <v>10290.412161218412</v>
      </c>
      <c r="E73" s="5">
        <v>1173.8939392772395</v>
      </c>
      <c r="F73" s="34"/>
      <c r="G73" s="34"/>
    </row>
    <row r="74" spans="1:7" x14ac:dyDescent="0.3">
      <c r="A74" s="3">
        <v>19</v>
      </c>
      <c r="B74" s="4">
        <v>44325</v>
      </c>
      <c r="C74" s="5">
        <v>11712.054231556411</v>
      </c>
      <c r="D74" s="5">
        <v>10613.528070887416</v>
      </c>
      <c r="E74" s="5">
        <v>1098.5261606689942</v>
      </c>
      <c r="F74" s="34"/>
      <c r="G74" s="34"/>
    </row>
    <row r="75" spans="1:7" x14ac:dyDescent="0.3">
      <c r="A75" s="3">
        <v>20</v>
      </c>
      <c r="B75" s="4">
        <v>44332</v>
      </c>
      <c r="C75" s="5">
        <v>11767.426190699543</v>
      </c>
      <c r="D75" s="5">
        <v>10698.498716000546</v>
      </c>
      <c r="E75" s="5">
        <v>1068.9274746989984</v>
      </c>
      <c r="F75" s="34"/>
      <c r="G75" s="34"/>
    </row>
    <row r="76" spans="1:7" x14ac:dyDescent="0.3">
      <c r="A76" s="3">
        <v>21</v>
      </c>
      <c r="B76" s="4">
        <v>44339</v>
      </c>
      <c r="C76" s="5">
        <v>12273.202430418796</v>
      </c>
      <c r="D76" s="5">
        <v>11126.219163381571</v>
      </c>
      <c r="E76" s="5">
        <v>1146.9832670372255</v>
      </c>
      <c r="F76" s="34"/>
      <c r="G76" s="34"/>
    </row>
    <row r="77" spans="1:7" x14ac:dyDescent="0.3">
      <c r="A77" s="3">
        <v>22</v>
      </c>
      <c r="B77" s="4">
        <v>44346</v>
      </c>
      <c r="C77" s="5">
        <v>13559.328998322171</v>
      </c>
      <c r="D77" s="5">
        <v>12342.88525255551</v>
      </c>
      <c r="E77" s="5">
        <v>1216.4437457666609</v>
      </c>
      <c r="F77" s="34"/>
      <c r="G77" s="34"/>
    </row>
    <row r="78" spans="1:7" x14ac:dyDescent="0.3">
      <c r="A78" s="3">
        <v>23</v>
      </c>
      <c r="B78" s="4">
        <v>44353</v>
      </c>
      <c r="C78" s="5">
        <v>14330.851523563391</v>
      </c>
      <c r="D78" s="5">
        <v>13063.532273314144</v>
      </c>
      <c r="E78" s="5">
        <v>1267.3192502492475</v>
      </c>
      <c r="F78" s="34"/>
      <c r="G78" s="34"/>
    </row>
    <row r="79" spans="1:7" x14ac:dyDescent="0.3">
      <c r="A79" s="3">
        <v>24</v>
      </c>
      <c r="B79" s="4">
        <v>44360</v>
      </c>
      <c r="C79" s="5">
        <v>13933.249286638938</v>
      </c>
      <c r="D79" s="5">
        <v>12803.03696606525</v>
      </c>
      <c r="E79" s="5">
        <v>1130.2123205736887</v>
      </c>
      <c r="F79" s="34"/>
      <c r="G79" s="34"/>
    </row>
    <row r="80" spans="1:7" x14ac:dyDescent="0.3">
      <c r="A80" s="3">
        <v>25</v>
      </c>
      <c r="B80" s="4">
        <v>44367</v>
      </c>
      <c r="C80" s="5">
        <v>15713.930678130786</v>
      </c>
      <c r="D80" s="5">
        <v>14654.261504090122</v>
      </c>
      <c r="E80" s="5">
        <v>1059.6691740406643</v>
      </c>
      <c r="F80" s="34"/>
      <c r="G80" s="34"/>
    </row>
    <row r="81" spans="1:7" x14ac:dyDescent="0.3">
      <c r="A81" s="3">
        <v>26</v>
      </c>
      <c r="B81" s="4">
        <v>44374</v>
      </c>
      <c r="C81" s="5">
        <v>17338.912184215147</v>
      </c>
      <c r="D81" s="5">
        <v>16322.680880004587</v>
      </c>
      <c r="E81" s="5">
        <v>1016.2313042105615</v>
      </c>
      <c r="F81" s="34"/>
      <c r="G81" s="34"/>
    </row>
    <row r="82" spans="1:7" x14ac:dyDescent="0.3">
      <c r="A82" s="3">
        <v>27</v>
      </c>
      <c r="B82" s="4">
        <v>44381</v>
      </c>
      <c r="C82" s="5">
        <v>18865.736512586489</v>
      </c>
      <c r="D82" s="5">
        <v>18025.189709867467</v>
      </c>
      <c r="E82" s="5">
        <v>840.54680271902282</v>
      </c>
      <c r="F82" s="34"/>
      <c r="G82" s="34"/>
    </row>
    <row r="83" spans="1:7" x14ac:dyDescent="0.3">
      <c r="A83" s="3">
        <v>28</v>
      </c>
      <c r="B83" s="4">
        <v>44388</v>
      </c>
      <c r="C83" s="5">
        <v>21345.980162070518</v>
      </c>
      <c r="D83" s="5">
        <v>19951.045632818699</v>
      </c>
      <c r="E83" s="5">
        <v>1394.9345292518221</v>
      </c>
      <c r="F83" s="34"/>
      <c r="G83" s="34"/>
    </row>
    <row r="84" spans="1:7" x14ac:dyDescent="0.3">
      <c r="A84" s="3">
        <v>29</v>
      </c>
      <c r="B84" s="4">
        <v>44395</v>
      </c>
      <c r="C84" s="5">
        <v>20382.35103438345</v>
      </c>
      <c r="D84" s="5">
        <v>19543.095913367251</v>
      </c>
      <c r="E84" s="5">
        <v>839.25512101619813</v>
      </c>
      <c r="F84" s="34"/>
      <c r="G84" s="34"/>
    </row>
    <row r="85" spans="1:7" x14ac:dyDescent="0.3">
      <c r="A85" s="3">
        <v>30</v>
      </c>
      <c r="B85" s="4">
        <v>44402</v>
      </c>
      <c r="C85" s="5">
        <v>19058.189022841398</v>
      </c>
      <c r="D85" s="5">
        <v>17904.430746949329</v>
      </c>
      <c r="E85" s="5">
        <v>1153.7582758920689</v>
      </c>
      <c r="F85" s="34"/>
      <c r="G85" s="34"/>
    </row>
    <row r="86" spans="1:7" x14ac:dyDescent="0.3">
      <c r="A86" s="3">
        <v>31</v>
      </c>
      <c r="B86" s="4">
        <v>44409</v>
      </c>
      <c r="C86" s="5">
        <v>17430.469996405551</v>
      </c>
      <c r="D86" s="5">
        <v>16089.595973697313</v>
      </c>
      <c r="E86" s="5">
        <v>1340.8740227082385</v>
      </c>
      <c r="F86" s="34"/>
      <c r="G86" s="34"/>
    </row>
    <row r="87" spans="1:7" x14ac:dyDescent="0.3">
      <c r="A87" s="3">
        <v>32</v>
      </c>
      <c r="B87" s="4">
        <v>44416</v>
      </c>
      <c r="C87" s="5">
        <v>15632.410307014761</v>
      </c>
      <c r="D87" s="5">
        <v>14455.539945080454</v>
      </c>
      <c r="E87" s="5">
        <v>1176.8703619343062</v>
      </c>
      <c r="F87" s="34"/>
      <c r="G87" s="34"/>
    </row>
    <row r="88" spans="1:7" x14ac:dyDescent="0.3">
      <c r="A88" s="3">
        <v>33</v>
      </c>
      <c r="B88" s="4">
        <v>44423</v>
      </c>
      <c r="C88" s="5">
        <v>15760.751731848046</v>
      </c>
      <c r="D88" s="5">
        <v>14627.688058750256</v>
      </c>
      <c r="E88" s="5">
        <v>1133.0636730977901</v>
      </c>
      <c r="F88" s="34"/>
      <c r="G88" s="34"/>
    </row>
    <row r="89" spans="1:7" x14ac:dyDescent="0.3">
      <c r="A89" s="3">
        <v>34</v>
      </c>
      <c r="B89" s="4">
        <v>44430</v>
      </c>
      <c r="C89" s="5">
        <v>14871.477137973648</v>
      </c>
      <c r="D89" s="5">
        <v>13736.158003870232</v>
      </c>
      <c r="E89" s="5">
        <v>1135.3191341034171</v>
      </c>
      <c r="F89" s="34"/>
      <c r="G89" s="34"/>
    </row>
    <row r="90" spans="1:7" x14ac:dyDescent="0.3">
      <c r="A90" s="3">
        <v>35</v>
      </c>
      <c r="B90" s="4">
        <v>44437</v>
      </c>
      <c r="C90" s="5">
        <v>14673.699155870159</v>
      </c>
      <c r="D90" s="5">
        <v>13367.731914862476</v>
      </c>
      <c r="E90" s="5">
        <v>1305.9672410076823</v>
      </c>
      <c r="F90" s="34"/>
      <c r="G90" s="34"/>
    </row>
    <row r="91" spans="1:7" x14ac:dyDescent="0.3">
      <c r="A91" s="3">
        <v>36</v>
      </c>
      <c r="B91" s="4">
        <v>44444</v>
      </c>
      <c r="C91" s="5">
        <v>13663.660899160299</v>
      </c>
      <c r="D91" s="5">
        <v>12288.576227817826</v>
      </c>
      <c r="E91" s="5">
        <v>1375.0846713424719</v>
      </c>
      <c r="F91" s="34"/>
      <c r="G91" s="34"/>
    </row>
    <row r="92" spans="1:7" x14ac:dyDescent="0.3">
      <c r="A92" s="3">
        <v>37</v>
      </c>
      <c r="B92" s="4">
        <v>44451</v>
      </c>
      <c r="C92" s="5">
        <v>12162.170365586113</v>
      </c>
      <c r="D92" s="5">
        <v>11008.501030750482</v>
      </c>
      <c r="E92" s="5">
        <v>1153.6693348356305</v>
      </c>
      <c r="F92" s="34"/>
      <c r="G92" s="34"/>
    </row>
    <row r="93" spans="1:7" x14ac:dyDescent="0.3">
      <c r="A93" s="3">
        <v>38</v>
      </c>
      <c r="B93" s="4">
        <v>44458</v>
      </c>
      <c r="C93" s="5">
        <v>11779.302281283468</v>
      </c>
      <c r="D93" s="5">
        <v>10491.907621102413</v>
      </c>
      <c r="E93" s="5">
        <v>1287.3946601810551</v>
      </c>
      <c r="F93" s="34"/>
      <c r="G93" s="34"/>
    </row>
    <row r="94" spans="1:7" x14ac:dyDescent="0.3">
      <c r="A94" s="3">
        <v>39</v>
      </c>
      <c r="B94" s="4">
        <v>44465</v>
      </c>
      <c r="C94" s="5">
        <v>11144.965459366218</v>
      </c>
      <c r="D94" s="5">
        <v>9856.1452108623598</v>
      </c>
      <c r="E94" s="5">
        <v>1288.8202485038591</v>
      </c>
      <c r="F94" s="34"/>
      <c r="G94" s="34"/>
    </row>
    <row r="95" spans="1:7" x14ac:dyDescent="0.3">
      <c r="A95" s="3">
        <v>40</v>
      </c>
      <c r="B95" s="4">
        <v>44472</v>
      </c>
      <c r="C95" s="5">
        <v>11137.105019369485</v>
      </c>
      <c r="D95" s="5">
        <v>9821.1180499544644</v>
      </c>
      <c r="E95" s="5">
        <v>1315.9869694150202</v>
      </c>
      <c r="F95" s="34"/>
      <c r="G95" s="34"/>
    </row>
    <row r="96" spans="1:7" x14ac:dyDescent="0.3">
      <c r="A96" s="3">
        <v>41</v>
      </c>
      <c r="B96" s="4">
        <v>44479</v>
      </c>
      <c r="C96" s="5">
        <v>11007.278437606259</v>
      </c>
      <c r="D96" s="5">
        <v>9793.1490919740136</v>
      </c>
      <c r="E96" s="5">
        <v>1214.1293456322458</v>
      </c>
      <c r="F96" s="34"/>
      <c r="G96" s="34"/>
    </row>
    <row r="97" spans="1:7" x14ac:dyDescent="0.3">
      <c r="A97" s="3">
        <v>42</v>
      </c>
      <c r="B97" s="4">
        <v>44486</v>
      </c>
      <c r="C97" s="5">
        <v>10418.364984507643</v>
      </c>
      <c r="D97" s="5">
        <v>9247.4769726588347</v>
      </c>
      <c r="E97" s="5">
        <v>1170.8880118488089</v>
      </c>
      <c r="F97" s="34"/>
      <c r="G97" s="34"/>
    </row>
    <row r="98" spans="1:7" x14ac:dyDescent="0.3">
      <c r="A98" s="3">
        <v>43</v>
      </c>
      <c r="B98" s="4">
        <v>44493</v>
      </c>
      <c r="C98" s="5">
        <v>10019.898188890873</v>
      </c>
      <c r="D98" s="5">
        <v>8849.3356969168672</v>
      </c>
      <c r="E98" s="5">
        <v>1170.5624919740044</v>
      </c>
      <c r="F98" s="34"/>
      <c r="G98" s="34"/>
    </row>
    <row r="99" spans="1:7" x14ac:dyDescent="0.3">
      <c r="A99" s="3">
        <v>44</v>
      </c>
      <c r="B99" s="4">
        <v>44500</v>
      </c>
      <c r="C99" s="5">
        <v>10998.095263482626</v>
      </c>
      <c r="D99" s="5">
        <v>9633.7436381032803</v>
      </c>
      <c r="E99" s="5">
        <v>1364.351625379345</v>
      </c>
      <c r="F99" s="34"/>
      <c r="G99" s="34"/>
    </row>
    <row r="100" spans="1:7" x14ac:dyDescent="0.3">
      <c r="A100" s="3">
        <v>45</v>
      </c>
      <c r="B100" s="4">
        <v>44507</v>
      </c>
      <c r="C100" s="5">
        <v>10945.455593674937</v>
      </c>
      <c r="D100" s="5">
        <v>9666.6222666174126</v>
      </c>
      <c r="E100" s="5">
        <v>1278.8333270575251</v>
      </c>
      <c r="F100" s="34"/>
      <c r="G100" s="34"/>
    </row>
    <row r="101" spans="1:7" x14ac:dyDescent="0.3">
      <c r="A101" s="3">
        <v>46</v>
      </c>
      <c r="B101" s="4">
        <v>44514</v>
      </c>
      <c r="C101" s="5">
        <v>10310.401653833203</v>
      </c>
      <c r="D101" s="5">
        <v>9185.0116683549313</v>
      </c>
      <c r="E101" s="5">
        <v>1125.3899854782724</v>
      </c>
      <c r="F101" s="34"/>
      <c r="G101" s="34"/>
    </row>
    <row r="102" spans="1:7" x14ac:dyDescent="0.3">
      <c r="A102" s="3">
        <v>47</v>
      </c>
      <c r="B102" s="4">
        <v>44521</v>
      </c>
      <c r="C102" s="5">
        <v>10108.686358458655</v>
      </c>
      <c r="D102" s="5">
        <v>9031.1970699495287</v>
      </c>
      <c r="E102" s="5">
        <v>1077.4892885091256</v>
      </c>
      <c r="F102" s="34"/>
      <c r="G102" s="34"/>
    </row>
    <row r="103" spans="1:7" x14ac:dyDescent="0.3">
      <c r="A103" s="3">
        <v>48</v>
      </c>
      <c r="B103" s="4">
        <v>44528</v>
      </c>
      <c r="C103" s="5">
        <v>11432.929664325136</v>
      </c>
      <c r="D103" s="5">
        <v>10036.612204979061</v>
      </c>
      <c r="E103" s="5">
        <v>1396.3174593460758</v>
      </c>
      <c r="F103" s="34"/>
      <c r="G103" s="34"/>
    </row>
    <row r="104" spans="1:7" x14ac:dyDescent="0.3">
      <c r="A104" s="3">
        <v>49</v>
      </c>
      <c r="B104" s="4">
        <v>44535</v>
      </c>
      <c r="C104" s="5">
        <v>11235.284429524088</v>
      </c>
      <c r="D104" s="5">
        <v>9974.0775184988706</v>
      </c>
      <c r="E104" s="5">
        <v>1261.2069110252182</v>
      </c>
      <c r="F104" s="34"/>
      <c r="G104" s="34"/>
    </row>
    <row r="105" spans="1:7" x14ac:dyDescent="0.3">
      <c r="A105" s="3">
        <v>50</v>
      </c>
      <c r="B105" s="4">
        <v>44542</v>
      </c>
      <c r="C105" s="5">
        <v>11890.10489818108</v>
      </c>
      <c r="D105" s="5">
        <v>10440.427219839479</v>
      </c>
      <c r="E105" s="5">
        <v>1449.6776783415996</v>
      </c>
      <c r="F105" s="34"/>
      <c r="G105" s="34"/>
    </row>
    <row r="106" spans="1:7" x14ac:dyDescent="0.3">
      <c r="A106" s="3">
        <v>51</v>
      </c>
      <c r="B106" s="4">
        <v>44549</v>
      </c>
      <c r="C106" s="5">
        <v>13195.858367436078</v>
      </c>
      <c r="D106" s="5">
        <v>11701.633290506717</v>
      </c>
      <c r="E106" s="5">
        <v>1494.2250769293601</v>
      </c>
      <c r="F106" s="34"/>
      <c r="G106" s="34"/>
    </row>
    <row r="107" spans="1:7" x14ac:dyDescent="0.3">
      <c r="A107" s="3">
        <v>52</v>
      </c>
      <c r="B107" s="4">
        <v>44556</v>
      </c>
      <c r="C107" s="5">
        <v>13432.70121978819</v>
      </c>
      <c r="D107" s="5">
        <v>11803.517201562183</v>
      </c>
      <c r="E107" s="5">
        <v>1629.1840182260078</v>
      </c>
      <c r="F107" s="34"/>
      <c r="G107" s="34"/>
    </row>
    <row r="108" spans="1:7" x14ac:dyDescent="0.3">
      <c r="A108" s="3">
        <v>1</v>
      </c>
      <c r="B108" s="4">
        <v>44563</v>
      </c>
      <c r="C108" s="5">
        <v>12147.453109713335</v>
      </c>
      <c r="D108" s="5">
        <v>11087.563456318858</v>
      </c>
      <c r="E108" s="5">
        <v>1059.8896533944783</v>
      </c>
      <c r="F108" s="34"/>
      <c r="G108" s="34"/>
    </row>
    <row r="109" spans="1:7" x14ac:dyDescent="0.3">
      <c r="A109" s="3">
        <v>2</v>
      </c>
      <c r="B109" s="4">
        <v>44570</v>
      </c>
      <c r="C109" s="5">
        <v>11742.54504971188</v>
      </c>
      <c r="D109" s="5">
        <v>10691.163538584864</v>
      </c>
      <c r="E109" s="5">
        <v>1051.3815111270151</v>
      </c>
      <c r="F109" s="34"/>
      <c r="G109" s="34"/>
    </row>
    <row r="110" spans="1:7" x14ac:dyDescent="0.3">
      <c r="A110" s="99" t="s">
        <v>173</v>
      </c>
      <c r="B110" s="99"/>
      <c r="C110" s="27">
        <f>SUM(C3:C109)</f>
        <v>1320949.4157208675</v>
      </c>
      <c r="D110" s="27">
        <f t="shared" ref="D110:E110" si="0">SUM(D3:D109)</f>
        <v>1207129.8889292576</v>
      </c>
      <c r="E110" s="27">
        <f t="shared" si="0"/>
        <v>113819.52679160978</v>
      </c>
    </row>
    <row r="111" spans="1:7" x14ac:dyDescent="0.3">
      <c r="A111" s="14"/>
      <c r="B111" s="14"/>
      <c r="C111" s="16"/>
      <c r="D111" s="17"/>
      <c r="E111" s="17"/>
    </row>
    <row r="112" spans="1:7" x14ac:dyDescent="0.3">
      <c r="A112" s="18" t="s">
        <v>24</v>
      </c>
      <c r="B112" s="15"/>
      <c r="C112" s="36"/>
      <c r="D112" s="37"/>
      <c r="E112" s="37"/>
      <c r="F112" s="34"/>
      <c r="G112" s="34"/>
    </row>
    <row r="113" spans="1:7" x14ac:dyDescent="0.3">
      <c r="A113" s="19" t="s">
        <v>174</v>
      </c>
      <c r="B113" s="20"/>
      <c r="C113" s="28">
        <v>292702.55426369864</v>
      </c>
      <c r="D113" s="21"/>
      <c r="E113" s="22"/>
      <c r="F113" s="23"/>
      <c r="G113" s="23"/>
    </row>
    <row r="114" spans="1:7" x14ac:dyDescent="0.3">
      <c r="A114" s="18" t="s">
        <v>22</v>
      </c>
      <c r="B114" s="24"/>
      <c r="C114" s="25"/>
      <c r="D114" s="23"/>
      <c r="E114" s="23"/>
      <c r="F114" s="23"/>
      <c r="G114" s="23"/>
    </row>
    <row r="115" spans="1:7" x14ac:dyDescent="0.3">
      <c r="A115" s="19" t="s">
        <v>174</v>
      </c>
      <c r="B115" s="20"/>
      <c r="C115" s="28">
        <v>284330.44446901587</v>
      </c>
      <c r="D115" s="23"/>
      <c r="E115" s="26"/>
      <c r="F115" s="23"/>
      <c r="G115" s="23"/>
    </row>
    <row r="116" spans="1:7" x14ac:dyDescent="0.3">
      <c r="E116" s="1"/>
    </row>
    <row r="117" spans="1:7" x14ac:dyDescent="0.3">
      <c r="E117" s="1"/>
    </row>
    <row r="118" spans="1:7" x14ac:dyDescent="0.3">
      <c r="E118" s="1"/>
    </row>
    <row r="119" spans="1:7" x14ac:dyDescent="0.3">
      <c r="E119" s="1"/>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2" spans="5:5" x14ac:dyDescent="0.3">
      <c r="E142" s="1"/>
    </row>
  </sheetData>
  <mergeCells count="3">
    <mergeCell ref="C1:E1"/>
    <mergeCell ref="A1:B2"/>
    <mergeCell ref="A110:B11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2"/>
  <sheetViews>
    <sheetView workbookViewId="0">
      <pane ySplit="2" topLeftCell="A88" activePane="bottomLeft" state="frozen"/>
      <selection pane="bottomLeft" activeCell="A109" sqref="A109"/>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502.23725389531592</v>
      </c>
      <c r="E9" s="5">
        <v>1311.0009826748765</v>
      </c>
      <c r="F9" s="5">
        <v>1665.307281660992</v>
      </c>
      <c r="G9" s="5">
        <v>1104.1188862263539</v>
      </c>
      <c r="H9" s="5">
        <v>707.17987946353469</v>
      </c>
      <c r="I9" s="5">
        <v>252.21348835169164</v>
      </c>
      <c r="J9" s="5">
        <v>650.76430037890827</v>
      </c>
      <c r="K9" s="5">
        <v>832.23592639566277</v>
      </c>
      <c r="L9" s="5">
        <v>8322.740292696235</v>
      </c>
      <c r="M9" s="1"/>
    </row>
    <row r="10" spans="1:13" x14ac:dyDescent="0.3">
      <c r="A10" s="3">
        <v>8</v>
      </c>
      <c r="B10" s="4">
        <v>43877</v>
      </c>
      <c r="C10" s="5">
        <v>1293.5533734940341</v>
      </c>
      <c r="D10" s="5">
        <v>509.16649627788701</v>
      </c>
      <c r="E10" s="5">
        <v>1414.4300281638486</v>
      </c>
      <c r="F10" s="5">
        <v>1761.2042103112376</v>
      </c>
      <c r="G10" s="5">
        <v>1019.5435716248236</v>
      </c>
      <c r="H10" s="5">
        <v>697.44913962482701</v>
      </c>
      <c r="I10" s="5">
        <v>239.27143858135878</v>
      </c>
      <c r="J10" s="5">
        <v>635.57375186406205</v>
      </c>
      <c r="K10" s="5">
        <v>788.9611349665895</v>
      </c>
      <c r="L10" s="5">
        <v>8359.1531449086688</v>
      </c>
      <c r="M10" s="1"/>
    </row>
    <row r="11" spans="1:13" x14ac:dyDescent="0.3">
      <c r="A11" s="3">
        <v>9</v>
      </c>
      <c r="B11" s="4">
        <v>43884</v>
      </c>
      <c r="C11" s="5">
        <v>1171.0915791008674</v>
      </c>
      <c r="D11" s="5">
        <v>483.3037820110859</v>
      </c>
      <c r="E11" s="5">
        <v>1414.9059321321638</v>
      </c>
      <c r="F11" s="5">
        <v>1539.361142877975</v>
      </c>
      <c r="G11" s="5">
        <v>1047.6076406368575</v>
      </c>
      <c r="H11" s="5">
        <v>732.57269588578652</v>
      </c>
      <c r="I11" s="5">
        <v>252.47439977140638</v>
      </c>
      <c r="J11" s="5">
        <v>618.32286852537686</v>
      </c>
      <c r="K11" s="5">
        <v>812.41538941692102</v>
      </c>
      <c r="L11" s="5">
        <v>8072.0554303584404</v>
      </c>
      <c r="M11" s="1"/>
    </row>
    <row r="12" spans="1:13" x14ac:dyDescent="0.3">
      <c r="A12" s="3">
        <v>10</v>
      </c>
      <c r="B12" s="4">
        <v>43891</v>
      </c>
      <c r="C12" s="5">
        <v>1442.4139010783729</v>
      </c>
      <c r="D12" s="5">
        <v>475.39077138937381</v>
      </c>
      <c r="E12" s="5">
        <v>1460.3232699593561</v>
      </c>
      <c r="F12" s="5">
        <v>1691.1696651842199</v>
      </c>
      <c r="G12" s="5">
        <v>1035.3055400868816</v>
      </c>
      <c r="H12" s="5">
        <v>758.52929066174318</v>
      </c>
      <c r="I12" s="5">
        <v>281.25643953525457</v>
      </c>
      <c r="J12" s="5">
        <v>562.06786177535798</v>
      </c>
      <c r="K12" s="5">
        <v>876.38880934084204</v>
      </c>
      <c r="L12" s="5">
        <v>8582.8455490114029</v>
      </c>
      <c r="M12" s="1"/>
    </row>
    <row r="13" spans="1:13" x14ac:dyDescent="0.3">
      <c r="A13" s="3">
        <v>11</v>
      </c>
      <c r="B13" s="4">
        <v>43898</v>
      </c>
      <c r="C13" s="5">
        <v>1247.7097248922664</v>
      </c>
      <c r="D13" s="5">
        <v>500.8862562189172</v>
      </c>
      <c r="E13" s="5">
        <v>1435.4713564955682</v>
      </c>
      <c r="F13" s="5">
        <v>1630.835350610394</v>
      </c>
      <c r="G13" s="5">
        <v>1147.5170482653161</v>
      </c>
      <c r="H13" s="5">
        <v>743.62647185776666</v>
      </c>
      <c r="I13" s="5">
        <v>242.50053996171704</v>
      </c>
      <c r="J13" s="5">
        <v>611.0854087276673</v>
      </c>
      <c r="K13" s="5">
        <v>832.31905833958172</v>
      </c>
      <c r="L13" s="5">
        <v>8391.951215369194</v>
      </c>
      <c r="M13" s="1"/>
    </row>
    <row r="14" spans="1:13" x14ac:dyDescent="0.3">
      <c r="A14" s="3">
        <v>12</v>
      </c>
      <c r="B14" s="4">
        <v>43905</v>
      </c>
      <c r="C14" s="5">
        <v>1235.8145808099616</v>
      </c>
      <c r="D14" s="5">
        <v>463.12413377915175</v>
      </c>
      <c r="E14" s="5">
        <v>1477.6038563324923</v>
      </c>
      <c r="F14" s="5">
        <v>1637.2934857362857</v>
      </c>
      <c r="G14" s="5">
        <v>1019.7654072253013</v>
      </c>
      <c r="H14" s="5">
        <v>669.64129094546809</v>
      </c>
      <c r="I14" s="5">
        <v>243.50973079082382</v>
      </c>
      <c r="J14" s="5">
        <v>625.49026342417278</v>
      </c>
      <c r="K14" s="5">
        <v>808.14177792219061</v>
      </c>
      <c r="L14" s="5">
        <v>8180.3845269658468</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844.76836946316621</v>
      </c>
      <c r="L15" s="5">
        <v>8234.7199914671783</v>
      </c>
      <c r="M15" s="1"/>
    </row>
    <row r="16" spans="1:13" x14ac:dyDescent="0.3">
      <c r="A16" s="3">
        <v>14</v>
      </c>
      <c r="B16" s="4">
        <v>43919</v>
      </c>
      <c r="C16" s="5">
        <v>1305.2430551926914</v>
      </c>
      <c r="D16" s="5">
        <v>497.02040058591353</v>
      </c>
      <c r="E16" s="5">
        <v>1345.5017981896967</v>
      </c>
      <c r="F16" s="5">
        <v>1550.9210639586963</v>
      </c>
      <c r="G16" s="5">
        <v>1030.3652731559368</v>
      </c>
      <c r="H16" s="5">
        <v>781.95587532572904</v>
      </c>
      <c r="I16" s="5">
        <v>249.68660448733854</v>
      </c>
      <c r="J16" s="5">
        <v>596.71085623614545</v>
      </c>
      <c r="K16" s="5">
        <v>876.85328443763183</v>
      </c>
      <c r="L16" s="5">
        <v>8234.2582115697805</v>
      </c>
      <c r="M16" s="1"/>
    </row>
    <row r="17" spans="1:13" x14ac:dyDescent="0.3">
      <c r="A17" s="3">
        <v>15</v>
      </c>
      <c r="B17" s="4">
        <v>43926</v>
      </c>
      <c r="C17" s="5">
        <v>1265.4744909488711</v>
      </c>
      <c r="D17" s="5">
        <v>499.57231200445813</v>
      </c>
      <c r="E17" s="5">
        <v>1430.4033312430697</v>
      </c>
      <c r="F17" s="5">
        <v>1532.5086584714804</v>
      </c>
      <c r="G17" s="5">
        <v>1021.3605340926803</v>
      </c>
      <c r="H17" s="5">
        <v>767.32591669933504</v>
      </c>
      <c r="I17" s="5">
        <v>241.21587420420383</v>
      </c>
      <c r="J17" s="5">
        <v>648.87403868344109</v>
      </c>
      <c r="K17" s="5">
        <v>879.41018289992599</v>
      </c>
      <c r="L17" s="5">
        <v>8286.145339247465</v>
      </c>
      <c r="M17" s="1"/>
    </row>
    <row r="18" spans="1:13" x14ac:dyDescent="0.3">
      <c r="A18" s="3">
        <v>16</v>
      </c>
      <c r="B18" s="4">
        <v>43933</v>
      </c>
      <c r="C18" s="5">
        <v>1245.0520077952451</v>
      </c>
      <c r="D18" s="5">
        <v>475.53205329071517</v>
      </c>
      <c r="E18" s="5">
        <v>1350.0482570278598</v>
      </c>
      <c r="F18" s="5">
        <v>1583.4940840267664</v>
      </c>
      <c r="G18" s="5">
        <v>1094.6482567073454</v>
      </c>
      <c r="H18" s="5">
        <v>733.24686583009532</v>
      </c>
      <c r="I18" s="5">
        <v>260.3387290912263</v>
      </c>
      <c r="J18" s="5">
        <v>593.24384630958775</v>
      </c>
      <c r="K18" s="5">
        <v>783.32058488284906</v>
      </c>
      <c r="L18" s="5">
        <v>8118.9246849616902</v>
      </c>
      <c r="M18" s="1"/>
    </row>
    <row r="19" spans="1:13" x14ac:dyDescent="0.3">
      <c r="A19" s="3">
        <v>17</v>
      </c>
      <c r="B19" s="4">
        <v>43940</v>
      </c>
      <c r="C19" s="5">
        <v>1294.9661651623633</v>
      </c>
      <c r="D19" s="5">
        <v>451.76943785379819</v>
      </c>
      <c r="E19" s="5">
        <v>1360.581532093895</v>
      </c>
      <c r="F19" s="5">
        <v>1531.8309699315753</v>
      </c>
      <c r="G19" s="5">
        <v>961.19315055471543</v>
      </c>
      <c r="H19" s="5">
        <v>663.95928789828668</v>
      </c>
      <c r="I19" s="5">
        <v>230.95416680050064</v>
      </c>
      <c r="J19" s="5">
        <v>601.65408191601114</v>
      </c>
      <c r="K19" s="5">
        <v>836.32779936139877</v>
      </c>
      <c r="L19" s="5">
        <v>7933.2365915725441</v>
      </c>
      <c r="M19" s="1"/>
    </row>
    <row r="20" spans="1:13" x14ac:dyDescent="0.3">
      <c r="A20" s="3">
        <v>18</v>
      </c>
      <c r="B20" s="4">
        <v>43947</v>
      </c>
      <c r="C20" s="5">
        <v>1213.1999550743503</v>
      </c>
      <c r="D20" s="5">
        <v>481.21704378199502</v>
      </c>
      <c r="E20" s="5">
        <v>1394.2741624280015</v>
      </c>
      <c r="F20" s="5">
        <v>1480.6917397966381</v>
      </c>
      <c r="G20" s="5">
        <v>1026.9728691534731</v>
      </c>
      <c r="H20" s="5">
        <v>746.02433722775004</v>
      </c>
      <c r="I20" s="5">
        <v>240.11417482713071</v>
      </c>
      <c r="J20" s="5">
        <v>596.27614787616062</v>
      </c>
      <c r="K20" s="5">
        <v>817.09045823514543</v>
      </c>
      <c r="L20" s="5">
        <v>7995.8608884006444</v>
      </c>
      <c r="M20" s="1"/>
    </row>
    <row r="21" spans="1:13" x14ac:dyDescent="0.3">
      <c r="A21" s="3">
        <v>19</v>
      </c>
      <c r="B21" s="4">
        <v>43954</v>
      </c>
      <c r="C21" s="5">
        <v>1313.2533691120557</v>
      </c>
      <c r="D21" s="5">
        <v>488.19863596227742</v>
      </c>
      <c r="E21" s="5">
        <v>1468.0567125992557</v>
      </c>
      <c r="F21" s="5">
        <v>1581.0068768076533</v>
      </c>
      <c r="G21" s="5">
        <v>1036.2494195756994</v>
      </c>
      <c r="H21" s="5">
        <v>720.78310322928769</v>
      </c>
      <c r="I21" s="5">
        <v>258.16617713289645</v>
      </c>
      <c r="J21" s="5">
        <v>587.57281561047193</v>
      </c>
      <c r="K21" s="5">
        <v>884.74362447506815</v>
      </c>
      <c r="L21" s="5">
        <v>8338.0307345046658</v>
      </c>
      <c r="M21" s="1"/>
    </row>
    <row r="22" spans="1:13" x14ac:dyDescent="0.3">
      <c r="A22" s="3">
        <v>20</v>
      </c>
      <c r="B22" s="4">
        <v>43961</v>
      </c>
      <c r="C22" s="5">
        <v>1303.8003978349168</v>
      </c>
      <c r="D22" s="5">
        <v>524.81082225494151</v>
      </c>
      <c r="E22" s="5">
        <v>1449.56552132865</v>
      </c>
      <c r="F22" s="5">
        <v>1631.368927601352</v>
      </c>
      <c r="G22" s="5">
        <v>1046.7168373800555</v>
      </c>
      <c r="H22" s="5">
        <v>739.9212157859904</v>
      </c>
      <c r="I22" s="5">
        <v>242.36957958282579</v>
      </c>
      <c r="J22" s="5">
        <v>623.53465800745334</v>
      </c>
      <c r="K22" s="5">
        <v>912.30292811726679</v>
      </c>
      <c r="L22" s="5">
        <v>8474.3908878934526</v>
      </c>
      <c r="M22" s="1"/>
    </row>
    <row r="23" spans="1:13" x14ac:dyDescent="0.3">
      <c r="A23" s="3">
        <v>21</v>
      </c>
      <c r="B23" s="4">
        <v>43968</v>
      </c>
      <c r="C23" s="5">
        <v>1423.7302506747083</v>
      </c>
      <c r="D23" s="5">
        <v>486.36846479774101</v>
      </c>
      <c r="E23" s="5">
        <v>1436.5301276687749</v>
      </c>
      <c r="F23" s="5">
        <v>1541.8487930001579</v>
      </c>
      <c r="G23" s="5">
        <v>1059.8938599333526</v>
      </c>
      <c r="H23" s="5">
        <v>722.93735413389959</v>
      </c>
      <c r="I23" s="5">
        <v>223.90734379271444</v>
      </c>
      <c r="J23" s="5">
        <v>583.11300086440519</v>
      </c>
      <c r="K23" s="5">
        <v>1142.1342591112093</v>
      </c>
      <c r="L23" s="5">
        <v>8620.4634539769631</v>
      </c>
      <c r="M23" s="1"/>
    </row>
    <row r="24" spans="1:13" x14ac:dyDescent="0.3">
      <c r="A24" s="29">
        <v>22</v>
      </c>
      <c r="B24" s="4">
        <v>43975</v>
      </c>
      <c r="C24" s="29">
        <v>1525.9056796882833</v>
      </c>
      <c r="D24" s="29">
        <v>546.44378346368728</v>
      </c>
      <c r="E24" s="29">
        <v>1618.3361843670727</v>
      </c>
      <c r="F24" s="29">
        <v>1621.1272536293782</v>
      </c>
      <c r="G24" s="29">
        <v>1040.8329825570734</v>
      </c>
      <c r="H24" s="29">
        <v>707.71250047756268</v>
      </c>
      <c r="I24" s="29">
        <v>292.05433285233084</v>
      </c>
      <c r="J24" s="29">
        <v>605.76393886843982</v>
      </c>
      <c r="K24" s="29">
        <v>1212.5890735782616</v>
      </c>
      <c r="L24" s="29">
        <v>9170.7657294820892</v>
      </c>
      <c r="M24" s="1"/>
    </row>
    <row r="25" spans="1:13" x14ac:dyDescent="0.3">
      <c r="A25" s="29">
        <v>23</v>
      </c>
      <c r="B25" s="4">
        <v>43982</v>
      </c>
      <c r="C25" s="29">
        <v>1556.6556765645194</v>
      </c>
      <c r="D25" s="29">
        <v>608.90489034241023</v>
      </c>
      <c r="E25" s="29">
        <v>1555.0979243434517</v>
      </c>
      <c r="F25" s="29">
        <v>1673.2469265171258</v>
      </c>
      <c r="G25" s="29">
        <v>1035.6945657085776</v>
      </c>
      <c r="H25" s="29">
        <v>760.92304523131816</v>
      </c>
      <c r="I25" s="29">
        <v>266.63308055827855</v>
      </c>
      <c r="J25" s="29">
        <v>636.64938969481125</v>
      </c>
      <c r="K25" s="29">
        <v>1308.660437371153</v>
      </c>
      <c r="L25" s="29">
        <v>9402.4659363316478</v>
      </c>
      <c r="M25" s="1"/>
    </row>
    <row r="26" spans="1:13" x14ac:dyDescent="0.3">
      <c r="A26" s="29">
        <v>24</v>
      </c>
      <c r="B26" s="4">
        <v>43989</v>
      </c>
      <c r="C26" s="29">
        <v>1729.4935345164749</v>
      </c>
      <c r="D26" s="29">
        <v>592.33051352366806</v>
      </c>
      <c r="E26" s="29">
        <v>1665.3647610382991</v>
      </c>
      <c r="F26" s="29">
        <v>1736.9696929006022</v>
      </c>
      <c r="G26" s="29">
        <v>1166.6798432200039</v>
      </c>
      <c r="H26" s="29">
        <v>763.93771685038848</v>
      </c>
      <c r="I26" s="29">
        <v>276.54351285385246</v>
      </c>
      <c r="J26" s="29">
        <v>637.25009768904465</v>
      </c>
      <c r="K26" s="29">
        <v>1450.6382556671695</v>
      </c>
      <c r="L26" s="29">
        <v>10019.207928259504</v>
      </c>
      <c r="M26" s="1"/>
    </row>
    <row r="27" spans="1:13" x14ac:dyDescent="0.3">
      <c r="A27" s="29">
        <v>25</v>
      </c>
      <c r="B27" s="4">
        <v>43996</v>
      </c>
      <c r="C27" s="29">
        <v>1999.831227101583</v>
      </c>
      <c r="D27" s="29">
        <v>616.55168470756416</v>
      </c>
      <c r="E27" s="29">
        <v>2174.6368579573141</v>
      </c>
      <c r="F27" s="29">
        <v>1899.6574594770359</v>
      </c>
      <c r="G27" s="29">
        <v>1215.0468535075534</v>
      </c>
      <c r="H27" s="29">
        <v>883.63780757801408</v>
      </c>
      <c r="I27" s="29">
        <v>325.79462148410414</v>
      </c>
      <c r="J27" s="29">
        <v>780.85555644789133</v>
      </c>
      <c r="K27" s="29">
        <v>1547.4532131078561</v>
      </c>
      <c r="L27" s="29">
        <v>11443.465281368917</v>
      </c>
      <c r="M27" s="1"/>
    </row>
    <row r="28" spans="1:13" x14ac:dyDescent="0.3">
      <c r="A28" s="29">
        <v>26</v>
      </c>
      <c r="B28" s="4">
        <v>44003</v>
      </c>
      <c r="C28" s="29">
        <v>2241.2064860484397</v>
      </c>
      <c r="D28" s="29">
        <v>593.6071764899491</v>
      </c>
      <c r="E28" s="29">
        <v>2611.7292612334818</v>
      </c>
      <c r="F28" s="29">
        <v>2011.5966286582111</v>
      </c>
      <c r="G28" s="29">
        <v>1192.6228797326348</v>
      </c>
      <c r="H28" s="29">
        <v>875.30041106410249</v>
      </c>
      <c r="I28" s="29">
        <v>289.79771289355483</v>
      </c>
      <c r="J28" s="29">
        <v>771.86203019976097</v>
      </c>
      <c r="K28" s="29">
        <v>1424.5952870120109</v>
      </c>
      <c r="L28" s="29">
        <v>12012.317873332147</v>
      </c>
      <c r="M28" s="1"/>
    </row>
    <row r="29" spans="1:13" x14ac:dyDescent="0.3">
      <c r="A29" s="29">
        <v>27</v>
      </c>
      <c r="B29" s="4">
        <v>44010</v>
      </c>
      <c r="C29" s="29">
        <v>2621.7599163214836</v>
      </c>
      <c r="D29" s="29">
        <v>643.73238513020954</v>
      </c>
      <c r="E29" s="29">
        <v>2977.7293806227308</v>
      </c>
      <c r="F29" s="29">
        <v>2179.4315016561559</v>
      </c>
      <c r="G29" s="29">
        <v>1200.5179810626</v>
      </c>
      <c r="H29" s="29">
        <v>877.12253932342298</v>
      </c>
      <c r="I29" s="29">
        <v>307.88156366853593</v>
      </c>
      <c r="J29" s="29">
        <v>765.97924352620964</v>
      </c>
      <c r="K29" s="29">
        <v>1410.7615561505067</v>
      </c>
      <c r="L29" s="29">
        <v>12984.916067461854</v>
      </c>
      <c r="M29" s="1"/>
    </row>
    <row r="30" spans="1:13" x14ac:dyDescent="0.3">
      <c r="A30" s="29">
        <v>28</v>
      </c>
      <c r="B30" s="4">
        <v>44017</v>
      </c>
      <c r="C30" s="29">
        <v>2901.6217845071228</v>
      </c>
      <c r="D30" s="29">
        <v>739.82800754908203</v>
      </c>
      <c r="E30" s="29">
        <v>3363.9609883698286</v>
      </c>
      <c r="F30" s="29">
        <v>2432.075091038525</v>
      </c>
      <c r="G30" s="29">
        <v>1220.8658537650758</v>
      </c>
      <c r="H30" s="29">
        <v>1037.6313043676266</v>
      </c>
      <c r="I30" s="29">
        <v>288.34461994477419</v>
      </c>
      <c r="J30" s="29">
        <v>873.86323324717114</v>
      </c>
      <c r="K30" s="29">
        <v>1435.6586046483344</v>
      </c>
      <c r="L30" s="29">
        <v>14293.849487437539</v>
      </c>
      <c r="M30" s="1"/>
    </row>
    <row r="31" spans="1:13" x14ac:dyDescent="0.3">
      <c r="A31" s="29">
        <v>29</v>
      </c>
      <c r="B31" s="4">
        <v>44024</v>
      </c>
      <c r="C31" s="29">
        <v>2873.8293579117862</v>
      </c>
      <c r="D31" s="29">
        <v>907.40604436393448</v>
      </c>
      <c r="E31" s="29">
        <v>3819.8461571670723</v>
      </c>
      <c r="F31" s="29">
        <v>3009.1683322015069</v>
      </c>
      <c r="G31" s="29">
        <v>1386.1570392837409</v>
      </c>
      <c r="H31" s="29">
        <v>1146.6937414474119</v>
      </c>
      <c r="I31" s="29">
        <v>348.34363934442354</v>
      </c>
      <c r="J31" s="29">
        <v>995.24448633526333</v>
      </c>
      <c r="K31" s="29">
        <v>1378.6585757516805</v>
      </c>
      <c r="L31" s="29">
        <v>15865.347373806821</v>
      </c>
      <c r="M31" s="1"/>
    </row>
    <row r="32" spans="1:13" x14ac:dyDescent="0.3">
      <c r="A32" s="29">
        <v>30</v>
      </c>
      <c r="B32" s="4">
        <v>44031</v>
      </c>
      <c r="C32" s="29">
        <v>2755.3957165322518</v>
      </c>
      <c r="D32" s="29">
        <v>1037.7577800724896</v>
      </c>
      <c r="E32" s="29">
        <v>3440.297198534824</v>
      </c>
      <c r="F32" s="29">
        <v>3301.0654795909481</v>
      </c>
      <c r="G32" s="29">
        <v>1365.7832313614122</v>
      </c>
      <c r="H32" s="29">
        <v>1271.057212804189</v>
      </c>
      <c r="I32" s="29">
        <v>382.5249338503981</v>
      </c>
      <c r="J32" s="29">
        <v>964.44264477199454</v>
      </c>
      <c r="K32" s="29">
        <v>1242.710855396967</v>
      </c>
      <c r="L32" s="29">
        <v>15761.035052915475</v>
      </c>
      <c r="M32" s="1"/>
    </row>
    <row r="33" spans="1:13" x14ac:dyDescent="0.3">
      <c r="A33" s="29">
        <v>31</v>
      </c>
      <c r="B33" s="4">
        <v>44038</v>
      </c>
      <c r="C33" s="29">
        <v>2383.7745654627779</v>
      </c>
      <c r="D33" s="29">
        <v>1111.667900277741</v>
      </c>
      <c r="E33" s="29">
        <v>3059.9069453936727</v>
      </c>
      <c r="F33" s="29">
        <v>3120.3484284093856</v>
      </c>
      <c r="G33" s="29">
        <v>1439.454537765143</v>
      </c>
      <c r="H33" s="29">
        <v>1229.613643809696</v>
      </c>
      <c r="I33" s="29">
        <v>379.55454109759842</v>
      </c>
      <c r="J33" s="29">
        <v>937.27734302410818</v>
      </c>
      <c r="K33" s="29">
        <v>1164.5273205503972</v>
      </c>
      <c r="L33" s="29">
        <v>14826.125225790522</v>
      </c>
      <c r="M33" s="1"/>
    </row>
    <row r="34" spans="1:13" x14ac:dyDescent="0.3">
      <c r="A34" s="29">
        <v>32</v>
      </c>
      <c r="B34" s="4">
        <v>44045</v>
      </c>
      <c r="C34" s="29">
        <v>1999.6250974367035</v>
      </c>
      <c r="D34" s="29">
        <v>1023.3996371738498</v>
      </c>
      <c r="E34" s="29">
        <v>2519.5973967372147</v>
      </c>
      <c r="F34" s="29">
        <v>2869.4493021299927</v>
      </c>
      <c r="G34" s="29">
        <v>1326.6232315185214</v>
      </c>
      <c r="H34" s="29">
        <v>1105.5402897340484</v>
      </c>
      <c r="I34" s="29">
        <v>387.7014744557236</v>
      </c>
      <c r="J34" s="29">
        <v>894.45216795173269</v>
      </c>
      <c r="K34" s="29">
        <v>1189.8337780645809</v>
      </c>
      <c r="L34" s="29">
        <v>13316.222375202367</v>
      </c>
    </row>
    <row r="35" spans="1:13" x14ac:dyDescent="0.3">
      <c r="A35" s="29">
        <v>33</v>
      </c>
      <c r="B35" s="4">
        <v>44052</v>
      </c>
      <c r="C35" s="29">
        <v>1764.5270908886873</v>
      </c>
      <c r="D35" s="29">
        <v>877.0905585709063</v>
      </c>
      <c r="E35" s="29">
        <v>2191.10614237968</v>
      </c>
      <c r="F35" s="29">
        <v>2445.4954529824618</v>
      </c>
      <c r="G35" s="29">
        <v>1318.4051489844805</v>
      </c>
      <c r="H35" s="29">
        <v>1055.5881890716639</v>
      </c>
      <c r="I35" s="29">
        <v>384.65408102531308</v>
      </c>
      <c r="J35" s="29">
        <v>814.05134696417099</v>
      </c>
      <c r="K35" s="29">
        <v>1028.234811945757</v>
      </c>
      <c r="L35" s="29">
        <v>11879.152822813117</v>
      </c>
    </row>
    <row r="36" spans="1:13" x14ac:dyDescent="0.3">
      <c r="A36" s="29">
        <v>34</v>
      </c>
      <c r="B36" s="4">
        <v>44059</v>
      </c>
      <c r="C36" s="29">
        <v>1819.5082080115956</v>
      </c>
      <c r="D36" s="29">
        <v>849.13992865475302</v>
      </c>
      <c r="E36" s="29">
        <v>1988.9970574894783</v>
      </c>
      <c r="F36" s="29">
        <v>2199.6108162054816</v>
      </c>
      <c r="G36" s="29">
        <v>1229.420901917297</v>
      </c>
      <c r="H36" s="29">
        <v>906.44243392881413</v>
      </c>
      <c r="I36" s="29">
        <v>385.34755938306796</v>
      </c>
      <c r="J36" s="29">
        <v>835.74085227193734</v>
      </c>
      <c r="K36" s="29">
        <v>1120.6772907442642</v>
      </c>
      <c r="L36" s="29">
        <v>11334.885048606689</v>
      </c>
    </row>
    <row r="37" spans="1:13" x14ac:dyDescent="0.3">
      <c r="A37" s="29">
        <v>35</v>
      </c>
      <c r="B37" s="4">
        <v>44066</v>
      </c>
      <c r="C37" s="29">
        <v>1543.409851852985</v>
      </c>
      <c r="D37" s="29">
        <v>782.13795191825079</v>
      </c>
      <c r="E37" s="29">
        <v>1862.7439214737528</v>
      </c>
      <c r="F37" s="29">
        <v>2017.2617421542652</v>
      </c>
      <c r="G37" s="29">
        <v>1224.1529490408311</v>
      </c>
      <c r="H37" s="29">
        <v>846.13532598604274</v>
      </c>
      <c r="I37" s="29">
        <v>373.18155435518611</v>
      </c>
      <c r="J37" s="29">
        <v>703.70272684382621</v>
      </c>
      <c r="K37" s="29">
        <v>1057.1225912882574</v>
      </c>
      <c r="L37" s="29">
        <v>10409.848614913397</v>
      </c>
    </row>
    <row r="38" spans="1:13" x14ac:dyDescent="0.3">
      <c r="A38" s="29">
        <v>36</v>
      </c>
      <c r="B38" s="4">
        <v>44073</v>
      </c>
      <c r="C38" s="29">
        <v>1582.6604956738881</v>
      </c>
      <c r="D38" s="29">
        <v>673.27892428914015</v>
      </c>
      <c r="E38" s="29">
        <v>1765.4944496497033</v>
      </c>
      <c r="F38" s="29">
        <v>2019.5373146272493</v>
      </c>
      <c r="G38" s="29">
        <v>1192.0929578794846</v>
      </c>
      <c r="H38" s="29">
        <v>848.36841705256825</v>
      </c>
      <c r="I38" s="29">
        <v>327.74271754154182</v>
      </c>
      <c r="J38" s="29">
        <v>706.2101968767771</v>
      </c>
      <c r="K38" s="29">
        <v>1069.3842327855932</v>
      </c>
      <c r="L38" s="29">
        <v>10184.769706375946</v>
      </c>
    </row>
    <row r="39" spans="1:13" x14ac:dyDescent="0.3">
      <c r="A39" s="29">
        <v>37</v>
      </c>
      <c r="B39" s="4">
        <v>44080</v>
      </c>
      <c r="C39" s="29">
        <v>1442.4824112953143</v>
      </c>
      <c r="D39" s="29">
        <v>611.2902046651966</v>
      </c>
      <c r="E39" s="29">
        <v>1599.1670060978468</v>
      </c>
      <c r="F39" s="29">
        <v>1700.560608331916</v>
      </c>
      <c r="G39" s="29">
        <v>1102.5550291978584</v>
      </c>
      <c r="H39" s="29">
        <v>824.66705800349268</v>
      </c>
      <c r="I39" s="29">
        <v>346.98586392204891</v>
      </c>
      <c r="J39" s="29">
        <v>657.3458898193353</v>
      </c>
      <c r="K39" s="29">
        <v>1017.8445406671967</v>
      </c>
      <c r="L39" s="29">
        <v>9302.8986120002064</v>
      </c>
    </row>
    <row r="40" spans="1:13" x14ac:dyDescent="0.3">
      <c r="A40" s="29">
        <v>38</v>
      </c>
      <c r="B40" s="4">
        <v>44087</v>
      </c>
      <c r="C40" s="29">
        <v>1381.2106807275341</v>
      </c>
      <c r="D40" s="29">
        <v>560.86906263884089</v>
      </c>
      <c r="E40" s="29">
        <v>1485.6439569527729</v>
      </c>
      <c r="F40" s="29">
        <v>1787.4817340528627</v>
      </c>
      <c r="G40" s="29">
        <v>1155.2958215508593</v>
      </c>
      <c r="H40" s="29">
        <v>783.44356852485475</v>
      </c>
      <c r="I40" s="29">
        <v>304.25221381321376</v>
      </c>
      <c r="J40" s="29">
        <v>662.23029220611784</v>
      </c>
      <c r="K40" s="29">
        <v>835.86887773236367</v>
      </c>
      <c r="L40" s="29">
        <v>8956.2962081994192</v>
      </c>
    </row>
    <row r="41" spans="1:13" x14ac:dyDescent="0.3">
      <c r="A41" s="29">
        <v>39</v>
      </c>
      <c r="B41" s="4">
        <v>44094</v>
      </c>
      <c r="C41" s="29">
        <v>1400.2171510537628</v>
      </c>
      <c r="D41" s="29">
        <v>658.68453979013066</v>
      </c>
      <c r="E41" s="29">
        <v>1495.9913806720585</v>
      </c>
      <c r="F41" s="29">
        <v>1716.7340496611976</v>
      </c>
      <c r="G41" s="29">
        <v>1120.3872108861051</v>
      </c>
      <c r="H41" s="29">
        <v>815.56705720685682</v>
      </c>
      <c r="I41" s="29">
        <v>304.29090206285036</v>
      </c>
      <c r="J41" s="29">
        <v>641.36231927774782</v>
      </c>
      <c r="K41" s="29">
        <v>881.42484671765033</v>
      </c>
      <c r="L41" s="29">
        <v>9034.6594573283619</v>
      </c>
    </row>
    <row r="42" spans="1:13" x14ac:dyDescent="0.3">
      <c r="A42" s="29">
        <v>40</v>
      </c>
      <c r="B42" s="4">
        <v>44101</v>
      </c>
      <c r="C42" s="29">
        <v>1431.7780147230972</v>
      </c>
      <c r="D42" s="29">
        <v>605.05340652289033</v>
      </c>
      <c r="E42" s="29">
        <v>1437.2331353654101</v>
      </c>
      <c r="F42" s="29">
        <v>1670.4739166872296</v>
      </c>
      <c r="G42" s="29">
        <v>1043.5388193314648</v>
      </c>
      <c r="H42" s="29">
        <v>691.54018533960493</v>
      </c>
      <c r="I42" s="29">
        <v>306.87871171578138</v>
      </c>
      <c r="J42" s="29">
        <v>670.18461386975855</v>
      </c>
      <c r="K42" s="29">
        <v>997.83792601186951</v>
      </c>
      <c r="L42" s="29">
        <v>8854.5187295671058</v>
      </c>
    </row>
    <row r="43" spans="1:13" x14ac:dyDescent="0.3">
      <c r="A43" s="29">
        <v>41</v>
      </c>
      <c r="B43" s="4">
        <v>44108</v>
      </c>
      <c r="C43" s="29">
        <v>1474.9669977470508</v>
      </c>
      <c r="D43" s="29">
        <v>586.26836763066774</v>
      </c>
      <c r="E43" s="29">
        <v>1555.5965276377349</v>
      </c>
      <c r="F43" s="29">
        <v>1783.3003509473906</v>
      </c>
      <c r="G43" s="29">
        <v>1160.0251947525221</v>
      </c>
      <c r="H43" s="29">
        <v>777.31530304232592</v>
      </c>
      <c r="I43" s="29">
        <v>320.50388761178237</v>
      </c>
      <c r="J43" s="29">
        <v>654.12578048842852</v>
      </c>
      <c r="K43" s="29">
        <v>948.01546974251812</v>
      </c>
      <c r="L43" s="29">
        <v>9260.1178796004206</v>
      </c>
    </row>
    <row r="44" spans="1:13" x14ac:dyDescent="0.3">
      <c r="A44" s="29">
        <v>42</v>
      </c>
      <c r="B44" s="4">
        <v>44115</v>
      </c>
      <c r="C44" s="29">
        <v>1480.9639260777763</v>
      </c>
      <c r="D44" s="29">
        <v>619.98547489883595</v>
      </c>
      <c r="E44" s="29">
        <v>1569.2310622477798</v>
      </c>
      <c r="F44" s="29">
        <v>1822.1807820508282</v>
      </c>
      <c r="G44" s="29">
        <v>1132.9251775349071</v>
      </c>
      <c r="H44" s="29">
        <v>836.56542380991846</v>
      </c>
      <c r="I44" s="29">
        <v>304.752604425995</v>
      </c>
      <c r="J44" s="29">
        <v>703.14538802200616</v>
      </c>
      <c r="K44" s="29">
        <v>943.51654155431333</v>
      </c>
      <c r="L44" s="29">
        <v>9413.2663806223609</v>
      </c>
    </row>
    <row r="45" spans="1:13" x14ac:dyDescent="0.3">
      <c r="A45" s="29">
        <v>43</v>
      </c>
      <c r="B45" s="4">
        <v>44122</v>
      </c>
      <c r="C45" s="29">
        <v>1483.5169445012109</v>
      </c>
      <c r="D45" s="29">
        <v>612.29226633219969</v>
      </c>
      <c r="E45" s="29">
        <v>1547.2726516103528</v>
      </c>
      <c r="F45" s="29">
        <v>1665.3528351314701</v>
      </c>
      <c r="G45" s="29">
        <v>1190.677794276256</v>
      </c>
      <c r="H45" s="29">
        <v>836.12330410344612</v>
      </c>
      <c r="I45" s="29">
        <v>333.83352110674127</v>
      </c>
      <c r="J45" s="29">
        <v>766.91861862570545</v>
      </c>
      <c r="K45" s="29">
        <v>867.38094309037137</v>
      </c>
      <c r="L45" s="29">
        <v>9303.3688787777537</v>
      </c>
    </row>
    <row r="46" spans="1:13" x14ac:dyDescent="0.3">
      <c r="A46" s="29">
        <v>44</v>
      </c>
      <c r="B46" s="4">
        <v>44129</v>
      </c>
      <c r="C46" s="29">
        <v>1584.1733584595261</v>
      </c>
      <c r="D46" s="29">
        <v>615.18843516904531</v>
      </c>
      <c r="E46" s="29">
        <v>1525.5953756815406</v>
      </c>
      <c r="F46" s="29">
        <v>1682.1618881593581</v>
      </c>
      <c r="G46" s="29">
        <v>1124.0838718653777</v>
      </c>
      <c r="H46" s="29">
        <v>852.94094848289888</v>
      </c>
      <c r="I46" s="29">
        <v>297.56046143020205</v>
      </c>
      <c r="J46" s="29">
        <v>662.46067446916197</v>
      </c>
      <c r="K46" s="29">
        <v>821.56906586368814</v>
      </c>
      <c r="L46" s="29">
        <v>9165.7340795807995</v>
      </c>
    </row>
    <row r="47" spans="1:13" x14ac:dyDescent="0.3">
      <c r="A47" s="29">
        <v>45</v>
      </c>
      <c r="B47" s="4">
        <v>44136</v>
      </c>
      <c r="C47" s="29">
        <v>1692.0088197772429</v>
      </c>
      <c r="D47" s="29">
        <v>588.30447444289234</v>
      </c>
      <c r="E47" s="29">
        <v>1492.4509241842152</v>
      </c>
      <c r="F47" s="29">
        <v>1775.2721163071151</v>
      </c>
      <c r="G47" s="29">
        <v>1125.9746091093004</v>
      </c>
      <c r="H47" s="29">
        <v>804.92288463469129</v>
      </c>
      <c r="I47" s="29">
        <v>313.04728330229784</v>
      </c>
      <c r="J47" s="29">
        <v>640.52537461776137</v>
      </c>
      <c r="K47" s="29">
        <v>885.27986586767111</v>
      </c>
      <c r="L47" s="29">
        <v>9317.7863522431871</v>
      </c>
    </row>
    <row r="48" spans="1:13" x14ac:dyDescent="0.3">
      <c r="A48" s="29">
        <v>46</v>
      </c>
      <c r="B48" s="4">
        <v>44143</v>
      </c>
      <c r="C48" s="29">
        <v>1924.3547861565776</v>
      </c>
      <c r="D48" s="29">
        <v>557.9958070240375</v>
      </c>
      <c r="E48" s="29">
        <v>1567.3406874631123</v>
      </c>
      <c r="F48" s="29">
        <v>1753.1662436092849</v>
      </c>
      <c r="G48" s="29">
        <v>1305.7202048225195</v>
      </c>
      <c r="H48" s="29">
        <v>804.52075092230825</v>
      </c>
      <c r="I48" s="29">
        <v>279.14133389809092</v>
      </c>
      <c r="J48" s="29">
        <v>607.51543247926816</v>
      </c>
      <c r="K48" s="29">
        <v>948.33431004949477</v>
      </c>
      <c r="L48" s="29">
        <v>9748.089556424693</v>
      </c>
    </row>
    <row r="49" spans="1:12" x14ac:dyDescent="0.3">
      <c r="A49" s="29">
        <v>47</v>
      </c>
      <c r="B49" s="4">
        <v>44150</v>
      </c>
      <c r="C49" s="29">
        <v>2057.5842094717646</v>
      </c>
      <c r="D49" s="29">
        <v>563.99939207224395</v>
      </c>
      <c r="E49" s="29">
        <v>1510.5893352258497</v>
      </c>
      <c r="F49" s="29">
        <v>1635.0051515729144</v>
      </c>
      <c r="G49" s="29">
        <v>1186.8018575588064</v>
      </c>
      <c r="H49" s="29">
        <v>777.92406489184873</v>
      </c>
      <c r="I49" s="29">
        <v>286.29772533561061</v>
      </c>
      <c r="J49" s="29">
        <v>650.30164268616954</v>
      </c>
      <c r="K49" s="29">
        <v>951.34321658659837</v>
      </c>
      <c r="L49" s="29">
        <v>9619.8465954018066</v>
      </c>
    </row>
    <row r="50" spans="1:12" x14ac:dyDescent="0.3">
      <c r="A50" s="29">
        <v>48</v>
      </c>
      <c r="B50" s="4">
        <v>44157</v>
      </c>
      <c r="C50" s="29">
        <v>2391.1913707969456</v>
      </c>
      <c r="D50" s="29">
        <v>463.11156099202208</v>
      </c>
      <c r="E50" s="29">
        <v>1367.4061293324353</v>
      </c>
      <c r="F50" s="29">
        <v>1716.5191768855611</v>
      </c>
      <c r="G50" s="29">
        <v>1092.5037627922743</v>
      </c>
      <c r="H50" s="29">
        <v>669.84449428912922</v>
      </c>
      <c r="I50" s="29">
        <v>255.76272725503844</v>
      </c>
      <c r="J50" s="29">
        <v>598.35726015157343</v>
      </c>
      <c r="K50" s="29">
        <v>901.51319368409258</v>
      </c>
      <c r="L50" s="29">
        <v>9456.2096761790726</v>
      </c>
    </row>
    <row r="51" spans="1:12" x14ac:dyDescent="0.3">
      <c r="A51" s="29">
        <v>49</v>
      </c>
      <c r="B51" s="4">
        <v>44164</v>
      </c>
      <c r="C51" s="29">
        <v>2835.2529146126271</v>
      </c>
      <c r="D51" s="29">
        <v>502.43113770056118</v>
      </c>
      <c r="E51" s="29">
        <v>1490.2942205926586</v>
      </c>
      <c r="F51" s="29">
        <v>1791.4141258194018</v>
      </c>
      <c r="G51" s="29">
        <v>1139.5572091582619</v>
      </c>
      <c r="H51" s="29">
        <v>787.90465371323853</v>
      </c>
      <c r="I51" s="29">
        <v>299.88534738718283</v>
      </c>
      <c r="J51" s="29">
        <v>615.5622600974848</v>
      </c>
      <c r="K51" s="29">
        <v>1121.3398120502873</v>
      </c>
      <c r="L51" s="29">
        <v>10583.641681131703</v>
      </c>
    </row>
    <row r="52" spans="1:12" x14ac:dyDescent="0.3">
      <c r="A52" s="29">
        <v>50</v>
      </c>
      <c r="B52" s="4">
        <v>44171</v>
      </c>
      <c r="C52" s="29">
        <v>3122.1644341258843</v>
      </c>
      <c r="D52" s="29">
        <v>490.33809289217402</v>
      </c>
      <c r="E52" s="29">
        <v>1559.5118809558007</v>
      </c>
      <c r="F52" s="29">
        <v>2173.5757673424332</v>
      </c>
      <c r="G52" s="29">
        <v>1191.8888692209712</v>
      </c>
      <c r="H52" s="29">
        <v>857.9374531583868</v>
      </c>
      <c r="I52" s="29">
        <v>293.880805457051</v>
      </c>
      <c r="J52" s="29">
        <v>619.90696306143923</v>
      </c>
      <c r="K52" s="29">
        <v>1253.8911326782136</v>
      </c>
      <c r="L52" s="29">
        <v>11563.095398892354</v>
      </c>
    </row>
    <row r="53" spans="1:12" x14ac:dyDescent="0.3">
      <c r="A53" s="29">
        <v>51</v>
      </c>
      <c r="B53" s="4">
        <v>44178</v>
      </c>
      <c r="C53" s="29">
        <v>3483.2208492215186</v>
      </c>
      <c r="D53" s="29">
        <v>544.02349109241652</v>
      </c>
      <c r="E53" s="29">
        <v>1610.0255183925547</v>
      </c>
      <c r="F53" s="29">
        <v>2689.3322717199953</v>
      </c>
      <c r="G53" s="29">
        <v>1210.2184090345581</v>
      </c>
      <c r="H53" s="29">
        <v>865.57218303034881</v>
      </c>
      <c r="I53" s="29">
        <v>327.57915733426682</v>
      </c>
      <c r="J53" s="29">
        <v>623.25886482846045</v>
      </c>
      <c r="K53" s="29">
        <v>1645.9941988640462</v>
      </c>
      <c r="L53" s="29">
        <v>12999.224943518166</v>
      </c>
    </row>
    <row r="54" spans="1:12" x14ac:dyDescent="0.3">
      <c r="A54" s="29">
        <v>52</v>
      </c>
      <c r="B54" s="4">
        <v>44185</v>
      </c>
      <c r="C54" s="29">
        <v>3709.5305792356185</v>
      </c>
      <c r="D54" s="29">
        <v>638.10084614630796</v>
      </c>
      <c r="E54" s="29">
        <v>2142.968776081786</v>
      </c>
      <c r="F54" s="29">
        <v>3796.1467180674067</v>
      </c>
      <c r="G54" s="29">
        <v>1409.2350634350828</v>
      </c>
      <c r="H54" s="29">
        <v>1054.6372531227153</v>
      </c>
      <c r="I54" s="29">
        <v>352.4508507274013</v>
      </c>
      <c r="J54" s="29">
        <v>765.79915360270616</v>
      </c>
      <c r="K54" s="29">
        <v>2035.6634423644073</v>
      </c>
      <c r="L54" s="29">
        <v>15904.532682783431</v>
      </c>
    </row>
    <row r="55" spans="1:12" x14ac:dyDescent="0.3">
      <c r="A55" s="29">
        <v>53</v>
      </c>
      <c r="B55" s="4">
        <v>44192</v>
      </c>
      <c r="C55" s="29">
        <v>3585.4056320282516</v>
      </c>
      <c r="D55" s="29">
        <v>711.60214102849329</v>
      </c>
      <c r="E55" s="29">
        <v>2821.42689996023</v>
      </c>
      <c r="F55" s="29">
        <v>5002.2347726389762</v>
      </c>
      <c r="G55" s="29">
        <v>1994.6650792988994</v>
      </c>
      <c r="H55" s="29">
        <v>1368.8442042841666</v>
      </c>
      <c r="I55" s="29">
        <v>391.36485103832507</v>
      </c>
      <c r="J55" s="29">
        <v>976.3830174071951</v>
      </c>
      <c r="K55" s="29">
        <v>2318.7822845774208</v>
      </c>
      <c r="L55" s="29">
        <v>19170.708882261955</v>
      </c>
    </row>
    <row r="56" spans="1:12" x14ac:dyDescent="0.3">
      <c r="A56" s="38">
        <v>1</v>
      </c>
      <c r="B56" s="4">
        <v>44199</v>
      </c>
      <c r="C56" s="29">
        <v>3643.1899447964433</v>
      </c>
      <c r="D56" s="29">
        <v>882.36240774467262</v>
      </c>
      <c r="E56" s="29">
        <v>3472.4839959291603</v>
      </c>
      <c r="F56" s="29">
        <v>6398.8217941883631</v>
      </c>
      <c r="G56" s="29">
        <v>2818.9923538542789</v>
      </c>
      <c r="H56" s="29">
        <v>1724.1013947292026</v>
      </c>
      <c r="I56" s="29">
        <v>362.3591689838666</v>
      </c>
      <c r="J56" s="29">
        <v>1114.0550226367261</v>
      </c>
      <c r="K56" s="29">
        <v>2342.4414519338434</v>
      </c>
      <c r="L56" s="29">
        <v>22758.807534796557</v>
      </c>
    </row>
    <row r="57" spans="1:12" x14ac:dyDescent="0.3">
      <c r="A57" s="38">
        <v>2</v>
      </c>
      <c r="B57" s="4">
        <v>44206</v>
      </c>
      <c r="C57" s="29">
        <v>3372.1050515963952</v>
      </c>
      <c r="D57" s="29">
        <v>929.84791454643664</v>
      </c>
      <c r="E57" s="29">
        <v>3608.7943448466986</v>
      </c>
      <c r="F57" s="29">
        <v>6638.4300386483537</v>
      </c>
      <c r="G57" s="29">
        <v>3635.816089770643</v>
      </c>
      <c r="H57" s="29">
        <v>2220.9278988773867</v>
      </c>
      <c r="I57" s="29">
        <v>392.58260993663441</v>
      </c>
      <c r="J57" s="29">
        <v>1254.9846732237875</v>
      </c>
      <c r="K57" s="29">
        <v>2160.0775968720536</v>
      </c>
      <c r="L57" s="29">
        <v>24213.566218318389</v>
      </c>
    </row>
    <row r="58" spans="1:12" x14ac:dyDescent="0.3">
      <c r="A58" s="38">
        <v>3</v>
      </c>
      <c r="B58" s="4">
        <v>44213</v>
      </c>
      <c r="C58" s="29">
        <v>2730.4264076388972</v>
      </c>
      <c r="D58" s="29">
        <v>965.43791413247152</v>
      </c>
      <c r="E58" s="29">
        <v>3239.5435161999012</v>
      </c>
      <c r="F58" s="29">
        <v>5523.3359957365028</v>
      </c>
      <c r="G58" s="29">
        <v>3044.6176973335114</v>
      </c>
      <c r="H58" s="29">
        <v>2039.4249731593484</v>
      </c>
      <c r="I58" s="29">
        <v>435.60140277647844</v>
      </c>
      <c r="J58" s="29">
        <v>1305.4978235700221</v>
      </c>
      <c r="K58" s="29">
        <v>1778.0846277979658</v>
      </c>
      <c r="L58" s="29">
        <v>21061.970358345101</v>
      </c>
    </row>
    <row r="59" spans="1:12" x14ac:dyDescent="0.3">
      <c r="A59" s="38">
        <v>4</v>
      </c>
      <c r="B59" s="4">
        <v>44220</v>
      </c>
      <c r="C59" s="29">
        <v>2003.1259810178112</v>
      </c>
      <c r="D59" s="29">
        <v>757.35259594481988</v>
      </c>
      <c r="E59" s="29">
        <v>2429.78319066934</v>
      </c>
      <c r="F59" s="29">
        <v>3444.2460148688378</v>
      </c>
      <c r="G59" s="29">
        <v>2193.4764777286141</v>
      </c>
      <c r="H59" s="29">
        <v>1551.1991342132212</v>
      </c>
      <c r="I59" s="29">
        <v>349.97620193110527</v>
      </c>
      <c r="J59" s="29">
        <v>1026.4365198109419</v>
      </c>
      <c r="K59" s="29">
        <v>1373.0984450778737</v>
      </c>
      <c r="L59" s="29">
        <v>15128.694561262568</v>
      </c>
    </row>
    <row r="60" spans="1:12" x14ac:dyDescent="0.3">
      <c r="A60" s="38">
        <v>5</v>
      </c>
      <c r="B60" s="4">
        <v>44227</v>
      </c>
      <c r="C60" s="29">
        <v>1665.0673862989638</v>
      </c>
      <c r="D60" s="29">
        <v>740.52162936564287</v>
      </c>
      <c r="E60" s="29">
        <v>2200.4717210924491</v>
      </c>
      <c r="F60" s="29">
        <v>2826.2325223501516</v>
      </c>
      <c r="G60" s="29">
        <v>1681.935720964753</v>
      </c>
      <c r="H60" s="29">
        <v>1246.284740294574</v>
      </c>
      <c r="I60" s="29">
        <v>330.30303974740843</v>
      </c>
      <c r="J60" s="29">
        <v>844.2629997707246</v>
      </c>
      <c r="K60" s="29">
        <v>1232.1990375073501</v>
      </c>
      <c r="L60" s="29">
        <v>12767.278797392017</v>
      </c>
    </row>
    <row r="61" spans="1:12" x14ac:dyDescent="0.3">
      <c r="A61" s="38">
        <v>6</v>
      </c>
      <c r="B61" s="4">
        <v>44234</v>
      </c>
      <c r="C61" s="29">
        <v>1608.8642730250394</v>
      </c>
      <c r="D61" s="29">
        <v>672.69402698302406</v>
      </c>
      <c r="E61" s="29">
        <v>1837.8313153377032</v>
      </c>
      <c r="F61" s="29">
        <v>2292.1256099096581</v>
      </c>
      <c r="G61" s="29">
        <v>1358.3329810760856</v>
      </c>
      <c r="H61" s="29">
        <v>1076.6789387540703</v>
      </c>
      <c r="I61" s="29">
        <v>341.83075120221514</v>
      </c>
      <c r="J61" s="29">
        <v>791.26478738501169</v>
      </c>
      <c r="K61" s="29">
        <v>1061.5175643384014</v>
      </c>
      <c r="L61" s="29">
        <v>11041.140248011208</v>
      </c>
    </row>
    <row r="62" spans="1:12" x14ac:dyDescent="0.3">
      <c r="A62" s="38">
        <v>7</v>
      </c>
      <c r="B62" s="4">
        <v>44241</v>
      </c>
      <c r="C62" s="29">
        <v>1391.8439932752972</v>
      </c>
      <c r="D62" s="29">
        <v>559.75010538338256</v>
      </c>
      <c r="E62" s="29">
        <v>1901.7768885283585</v>
      </c>
      <c r="F62" s="29">
        <v>2053.6801872507954</v>
      </c>
      <c r="G62" s="29">
        <v>1367.5715388359422</v>
      </c>
      <c r="H62" s="29">
        <v>1047.6171764086691</v>
      </c>
      <c r="I62" s="29">
        <v>364.98656443754504</v>
      </c>
      <c r="J62" s="29">
        <v>803.50235047640217</v>
      </c>
      <c r="K62" s="29">
        <v>945.65625178756454</v>
      </c>
      <c r="L62" s="29">
        <v>10436.385056383955</v>
      </c>
    </row>
    <row r="63" spans="1:12" x14ac:dyDescent="0.3">
      <c r="A63" s="38">
        <v>8</v>
      </c>
      <c r="B63" s="4">
        <v>44248</v>
      </c>
      <c r="C63" s="29">
        <v>1396.216990274823</v>
      </c>
      <c r="D63" s="29">
        <v>615.24227949133092</v>
      </c>
      <c r="E63" s="29">
        <v>1718.4163884485242</v>
      </c>
      <c r="F63" s="29">
        <v>1817.6275558806954</v>
      </c>
      <c r="G63" s="29">
        <v>1240.2684900700608</v>
      </c>
      <c r="H63" s="29">
        <v>964.94105496326301</v>
      </c>
      <c r="I63" s="29">
        <v>300.01853997577416</v>
      </c>
      <c r="J63" s="29">
        <v>682.80557414021519</v>
      </c>
      <c r="K63" s="29">
        <v>922.46720814572404</v>
      </c>
      <c r="L63" s="29">
        <v>9658.0040813904125</v>
      </c>
    </row>
    <row r="64" spans="1:12" x14ac:dyDescent="0.3">
      <c r="A64" s="38">
        <v>9</v>
      </c>
      <c r="B64" s="4">
        <v>44255</v>
      </c>
      <c r="C64" s="29">
        <v>1395.4104930863887</v>
      </c>
      <c r="D64" s="29">
        <v>603.15286132054177</v>
      </c>
      <c r="E64" s="29">
        <v>1703.1122678701447</v>
      </c>
      <c r="F64" s="29">
        <v>1857.1736463669922</v>
      </c>
      <c r="G64" s="29">
        <v>1311.5520022754004</v>
      </c>
      <c r="H64" s="29">
        <v>845.68294755784655</v>
      </c>
      <c r="I64" s="29">
        <v>298.16247093164293</v>
      </c>
      <c r="J64" s="29">
        <v>674.45099882584304</v>
      </c>
      <c r="K64" s="29">
        <v>947.12816210366339</v>
      </c>
      <c r="L64" s="29">
        <v>9635.8258503384641</v>
      </c>
    </row>
    <row r="65" spans="1:12" x14ac:dyDescent="0.3">
      <c r="A65" s="38">
        <v>10</v>
      </c>
      <c r="B65" s="4">
        <v>44262</v>
      </c>
      <c r="C65" s="29">
        <v>1363.3594609645615</v>
      </c>
      <c r="D65" s="29">
        <v>620.99236434780346</v>
      </c>
      <c r="E65" s="29">
        <v>1681.4148372351076</v>
      </c>
      <c r="F65" s="29">
        <v>1842.5285844002829</v>
      </c>
      <c r="G65" s="29">
        <v>1264.599772642305</v>
      </c>
      <c r="H65" s="29">
        <v>1007.1420991284574</v>
      </c>
      <c r="I65" s="29">
        <v>327.53392282472703</v>
      </c>
      <c r="J65" s="29">
        <v>731.81098143519625</v>
      </c>
      <c r="K65" s="29">
        <v>926.78002401080732</v>
      </c>
      <c r="L65" s="29">
        <v>9766.1620469892478</v>
      </c>
    </row>
    <row r="66" spans="1:12" x14ac:dyDescent="0.3">
      <c r="A66" s="38">
        <v>11</v>
      </c>
      <c r="B66" s="4">
        <v>44269</v>
      </c>
      <c r="C66" s="29">
        <v>1269.6201795800037</v>
      </c>
      <c r="D66" s="29">
        <v>636.23264390699251</v>
      </c>
      <c r="E66" s="29">
        <v>1609.7461116205177</v>
      </c>
      <c r="F66" s="29">
        <v>1749.0201443883975</v>
      </c>
      <c r="G66" s="29">
        <v>1145.224722574414</v>
      </c>
      <c r="H66" s="29">
        <v>849.03487024356139</v>
      </c>
      <c r="I66" s="29">
        <v>291.12685795750423</v>
      </c>
      <c r="J66" s="29">
        <v>659.41719122186055</v>
      </c>
      <c r="K66" s="29">
        <v>831.23871481956223</v>
      </c>
      <c r="L66" s="29">
        <v>9040.6614363128137</v>
      </c>
    </row>
    <row r="67" spans="1:12" x14ac:dyDescent="0.3">
      <c r="A67" s="38">
        <v>12</v>
      </c>
      <c r="B67" s="4">
        <v>44276</v>
      </c>
      <c r="C67" s="29">
        <v>1295.5908916432454</v>
      </c>
      <c r="D67" s="29">
        <v>589.79490747081627</v>
      </c>
      <c r="E67" s="29">
        <v>1563.0692698577373</v>
      </c>
      <c r="F67" s="29">
        <v>1720.6959434651062</v>
      </c>
      <c r="G67" s="29">
        <v>1163.7595387384997</v>
      </c>
      <c r="H67" s="29">
        <v>912.9258481519812</v>
      </c>
      <c r="I67" s="29">
        <v>287.69139978501198</v>
      </c>
      <c r="J67" s="29">
        <v>680.73892146793355</v>
      </c>
      <c r="K67" s="29">
        <v>938.60390795579349</v>
      </c>
      <c r="L67" s="29">
        <v>9152.8706285361241</v>
      </c>
    </row>
    <row r="68" spans="1:12" x14ac:dyDescent="0.3">
      <c r="A68" s="38">
        <v>13</v>
      </c>
      <c r="B68" s="4">
        <v>44283</v>
      </c>
      <c r="C68" s="29">
        <v>1359.3957428611311</v>
      </c>
      <c r="D68" s="29">
        <v>615.59197241975335</v>
      </c>
      <c r="E68" s="29">
        <v>1691.877204636723</v>
      </c>
      <c r="F68" s="29">
        <v>1733.9434838237057</v>
      </c>
      <c r="G68" s="29">
        <v>1180.4917450720968</v>
      </c>
      <c r="H68" s="29">
        <v>864.20686941665508</v>
      </c>
      <c r="I68" s="29">
        <v>283.93070764153862</v>
      </c>
      <c r="J68" s="29">
        <v>660.63403371563959</v>
      </c>
      <c r="K68" s="29">
        <v>869.94303096865542</v>
      </c>
      <c r="L68" s="29">
        <v>9260.0147905558988</v>
      </c>
    </row>
    <row r="69" spans="1:12" x14ac:dyDescent="0.3">
      <c r="A69" s="38">
        <v>14</v>
      </c>
      <c r="B69" s="4">
        <v>44290</v>
      </c>
      <c r="C69" s="29">
        <v>1408.0402624795565</v>
      </c>
      <c r="D69" s="29">
        <v>672.73776412288817</v>
      </c>
      <c r="E69" s="29">
        <v>1727.7340130279908</v>
      </c>
      <c r="F69" s="29">
        <v>1835.8756983554158</v>
      </c>
      <c r="G69" s="29">
        <v>1181.0032975683437</v>
      </c>
      <c r="H69" s="29">
        <v>897.58425484679287</v>
      </c>
      <c r="I69" s="29">
        <v>375.69267202483894</v>
      </c>
      <c r="J69" s="29">
        <v>695.03618728875222</v>
      </c>
      <c r="K69" s="29">
        <v>895.86051160885461</v>
      </c>
      <c r="L69" s="29">
        <v>9689.5646613234348</v>
      </c>
    </row>
    <row r="70" spans="1:12" x14ac:dyDescent="0.3">
      <c r="A70" s="38">
        <v>15</v>
      </c>
      <c r="B70" s="4">
        <v>44297</v>
      </c>
      <c r="C70" s="29">
        <v>1383.0646644201584</v>
      </c>
      <c r="D70" s="29">
        <v>627.23463413641252</v>
      </c>
      <c r="E70" s="29">
        <v>1706.2703331561866</v>
      </c>
      <c r="F70" s="29">
        <v>1792.464126115327</v>
      </c>
      <c r="G70" s="29">
        <v>1177.2444692942288</v>
      </c>
      <c r="H70" s="29">
        <v>840.5069073794059</v>
      </c>
      <c r="I70" s="29">
        <v>361.79700615154917</v>
      </c>
      <c r="J70" s="29">
        <v>813.35557429838229</v>
      </c>
      <c r="K70" s="29">
        <v>992.13463579509357</v>
      </c>
      <c r="L70" s="29">
        <v>9694.0723507467446</v>
      </c>
    </row>
    <row r="71" spans="1:12" x14ac:dyDescent="0.3">
      <c r="A71" s="38">
        <v>16</v>
      </c>
      <c r="B71" s="4">
        <v>44304</v>
      </c>
      <c r="C71" s="29">
        <v>1352.2399428676918</v>
      </c>
      <c r="D71" s="29">
        <v>749.73782944601089</v>
      </c>
      <c r="E71" s="29">
        <v>1714.2976616488288</v>
      </c>
      <c r="F71" s="29">
        <v>1737.166925865951</v>
      </c>
      <c r="G71" s="29">
        <v>1226.1623818103021</v>
      </c>
      <c r="H71" s="29">
        <v>889.67411595935164</v>
      </c>
      <c r="I71" s="29">
        <v>347.86675877278356</v>
      </c>
      <c r="J71" s="29">
        <v>749.73945846456058</v>
      </c>
      <c r="K71" s="29">
        <v>878.27571215745263</v>
      </c>
      <c r="L71" s="29">
        <v>9645.1607869929321</v>
      </c>
    </row>
    <row r="72" spans="1:12" x14ac:dyDescent="0.3">
      <c r="A72" s="38">
        <v>17</v>
      </c>
      <c r="B72" s="4">
        <v>44311</v>
      </c>
      <c r="C72" s="29">
        <v>1342.4804396602208</v>
      </c>
      <c r="D72" s="29">
        <v>745.6675126739558</v>
      </c>
      <c r="E72" s="29">
        <v>1760.7272604294981</v>
      </c>
      <c r="F72" s="29">
        <v>1765.1352014314516</v>
      </c>
      <c r="G72" s="29">
        <v>1136.1544261578965</v>
      </c>
      <c r="H72" s="29">
        <v>862.03935020221547</v>
      </c>
      <c r="I72" s="29">
        <v>454.16366607213217</v>
      </c>
      <c r="J72" s="29">
        <v>777.59153083036529</v>
      </c>
      <c r="K72" s="29">
        <v>879.73458000092228</v>
      </c>
      <c r="L72" s="29">
        <v>9723.6939674586574</v>
      </c>
    </row>
    <row r="73" spans="1:12" x14ac:dyDescent="0.3">
      <c r="A73" s="38">
        <v>18</v>
      </c>
      <c r="B73" s="4">
        <v>44318</v>
      </c>
      <c r="C73" s="29">
        <v>1398.2128334900692</v>
      </c>
      <c r="D73" s="29">
        <v>805.8340177588716</v>
      </c>
      <c r="E73" s="29">
        <v>1803.199648470495</v>
      </c>
      <c r="F73" s="29">
        <v>1828.9254347648894</v>
      </c>
      <c r="G73" s="29">
        <v>1227.7630795510695</v>
      </c>
      <c r="H73" s="29">
        <v>913.72497062342757</v>
      </c>
      <c r="I73" s="29">
        <v>462.13678319160613</v>
      </c>
      <c r="J73" s="29">
        <v>832.37872321018222</v>
      </c>
      <c r="K73" s="29">
        <v>1018.236670157801</v>
      </c>
      <c r="L73" s="29">
        <v>10290.412161218412</v>
      </c>
    </row>
    <row r="74" spans="1:12" x14ac:dyDescent="0.3">
      <c r="A74" s="38">
        <v>19</v>
      </c>
      <c r="B74" s="4">
        <v>44325</v>
      </c>
      <c r="C74" s="29">
        <v>1438.6306674771192</v>
      </c>
      <c r="D74" s="29">
        <v>854.00250224747538</v>
      </c>
      <c r="E74" s="29">
        <v>1846.9390340891548</v>
      </c>
      <c r="F74" s="29">
        <v>1805.8583672057323</v>
      </c>
      <c r="G74" s="29">
        <v>1224.7666102102617</v>
      </c>
      <c r="H74" s="29">
        <v>971.18333016279303</v>
      </c>
      <c r="I74" s="29">
        <v>535.07314548173895</v>
      </c>
      <c r="J74" s="29">
        <v>896.73751802415131</v>
      </c>
      <c r="K74" s="29">
        <v>1040.3368959889908</v>
      </c>
      <c r="L74" s="29">
        <v>10613.528070887416</v>
      </c>
    </row>
    <row r="75" spans="1:12" x14ac:dyDescent="0.3">
      <c r="A75" s="38">
        <v>20</v>
      </c>
      <c r="B75" s="4">
        <v>44332</v>
      </c>
      <c r="C75" s="29">
        <v>1378.2332821705177</v>
      </c>
      <c r="D75" s="29">
        <v>896.21460131066465</v>
      </c>
      <c r="E75" s="29">
        <v>2076.3990620292207</v>
      </c>
      <c r="F75" s="29">
        <v>1844.2664664281401</v>
      </c>
      <c r="G75" s="29">
        <v>1221.78094934458</v>
      </c>
      <c r="H75" s="29">
        <v>907.2969366319096</v>
      </c>
      <c r="I75" s="29">
        <v>502.55966309717877</v>
      </c>
      <c r="J75" s="29">
        <v>887.92116809318327</v>
      </c>
      <c r="K75" s="29">
        <v>983.82658689515108</v>
      </c>
      <c r="L75" s="29">
        <v>10698.498716000546</v>
      </c>
    </row>
    <row r="76" spans="1:12" x14ac:dyDescent="0.3">
      <c r="A76" s="38">
        <v>21</v>
      </c>
      <c r="B76" s="4">
        <v>44339</v>
      </c>
      <c r="C76" s="29">
        <v>1412.0529065290834</v>
      </c>
      <c r="D76" s="29">
        <v>921.98728357058133</v>
      </c>
      <c r="E76" s="29">
        <v>2136.9350930874007</v>
      </c>
      <c r="F76" s="29">
        <v>1828.4306233413852</v>
      </c>
      <c r="G76" s="29">
        <v>1181.6133331311316</v>
      </c>
      <c r="H76" s="29">
        <v>982.98665826140132</v>
      </c>
      <c r="I76" s="29">
        <v>541.31863747502416</v>
      </c>
      <c r="J76" s="29">
        <v>1003.9636145656142</v>
      </c>
      <c r="K76" s="29">
        <v>1116.9310134199502</v>
      </c>
      <c r="L76" s="29">
        <v>11126.219163381571</v>
      </c>
    </row>
    <row r="77" spans="1:12" x14ac:dyDescent="0.3">
      <c r="A77" s="38">
        <v>22</v>
      </c>
      <c r="B77" s="4">
        <v>44346</v>
      </c>
      <c r="C77" s="29">
        <v>1545.5750135499304</v>
      </c>
      <c r="D77" s="29">
        <v>949.05911106873214</v>
      </c>
      <c r="E77" s="29">
        <v>2564.6338182164718</v>
      </c>
      <c r="F77" s="29">
        <v>2062.0988574324415</v>
      </c>
      <c r="G77" s="29">
        <v>1427.832173158472</v>
      </c>
      <c r="H77" s="29">
        <v>1099.0138321341274</v>
      </c>
      <c r="I77" s="29">
        <v>594.67122083896959</v>
      </c>
      <c r="J77" s="29">
        <v>1048.480121260136</v>
      </c>
      <c r="K77" s="29">
        <v>1051.5211048962301</v>
      </c>
      <c r="L77" s="29">
        <v>12342.88525255551</v>
      </c>
    </row>
    <row r="78" spans="1:12" x14ac:dyDescent="0.3">
      <c r="A78" s="38">
        <v>23</v>
      </c>
      <c r="B78" s="4">
        <v>44353</v>
      </c>
      <c r="C78" s="29">
        <v>1606.9437735766601</v>
      </c>
      <c r="D78" s="29">
        <v>993.3968247425795</v>
      </c>
      <c r="E78" s="29">
        <v>2824.5546033924015</v>
      </c>
      <c r="F78" s="29">
        <v>2013.0016831006001</v>
      </c>
      <c r="G78" s="29">
        <v>1544.6651428687733</v>
      </c>
      <c r="H78" s="29">
        <v>1198.1838249045672</v>
      </c>
      <c r="I78" s="29">
        <v>547.68933436496479</v>
      </c>
      <c r="J78" s="29">
        <v>1117.1568218120956</v>
      </c>
      <c r="K78" s="29">
        <v>1217.9402645515015</v>
      </c>
      <c r="L78" s="29">
        <v>13063.532273314144</v>
      </c>
    </row>
    <row r="79" spans="1:12" x14ac:dyDescent="0.3">
      <c r="A79" s="38">
        <v>24</v>
      </c>
      <c r="B79" s="4">
        <v>44360</v>
      </c>
      <c r="C79" s="29">
        <v>1425.6292771801982</v>
      </c>
      <c r="D79" s="29">
        <v>869.00463310275791</v>
      </c>
      <c r="E79" s="29">
        <v>3459.5699099641556</v>
      </c>
      <c r="F79" s="29">
        <v>1944.7266593095919</v>
      </c>
      <c r="G79" s="29">
        <v>1436.7427735527799</v>
      </c>
      <c r="H79" s="29">
        <v>1107.3100854721843</v>
      </c>
      <c r="I79" s="29">
        <v>436.26941544691283</v>
      </c>
      <c r="J79" s="29">
        <v>992.39694037471372</v>
      </c>
      <c r="K79" s="29">
        <v>1131.3872716619571</v>
      </c>
      <c r="L79" s="29">
        <v>12803.03696606525</v>
      </c>
    </row>
    <row r="80" spans="1:12" x14ac:dyDescent="0.3">
      <c r="A80" s="38">
        <v>25</v>
      </c>
      <c r="B80" s="4">
        <v>44367</v>
      </c>
      <c r="C80" s="29">
        <v>1609.892253570868</v>
      </c>
      <c r="D80" s="29">
        <v>814.33479426706003</v>
      </c>
      <c r="E80" s="29">
        <v>4475.6161883164996</v>
      </c>
      <c r="F80" s="29">
        <v>2023.5433649655597</v>
      </c>
      <c r="G80" s="29">
        <v>1510.8693890707061</v>
      </c>
      <c r="H80" s="29">
        <v>1204.8699880187942</v>
      </c>
      <c r="I80" s="29">
        <v>433.81751289807431</v>
      </c>
      <c r="J80" s="29">
        <v>1229.0081659248531</v>
      </c>
      <c r="K80" s="29">
        <v>1352.3098470577083</v>
      </c>
      <c r="L80" s="29">
        <v>14654.261504090122</v>
      </c>
    </row>
    <row r="81" spans="1:12" x14ac:dyDescent="0.3">
      <c r="A81" s="38">
        <v>26</v>
      </c>
      <c r="B81" s="4">
        <v>44374</v>
      </c>
      <c r="C81" s="29">
        <v>1631.7269968217313</v>
      </c>
      <c r="D81" s="29">
        <v>859.30223655215548</v>
      </c>
      <c r="E81" s="29">
        <v>5336.1107551359473</v>
      </c>
      <c r="F81" s="29">
        <v>2055.6275150020288</v>
      </c>
      <c r="G81" s="29">
        <v>1841.2929558726539</v>
      </c>
      <c r="H81" s="29">
        <v>1354.0894104627537</v>
      </c>
      <c r="I81" s="29">
        <v>454.23780082701194</v>
      </c>
      <c r="J81" s="29">
        <v>1293.9121827956367</v>
      </c>
      <c r="K81" s="29">
        <v>1496.3810265346669</v>
      </c>
      <c r="L81" s="29">
        <v>16322.680880004587</v>
      </c>
    </row>
    <row r="82" spans="1:12" x14ac:dyDescent="0.3">
      <c r="A82" s="38">
        <v>27</v>
      </c>
      <c r="B82" s="4">
        <v>44381</v>
      </c>
      <c r="C82" s="29">
        <v>1769.6516541401443</v>
      </c>
      <c r="D82" s="29">
        <v>897.7168391033133</v>
      </c>
      <c r="E82" s="29">
        <v>5529.5605698942691</v>
      </c>
      <c r="F82" s="29">
        <v>2236.8817757975198</v>
      </c>
      <c r="G82" s="29">
        <v>2381.1759462630744</v>
      </c>
      <c r="H82" s="29">
        <v>1588.3883730400087</v>
      </c>
      <c r="I82" s="29">
        <v>448.68684710386412</v>
      </c>
      <c r="J82" s="29">
        <v>1450.5349330979689</v>
      </c>
      <c r="K82" s="29">
        <v>1722.5927714273055</v>
      </c>
      <c r="L82" s="29">
        <v>18025.189709867467</v>
      </c>
    </row>
    <row r="83" spans="1:12" x14ac:dyDescent="0.3">
      <c r="A83" s="38">
        <v>28</v>
      </c>
      <c r="B83" s="4">
        <v>44388</v>
      </c>
      <c r="C83" s="29">
        <v>2049.3389236798243</v>
      </c>
      <c r="D83" s="29">
        <v>931.51656600343438</v>
      </c>
      <c r="E83" s="29">
        <v>5392.4624851917124</v>
      </c>
      <c r="F83" s="29">
        <v>2795.8862549873411</v>
      </c>
      <c r="G83" s="29">
        <v>2789.2343486591508</v>
      </c>
      <c r="H83" s="29">
        <v>1852.1942056048792</v>
      </c>
      <c r="I83" s="29">
        <v>525.43828253281731</v>
      </c>
      <c r="J83" s="29">
        <v>1640.9170928426856</v>
      </c>
      <c r="K83" s="29">
        <v>1974.0574733168557</v>
      </c>
      <c r="L83" s="29">
        <v>19951.045632818699</v>
      </c>
    </row>
    <row r="84" spans="1:12" x14ac:dyDescent="0.3">
      <c r="A84" s="38">
        <v>29</v>
      </c>
      <c r="B84" s="4">
        <v>44395</v>
      </c>
      <c r="C84" s="29">
        <v>2100.09578943918</v>
      </c>
      <c r="D84" s="29">
        <v>970.02066852573432</v>
      </c>
      <c r="E84" s="29">
        <v>4451.478407872326</v>
      </c>
      <c r="F84" s="29">
        <v>2988.2894151772621</v>
      </c>
      <c r="G84" s="29">
        <v>2811.0385768946153</v>
      </c>
      <c r="H84" s="29">
        <v>1915.1915844591795</v>
      </c>
      <c r="I84" s="29">
        <v>483.9198826414833</v>
      </c>
      <c r="J84" s="29">
        <v>1678.3196640148092</v>
      </c>
      <c r="K84" s="29">
        <v>2144.7419243426621</v>
      </c>
      <c r="L84" s="29">
        <v>19543.095913367251</v>
      </c>
    </row>
    <row r="85" spans="1:12" x14ac:dyDescent="0.3">
      <c r="A85" s="38">
        <v>30</v>
      </c>
      <c r="B85" s="4">
        <v>44402</v>
      </c>
      <c r="C85" s="29">
        <v>1845.7174939910906</v>
      </c>
      <c r="D85" s="29">
        <v>994.15120490238837</v>
      </c>
      <c r="E85" s="29">
        <v>3723.7480823230794</v>
      </c>
      <c r="F85" s="29">
        <v>3049.6627612268749</v>
      </c>
      <c r="G85" s="29">
        <v>2490.69289403326</v>
      </c>
      <c r="H85" s="29">
        <v>1734.0547600976895</v>
      </c>
      <c r="I85" s="29">
        <v>469.51106575637334</v>
      </c>
      <c r="J85" s="29">
        <v>1339.4829913331359</v>
      </c>
      <c r="K85" s="29">
        <v>2257.4094932854368</v>
      </c>
      <c r="L85" s="29">
        <v>17904.430746949329</v>
      </c>
    </row>
    <row r="86" spans="1:12" x14ac:dyDescent="0.3">
      <c r="A86" s="38">
        <v>31</v>
      </c>
      <c r="B86" s="4">
        <v>44409</v>
      </c>
      <c r="C86" s="29">
        <v>1981.7958950351849</v>
      </c>
      <c r="D86" s="29">
        <v>873.22938310275788</v>
      </c>
      <c r="E86" s="29">
        <v>2901.9843991801336</v>
      </c>
      <c r="F86" s="29">
        <v>2908.239554120933</v>
      </c>
      <c r="G86" s="29">
        <v>1990.3293045626756</v>
      </c>
      <c r="H86" s="29">
        <v>1492.5454152978737</v>
      </c>
      <c r="I86" s="29">
        <v>445.57423316945392</v>
      </c>
      <c r="J86" s="29">
        <v>1207.2114353570594</v>
      </c>
      <c r="K86" s="29">
        <v>2288.6863538712396</v>
      </c>
      <c r="L86" s="29">
        <v>16089.595973697313</v>
      </c>
    </row>
    <row r="87" spans="1:12" x14ac:dyDescent="0.3">
      <c r="A87" s="38">
        <v>32</v>
      </c>
      <c r="B87" s="4">
        <v>44416</v>
      </c>
      <c r="C87" s="29">
        <v>1915.3867734018968</v>
      </c>
      <c r="D87" s="29">
        <v>796.27734544877035</v>
      </c>
      <c r="E87" s="29">
        <v>2455.9429973101778</v>
      </c>
      <c r="F87" s="29">
        <v>2879.276531022153</v>
      </c>
      <c r="G87" s="29">
        <v>1525.1893710881257</v>
      </c>
      <c r="H87" s="29">
        <v>1288.088793418669</v>
      </c>
      <c r="I87" s="29">
        <v>439.90139096034136</v>
      </c>
      <c r="J87" s="29">
        <v>1025.5091116870756</v>
      </c>
      <c r="K87" s="29">
        <v>2129.9676307432455</v>
      </c>
      <c r="L87" s="29">
        <v>14455.539945080454</v>
      </c>
    </row>
    <row r="88" spans="1:12" x14ac:dyDescent="0.3">
      <c r="A88" s="38">
        <v>33</v>
      </c>
      <c r="B88" s="4">
        <v>44423</v>
      </c>
      <c r="C88" s="29">
        <v>2129.4507066016349</v>
      </c>
      <c r="D88" s="29">
        <v>873.60955674947172</v>
      </c>
      <c r="E88" s="29">
        <v>2160.288200906773</v>
      </c>
      <c r="F88" s="29">
        <v>3108.7892161699015</v>
      </c>
      <c r="G88" s="29">
        <v>1513.170881576694</v>
      </c>
      <c r="H88" s="29">
        <v>1240.715012334522</v>
      </c>
      <c r="I88" s="29">
        <v>494.36041291949982</v>
      </c>
      <c r="J88" s="29">
        <v>1031.5285433667113</v>
      </c>
      <c r="K88" s="29">
        <v>2075.7755281250484</v>
      </c>
      <c r="L88" s="29">
        <v>14627.688058750256</v>
      </c>
    </row>
    <row r="89" spans="1:12" x14ac:dyDescent="0.3">
      <c r="A89" s="38">
        <v>34</v>
      </c>
      <c r="B89" s="4">
        <v>44430</v>
      </c>
      <c r="C89" s="29">
        <v>2194.8622436067958</v>
      </c>
      <c r="D89" s="29">
        <v>818.97995841529769</v>
      </c>
      <c r="E89" s="29">
        <v>1929.719841737654</v>
      </c>
      <c r="F89" s="29">
        <v>2950.0716299227761</v>
      </c>
      <c r="G89" s="29">
        <v>1369.5096180228893</v>
      </c>
      <c r="H89" s="29">
        <v>1291.364161844604</v>
      </c>
      <c r="I89" s="29">
        <v>444.67274623918388</v>
      </c>
      <c r="J89" s="29">
        <v>908.51826611279262</v>
      </c>
      <c r="K89" s="29">
        <v>1828.459537968241</v>
      </c>
      <c r="L89" s="29">
        <v>13736.158003870232</v>
      </c>
    </row>
    <row r="90" spans="1:12" x14ac:dyDescent="0.3">
      <c r="A90" s="38">
        <v>35</v>
      </c>
      <c r="B90" s="4">
        <v>44437</v>
      </c>
      <c r="C90" s="29">
        <v>2163.9172653948563</v>
      </c>
      <c r="D90" s="29">
        <v>815.0936268376829</v>
      </c>
      <c r="E90" s="29">
        <v>1880.6718624065452</v>
      </c>
      <c r="F90" s="29">
        <v>2939.6221570536391</v>
      </c>
      <c r="G90" s="29">
        <v>1348.5839864319096</v>
      </c>
      <c r="H90" s="29">
        <v>1076.2730155844201</v>
      </c>
      <c r="I90" s="29">
        <v>461.33474463058889</v>
      </c>
      <c r="J90" s="29">
        <v>919.38335618748306</v>
      </c>
      <c r="K90" s="29">
        <v>1762.8519003353506</v>
      </c>
      <c r="L90" s="29">
        <v>13367.731914862476</v>
      </c>
    </row>
    <row r="91" spans="1:12" x14ac:dyDescent="0.3">
      <c r="A91" s="38">
        <v>36</v>
      </c>
      <c r="B91" s="4">
        <v>44444</v>
      </c>
      <c r="C91" s="29">
        <v>2110.4154992058466</v>
      </c>
      <c r="D91" s="29">
        <v>715.79876752547716</v>
      </c>
      <c r="E91" s="29">
        <v>1736.2084551472151</v>
      </c>
      <c r="F91" s="29">
        <v>2604.2067571420675</v>
      </c>
      <c r="G91" s="29">
        <v>1239.8569149767877</v>
      </c>
      <c r="H91" s="29">
        <v>1055.7704434143629</v>
      </c>
      <c r="I91" s="29">
        <v>448.78916728045783</v>
      </c>
      <c r="J91" s="29">
        <v>803.76206494413441</v>
      </c>
      <c r="K91" s="29">
        <v>1573.7681581814754</v>
      </c>
      <c r="L91" s="29">
        <v>12288.576227817826</v>
      </c>
    </row>
    <row r="92" spans="1:12" x14ac:dyDescent="0.3">
      <c r="A92" s="38">
        <v>37</v>
      </c>
      <c r="B92" s="4">
        <v>44451</v>
      </c>
      <c r="C92" s="29">
        <v>1780.8986503066808</v>
      </c>
      <c r="D92" s="29">
        <v>658.88564860316865</v>
      </c>
      <c r="E92" s="29">
        <v>1754.7637540478649</v>
      </c>
      <c r="F92" s="29">
        <v>2183.663624707659</v>
      </c>
      <c r="G92" s="29">
        <v>1285.3759172571058</v>
      </c>
      <c r="H92" s="29">
        <v>956.04411601371407</v>
      </c>
      <c r="I92" s="29">
        <v>400.19015550873632</v>
      </c>
      <c r="J92" s="29">
        <v>719.45998117836791</v>
      </c>
      <c r="K92" s="29">
        <v>1269.2191831271839</v>
      </c>
      <c r="L92" s="29">
        <v>11008.501030750482</v>
      </c>
    </row>
    <row r="93" spans="1:12" x14ac:dyDescent="0.3">
      <c r="A93" s="38">
        <v>38</v>
      </c>
      <c r="B93" s="4">
        <v>44458</v>
      </c>
      <c r="C93" s="29">
        <v>1746.1914522429051</v>
      </c>
      <c r="D93" s="29">
        <v>631.50155470233756</v>
      </c>
      <c r="E93" s="29">
        <v>1646.4716700135814</v>
      </c>
      <c r="F93" s="29">
        <v>2085.7901298689799</v>
      </c>
      <c r="G93" s="29">
        <v>1234.4881182122003</v>
      </c>
      <c r="H93" s="29">
        <v>892.71713971039685</v>
      </c>
      <c r="I93" s="29">
        <v>396.36113646164813</v>
      </c>
      <c r="J93" s="29">
        <v>674.50974805264025</v>
      </c>
      <c r="K93" s="29">
        <v>1183.8766718377228</v>
      </c>
      <c r="L93" s="29">
        <v>10491.907621102413</v>
      </c>
    </row>
    <row r="94" spans="1:12" x14ac:dyDescent="0.3">
      <c r="A94" s="38">
        <v>39</v>
      </c>
      <c r="B94" s="4">
        <v>44465</v>
      </c>
      <c r="C94" s="29">
        <v>1514.4537555617928</v>
      </c>
      <c r="D94" s="29">
        <v>568.61752756514363</v>
      </c>
      <c r="E94" s="29">
        <v>1664.0449300866126</v>
      </c>
      <c r="F94" s="29">
        <v>1900.7776999120017</v>
      </c>
      <c r="G94" s="29">
        <v>1244.2608970864453</v>
      </c>
      <c r="H94" s="29">
        <v>844.81368266376842</v>
      </c>
      <c r="I94" s="29">
        <v>349.52257662697832</v>
      </c>
      <c r="J94" s="29">
        <v>691.15456016365488</v>
      </c>
      <c r="K94" s="29">
        <v>1078.4995811959625</v>
      </c>
      <c r="L94" s="29">
        <v>9856.1452108623598</v>
      </c>
    </row>
    <row r="95" spans="1:12" x14ac:dyDescent="0.3">
      <c r="A95" s="38">
        <v>40</v>
      </c>
      <c r="B95" s="4">
        <v>44472</v>
      </c>
      <c r="C95" s="29">
        <v>1620.6467411348763</v>
      </c>
      <c r="D95" s="29">
        <v>580.32276554995542</v>
      </c>
      <c r="E95" s="29">
        <v>1625.8804518401812</v>
      </c>
      <c r="F95" s="29">
        <v>1843.7398812569813</v>
      </c>
      <c r="G95" s="29">
        <v>1201.3034471840797</v>
      </c>
      <c r="H95" s="29">
        <v>842.13251771422085</v>
      </c>
      <c r="I95" s="29">
        <v>343.16344199269736</v>
      </c>
      <c r="J95" s="29">
        <v>671.50927175639163</v>
      </c>
      <c r="K95" s="29">
        <v>1092.4195315250813</v>
      </c>
      <c r="L95" s="29">
        <v>9821.1180499544644</v>
      </c>
    </row>
    <row r="96" spans="1:12" x14ac:dyDescent="0.3">
      <c r="A96" s="38">
        <v>41</v>
      </c>
      <c r="B96" s="4">
        <v>44479</v>
      </c>
      <c r="C96" s="29">
        <v>1587.8552198167849</v>
      </c>
      <c r="D96" s="29">
        <v>580.08851759939364</v>
      </c>
      <c r="E96" s="29">
        <v>1584.2406269616267</v>
      </c>
      <c r="F96" s="29">
        <v>1959.0889094056915</v>
      </c>
      <c r="G96" s="29">
        <v>1298.3659109566806</v>
      </c>
      <c r="H96" s="29">
        <v>846.88775578917898</v>
      </c>
      <c r="I96" s="29">
        <v>334.82888368054012</v>
      </c>
      <c r="J96" s="29">
        <v>651.92601288282606</v>
      </c>
      <c r="K96" s="29">
        <v>949.867254881289</v>
      </c>
      <c r="L96" s="29">
        <v>9793.1490919740136</v>
      </c>
    </row>
    <row r="97" spans="1:12" x14ac:dyDescent="0.3">
      <c r="A97" s="38">
        <v>42</v>
      </c>
      <c r="B97" s="4">
        <v>44486</v>
      </c>
      <c r="C97" s="29">
        <v>1363.4911886574266</v>
      </c>
      <c r="D97" s="29">
        <v>588.74676474155217</v>
      </c>
      <c r="E97" s="29">
        <v>1512.9644219214815</v>
      </c>
      <c r="F97" s="29">
        <v>1798.5346468341888</v>
      </c>
      <c r="G97" s="29">
        <v>1238.9042396164382</v>
      </c>
      <c r="H97" s="29">
        <v>833.24375136816184</v>
      </c>
      <c r="I97" s="29">
        <v>336.11752270014301</v>
      </c>
      <c r="J97" s="29">
        <v>605.70630055287461</v>
      </c>
      <c r="K97" s="29">
        <v>969.76813626656872</v>
      </c>
      <c r="L97" s="29">
        <v>9247.4769726588347</v>
      </c>
    </row>
    <row r="98" spans="1:12" x14ac:dyDescent="0.3">
      <c r="A98" s="38">
        <v>43</v>
      </c>
      <c r="B98" s="4">
        <v>44493</v>
      </c>
      <c r="C98" s="29">
        <v>1397.372007803187</v>
      </c>
      <c r="D98" s="29">
        <v>574.81240055022863</v>
      </c>
      <c r="E98" s="29">
        <v>1489.8023786217461</v>
      </c>
      <c r="F98" s="29">
        <v>1687.6345338603235</v>
      </c>
      <c r="G98" s="29">
        <v>1120.7441668011697</v>
      </c>
      <c r="H98" s="29">
        <v>685.25513936646576</v>
      </c>
      <c r="I98" s="29">
        <v>322.38029938471459</v>
      </c>
      <c r="J98" s="29">
        <v>622.7766257460712</v>
      </c>
      <c r="K98" s="29">
        <v>948.55814478295986</v>
      </c>
      <c r="L98" s="29">
        <v>8849.3356969168672</v>
      </c>
    </row>
    <row r="99" spans="1:12" x14ac:dyDescent="0.3">
      <c r="A99" s="38">
        <v>44</v>
      </c>
      <c r="B99" s="4">
        <v>44500</v>
      </c>
      <c r="C99" s="29">
        <v>1369.2410893199822</v>
      </c>
      <c r="D99" s="29">
        <v>624.21888054501687</v>
      </c>
      <c r="E99" s="29">
        <v>1600.4939659815018</v>
      </c>
      <c r="F99" s="29">
        <v>1873.2524757748522</v>
      </c>
      <c r="G99" s="29">
        <v>1225.8585473877292</v>
      </c>
      <c r="H99" s="29">
        <v>879.15753326403751</v>
      </c>
      <c r="I99" s="29">
        <v>338.81671462391682</v>
      </c>
      <c r="J99" s="29">
        <v>769.89484842087586</v>
      </c>
      <c r="K99" s="29">
        <v>952.8095827853665</v>
      </c>
      <c r="L99" s="29">
        <v>9633.7436381032803</v>
      </c>
    </row>
    <row r="100" spans="1:12" x14ac:dyDescent="0.3">
      <c r="A100" s="38">
        <v>45</v>
      </c>
      <c r="B100" s="4">
        <v>44507</v>
      </c>
      <c r="C100" s="29">
        <v>1521.7283872814371</v>
      </c>
      <c r="D100" s="29">
        <v>628.70771252414954</v>
      </c>
      <c r="E100" s="29">
        <v>1529.3068362569932</v>
      </c>
      <c r="F100" s="29">
        <v>1784.7465401842899</v>
      </c>
      <c r="G100" s="29">
        <v>1244.7474067048734</v>
      </c>
      <c r="H100" s="29">
        <v>900.47279128530477</v>
      </c>
      <c r="I100" s="29">
        <v>378.29015021235557</v>
      </c>
      <c r="J100" s="29">
        <v>683.58594316522885</v>
      </c>
      <c r="K100" s="29">
        <v>995.03649900278026</v>
      </c>
      <c r="L100" s="29">
        <v>9666.6222666174126</v>
      </c>
    </row>
    <row r="101" spans="1:12" x14ac:dyDescent="0.3">
      <c r="A101" s="38">
        <v>46</v>
      </c>
      <c r="B101" s="4">
        <v>44514</v>
      </c>
      <c r="C101" s="29">
        <v>1476.4233732436601</v>
      </c>
      <c r="D101" s="29">
        <v>589.70871841034739</v>
      </c>
      <c r="E101" s="29">
        <v>1517.6538717434162</v>
      </c>
      <c r="F101" s="29">
        <v>1789.049761124299</v>
      </c>
      <c r="G101" s="29">
        <v>1134.4688732455559</v>
      </c>
      <c r="H101" s="29">
        <v>750.19830150314647</v>
      </c>
      <c r="I101" s="29">
        <v>362.0986598484285</v>
      </c>
      <c r="J101" s="29">
        <v>697.20737837818888</v>
      </c>
      <c r="K101" s="29">
        <v>868.2027308578879</v>
      </c>
      <c r="L101" s="29">
        <v>9185.0116683549313</v>
      </c>
    </row>
    <row r="102" spans="1:12" x14ac:dyDescent="0.3">
      <c r="A102" s="38">
        <v>47</v>
      </c>
      <c r="B102" s="4">
        <v>44521</v>
      </c>
      <c r="C102" s="29">
        <v>1494.3804855419048</v>
      </c>
      <c r="D102" s="29">
        <v>553.27569494544696</v>
      </c>
      <c r="E102" s="29">
        <v>1357.0174595719955</v>
      </c>
      <c r="F102" s="29">
        <v>1832.1621130301312</v>
      </c>
      <c r="G102" s="29">
        <v>1063.6351237083709</v>
      </c>
      <c r="H102" s="29">
        <v>784.50814663863423</v>
      </c>
      <c r="I102" s="29">
        <v>340.75022902817227</v>
      </c>
      <c r="J102" s="29">
        <v>625.1997985378423</v>
      </c>
      <c r="K102" s="29">
        <v>980.26801894702874</v>
      </c>
      <c r="L102" s="29">
        <v>9031.1970699495287</v>
      </c>
    </row>
    <row r="103" spans="1:12" x14ac:dyDescent="0.3">
      <c r="A103" s="38">
        <v>48</v>
      </c>
      <c r="B103" s="4">
        <v>44528</v>
      </c>
      <c r="C103" s="29">
        <v>1644.5441125003883</v>
      </c>
      <c r="D103" s="29">
        <v>560.3770742011526</v>
      </c>
      <c r="E103" s="29">
        <v>1638.0045639528282</v>
      </c>
      <c r="F103" s="29">
        <v>1942.1689057215449</v>
      </c>
      <c r="G103" s="29">
        <v>1356.9312571889679</v>
      </c>
      <c r="H103" s="29">
        <v>926.62821826120989</v>
      </c>
      <c r="I103" s="29">
        <v>315.35863618181651</v>
      </c>
      <c r="J103" s="29">
        <v>680.19192348409888</v>
      </c>
      <c r="K103" s="29">
        <v>972.40751348705521</v>
      </c>
      <c r="L103" s="29">
        <v>10036.612204979061</v>
      </c>
    </row>
    <row r="104" spans="1:12" x14ac:dyDescent="0.3">
      <c r="A104" s="38">
        <v>49</v>
      </c>
      <c r="B104" s="4">
        <v>44535</v>
      </c>
      <c r="C104" s="29">
        <v>1640.836848912307</v>
      </c>
      <c r="D104" s="29">
        <v>572.02660719690698</v>
      </c>
      <c r="E104" s="29">
        <v>1744.9028579435749</v>
      </c>
      <c r="F104" s="29">
        <v>1912.3110158176532</v>
      </c>
      <c r="G104" s="29">
        <v>1221.2752106638254</v>
      </c>
      <c r="H104" s="29">
        <v>916.96399930562484</v>
      </c>
      <c r="I104" s="29">
        <v>333.29149731766677</v>
      </c>
      <c r="J104" s="29">
        <v>631.14780365746594</v>
      </c>
      <c r="K104" s="29">
        <v>1001.3216776838451</v>
      </c>
      <c r="L104" s="29">
        <v>9974.0775184988706</v>
      </c>
    </row>
    <row r="105" spans="1:12" x14ac:dyDescent="0.3">
      <c r="A105" s="38">
        <v>50</v>
      </c>
      <c r="B105" s="4">
        <v>44542</v>
      </c>
      <c r="C105" s="29">
        <v>1634.1302152233463</v>
      </c>
      <c r="D105" s="29">
        <v>576.43957584442592</v>
      </c>
      <c r="E105" s="29">
        <v>1977.8531720460387</v>
      </c>
      <c r="F105" s="29">
        <v>1954.0575011260839</v>
      </c>
      <c r="G105" s="29">
        <v>1375.2829823912318</v>
      </c>
      <c r="H105" s="29">
        <v>860.50134122444297</v>
      </c>
      <c r="I105" s="29">
        <v>327.04105933191556</v>
      </c>
      <c r="J105" s="29">
        <v>669.90821812035028</v>
      </c>
      <c r="K105" s="29">
        <v>1065.2131545316442</v>
      </c>
      <c r="L105" s="29">
        <v>10440.427219839479</v>
      </c>
    </row>
    <row r="106" spans="1:12" x14ac:dyDescent="0.3">
      <c r="A106" s="38">
        <v>51</v>
      </c>
      <c r="B106" s="4">
        <v>44549</v>
      </c>
      <c r="C106" s="29">
        <v>2155.1614313683885</v>
      </c>
      <c r="D106" s="29">
        <v>661.81317219934738</v>
      </c>
      <c r="E106" s="29">
        <v>1902.0684740693423</v>
      </c>
      <c r="F106" s="29">
        <v>2178.1977863997581</v>
      </c>
      <c r="G106" s="29">
        <v>1466.3995166436521</v>
      </c>
      <c r="H106" s="29">
        <v>992.52620794526911</v>
      </c>
      <c r="I106" s="29">
        <v>409.23607545156784</v>
      </c>
      <c r="J106" s="29">
        <v>777.55875733337882</v>
      </c>
      <c r="K106" s="29">
        <v>1158.6718690960161</v>
      </c>
      <c r="L106" s="29">
        <v>11701.633290506717</v>
      </c>
    </row>
    <row r="107" spans="1:12" x14ac:dyDescent="0.3">
      <c r="A107" s="38">
        <v>52</v>
      </c>
      <c r="B107" s="4">
        <v>44556</v>
      </c>
      <c r="C107" s="29">
        <v>2203.0160575264708</v>
      </c>
      <c r="D107" s="29">
        <v>672.28897667065894</v>
      </c>
      <c r="E107" s="29">
        <v>1721.3563195750608</v>
      </c>
      <c r="F107" s="29">
        <v>2365.5035150848489</v>
      </c>
      <c r="G107" s="29">
        <v>1469.5623506890474</v>
      </c>
      <c r="H107" s="29">
        <v>928.34275056369574</v>
      </c>
      <c r="I107" s="29">
        <v>403.49658747500445</v>
      </c>
      <c r="J107" s="29">
        <v>874.02015075518625</v>
      </c>
      <c r="K107" s="29">
        <v>1165.9304932222094</v>
      </c>
      <c r="L107" s="29">
        <v>11803.517201562183</v>
      </c>
    </row>
    <row r="108" spans="1:12" x14ac:dyDescent="0.3">
      <c r="A108" s="38">
        <v>1</v>
      </c>
      <c r="B108" s="4">
        <v>44563</v>
      </c>
      <c r="C108" s="29">
        <v>2043.2396907852471</v>
      </c>
      <c r="D108" s="29">
        <v>620.51229755622671</v>
      </c>
      <c r="E108" s="29">
        <v>1568.1650115436105</v>
      </c>
      <c r="F108" s="29">
        <v>2238.9323582242419</v>
      </c>
      <c r="G108" s="29">
        <v>1347.7613214869289</v>
      </c>
      <c r="H108" s="29">
        <v>980.53841787639794</v>
      </c>
      <c r="I108" s="29">
        <v>395.74296048043459</v>
      </c>
      <c r="J108" s="29">
        <v>717.03552713783643</v>
      </c>
      <c r="K108" s="29">
        <v>1175.6358712279325</v>
      </c>
      <c r="L108" s="29">
        <v>11087.563456318858</v>
      </c>
    </row>
    <row r="109" spans="1:12" x14ac:dyDescent="0.3">
      <c r="A109" s="38">
        <v>2</v>
      </c>
      <c r="B109" s="4">
        <v>44570</v>
      </c>
      <c r="C109" s="29">
        <v>1927.5549277625782</v>
      </c>
      <c r="D109" s="29">
        <v>641.84234250747613</v>
      </c>
      <c r="E109" s="29">
        <v>1491.3331610584744</v>
      </c>
      <c r="F109" s="29">
        <v>2146.5855895988911</v>
      </c>
      <c r="G109" s="29">
        <v>1294.6780947225234</v>
      </c>
      <c r="H109" s="29">
        <v>865.12205106387</v>
      </c>
      <c r="I109" s="29">
        <v>332.12749555347068</v>
      </c>
      <c r="J109" s="29">
        <v>712.13767815228448</v>
      </c>
      <c r="K109" s="29">
        <v>1279.7821981652964</v>
      </c>
      <c r="L109" s="29">
        <v>10691.163538584864</v>
      </c>
    </row>
    <row r="110" spans="1:12" x14ac:dyDescent="0.3">
      <c r="A110" s="104" t="s">
        <v>173</v>
      </c>
      <c r="B110" s="105"/>
      <c r="C110" s="30">
        <f>SUM(C3:C109)</f>
        <v>189003.25955230722</v>
      </c>
      <c r="D110" s="30">
        <f t="shared" ref="D110:L110" si="0">SUM(D3:D109)</f>
        <v>71079.384228329014</v>
      </c>
      <c r="E110" s="30">
        <f t="shared" si="0"/>
        <v>216707.49005471595</v>
      </c>
      <c r="F110" s="30">
        <f t="shared" si="0"/>
        <v>232310.58813239401</v>
      </c>
      <c r="G110" s="30">
        <f t="shared" si="0"/>
        <v>143996.42311445152</v>
      </c>
      <c r="H110" s="30">
        <f t="shared" si="0"/>
        <v>103635.90102108498</v>
      </c>
      <c r="I110" s="30">
        <f t="shared" si="0"/>
        <v>37003.790949856535</v>
      </c>
      <c r="J110" s="30">
        <f t="shared" si="0"/>
        <v>83856.174975867107</v>
      </c>
      <c r="K110" s="30">
        <f t="shared" si="0"/>
        <v>125404.41535479666</v>
      </c>
      <c r="L110" s="30">
        <f t="shared" si="0"/>
        <v>1202997.4246988031</v>
      </c>
    </row>
    <row r="111" spans="1:12" ht="16.2" customHeight="1" x14ac:dyDescent="0.3">
      <c r="A111" s="100" t="s">
        <v>8</v>
      </c>
      <c r="B111" s="101"/>
      <c r="C111" s="101"/>
      <c r="D111" s="101"/>
      <c r="E111" s="101"/>
      <c r="F111" s="101"/>
      <c r="G111" s="101"/>
      <c r="H111" s="101"/>
      <c r="I111" s="101"/>
      <c r="J111" s="101"/>
      <c r="K111" s="101"/>
      <c r="L111" s="101"/>
    </row>
    <row r="112" spans="1:12" x14ac:dyDescent="0.3">
      <c r="A112" s="106" t="s">
        <v>175</v>
      </c>
      <c r="B112" s="107"/>
      <c r="C112" s="31">
        <v>49387.509114518412</v>
      </c>
      <c r="D112" s="31">
        <v>16406.840171521231</v>
      </c>
      <c r="E112" s="31">
        <v>58106.792766089253</v>
      </c>
      <c r="F112" s="31">
        <v>60188.953114514472</v>
      </c>
      <c r="G112" s="31">
        <v>31173.249153388424</v>
      </c>
      <c r="H112" s="31">
        <v>22550.482506702228</v>
      </c>
      <c r="I112" s="31">
        <v>8287.9869514353759</v>
      </c>
      <c r="J112" s="31">
        <v>16483.005140142795</v>
      </c>
      <c r="K112" s="31">
        <v>30117.735345386456</v>
      </c>
      <c r="L112" s="31">
        <v>292702.55426369864</v>
      </c>
    </row>
  </sheetData>
  <mergeCells count="5">
    <mergeCell ref="A111:L111"/>
    <mergeCell ref="C1:L1"/>
    <mergeCell ref="A1:B2"/>
    <mergeCell ref="A110:B110"/>
    <mergeCell ref="A112:B11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2"/>
  <sheetViews>
    <sheetView topLeftCell="A85" workbookViewId="0">
      <selection activeCell="A109" sqref="A109"/>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335.38746629963242</v>
      </c>
    </row>
    <row r="4" spans="1:10" x14ac:dyDescent="0.3">
      <c r="A4" s="32">
        <v>2</v>
      </c>
      <c r="B4" s="4">
        <v>43835</v>
      </c>
      <c r="C4" s="29">
        <v>142.68106464102408</v>
      </c>
      <c r="D4" s="29">
        <v>523.88314503208244</v>
      </c>
      <c r="E4" s="29">
        <v>423.08394163359122</v>
      </c>
      <c r="F4" s="29">
        <v>409.61357391848463</v>
      </c>
      <c r="G4" s="29">
        <v>423.58038504062142</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403.11086958114902</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v>
      </c>
      <c r="G6" s="29">
        <v>414.69518514506797</v>
      </c>
      <c r="H6" s="29">
        <v>121.91631540054627</v>
      </c>
      <c r="I6" s="29">
        <v>162.82921642422201</v>
      </c>
      <c r="J6" s="29">
        <v>305.30361205384264</v>
      </c>
    </row>
    <row r="7" spans="1:10" x14ac:dyDescent="0.3">
      <c r="A7" s="29">
        <v>5</v>
      </c>
      <c r="B7" s="4">
        <v>43856</v>
      </c>
      <c r="C7" s="29">
        <v>124.26116796546509</v>
      </c>
      <c r="D7" s="29">
        <v>541.69415859686035</v>
      </c>
      <c r="E7" s="29">
        <v>485.6907129289126</v>
      </c>
      <c r="F7" s="29">
        <v>350.01195907777321</v>
      </c>
      <c r="G7" s="29">
        <v>466.16276494050453</v>
      </c>
      <c r="H7" s="29">
        <v>103.39821995024865</v>
      </c>
      <c r="I7" s="29">
        <v>185.86822969271367</v>
      </c>
      <c r="J7" s="29">
        <v>328.61707853618901</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381.40706836388813</v>
      </c>
      <c r="H9" s="29">
        <v>146.32728472780224</v>
      </c>
      <c r="I9" s="29">
        <v>190.76879689528391</v>
      </c>
      <c r="J9" s="29">
        <v>355.53894774999094</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160.78813265589392</v>
      </c>
      <c r="J11" s="29">
        <v>357.151271959464</v>
      </c>
    </row>
    <row r="12" spans="1:10" x14ac:dyDescent="0.3">
      <c r="A12" s="29">
        <v>10</v>
      </c>
      <c r="B12" s="4">
        <v>43891</v>
      </c>
      <c r="C12" s="29">
        <v>148.90286991688299</v>
      </c>
      <c r="D12" s="29">
        <v>524.16824308389835</v>
      </c>
      <c r="E12" s="29">
        <v>416.01755477925445</v>
      </c>
      <c r="F12" s="29">
        <v>400.65778392280686</v>
      </c>
      <c r="G12" s="29">
        <v>455.65275732741173</v>
      </c>
      <c r="H12" s="29">
        <v>130.39865849500899</v>
      </c>
      <c r="I12" s="29">
        <v>189.54141322712005</v>
      </c>
      <c r="J12" s="29">
        <v>364.84737331482745</v>
      </c>
    </row>
    <row r="13" spans="1:10" x14ac:dyDescent="0.3">
      <c r="A13" s="29">
        <v>11</v>
      </c>
      <c r="B13" s="4">
        <v>43898</v>
      </c>
      <c r="C13" s="29">
        <v>117.76498257183388</v>
      </c>
      <c r="D13" s="29">
        <v>509.14107391852781</v>
      </c>
      <c r="E13" s="29">
        <v>402.61833870421344</v>
      </c>
      <c r="F13" s="29">
        <v>383.60280899772505</v>
      </c>
      <c r="G13" s="29">
        <v>435.9879974821938</v>
      </c>
      <c r="H13" s="29">
        <v>135.94732698457835</v>
      </c>
      <c r="I13" s="29">
        <v>170.68084352122293</v>
      </c>
      <c r="J13" s="29">
        <v>359.20565632359637</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400.78915156488392</v>
      </c>
      <c r="F16" s="29">
        <v>376.5884897697922</v>
      </c>
      <c r="G16" s="29">
        <v>388.09235958062527</v>
      </c>
      <c r="H16" s="29">
        <v>127.26559161134128</v>
      </c>
      <c r="I16" s="29">
        <v>195.47223902684135</v>
      </c>
      <c r="J16" s="29">
        <v>325.69075993893961</v>
      </c>
    </row>
    <row r="17" spans="1:10" x14ac:dyDescent="0.3">
      <c r="A17" s="29">
        <v>15</v>
      </c>
      <c r="B17" s="4">
        <v>43926</v>
      </c>
      <c r="C17" s="29">
        <v>122.9695015270365</v>
      </c>
      <c r="D17" s="29">
        <v>569.87584741633816</v>
      </c>
      <c r="E17" s="29">
        <v>429.42610386894285</v>
      </c>
      <c r="F17" s="29">
        <v>352.03116683930614</v>
      </c>
      <c r="G17" s="29">
        <v>445.18326412799536</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183.25517064040821</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205.16523782130935</v>
      </c>
      <c r="J23" s="29">
        <v>383.51695407566149</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437.1654992467698</v>
      </c>
      <c r="F25" s="29">
        <v>383.63400974526428</v>
      </c>
      <c r="G25" s="29">
        <v>486.25472629747878</v>
      </c>
      <c r="H25" s="29">
        <v>148.82826889202022</v>
      </c>
      <c r="I25" s="29">
        <v>248.41068586595009</v>
      </c>
      <c r="J25" s="29">
        <v>356.22835934795046</v>
      </c>
    </row>
    <row r="26" spans="1:10" x14ac:dyDescent="0.3">
      <c r="A26" s="29">
        <v>24</v>
      </c>
      <c r="B26" s="4">
        <v>43989</v>
      </c>
      <c r="C26" s="29">
        <v>139.02718423725844</v>
      </c>
      <c r="D26" s="29">
        <v>980.54580984198287</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697.09509481056625</v>
      </c>
      <c r="F28" s="29">
        <v>460.21027167553416</v>
      </c>
      <c r="G28" s="29">
        <v>955.46435176662317</v>
      </c>
      <c r="H28" s="29">
        <v>153.098338675023</v>
      </c>
      <c r="I28" s="29">
        <v>434.01122386272937</v>
      </c>
      <c r="J28" s="29">
        <v>518.83615400816018</v>
      </c>
    </row>
    <row r="29" spans="1:10" x14ac:dyDescent="0.3">
      <c r="A29" s="29">
        <v>27</v>
      </c>
      <c r="B29" s="4">
        <v>44010</v>
      </c>
      <c r="C29" s="29">
        <v>281.49173516489031</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1170.1664498061366</v>
      </c>
      <c r="F31" s="29">
        <v>828.1292214027402</v>
      </c>
      <c r="G31" s="29">
        <v>1297.6435924525517</v>
      </c>
      <c r="H31" s="29">
        <v>173.87974248441546</v>
      </c>
      <c r="I31" s="29">
        <v>493.93841794498201</v>
      </c>
      <c r="J31" s="29">
        <v>720.71993664450406</v>
      </c>
    </row>
    <row r="32" spans="1:10" x14ac:dyDescent="0.3">
      <c r="A32" s="29">
        <v>30</v>
      </c>
      <c r="B32" s="4">
        <v>44031</v>
      </c>
      <c r="C32" s="29">
        <v>307.55618465016209</v>
      </c>
      <c r="D32" s="29">
        <v>757.20401622157408</v>
      </c>
      <c r="E32" s="29">
        <v>1034.3034990867018</v>
      </c>
      <c r="F32" s="29">
        <v>960.31070257623514</v>
      </c>
      <c r="G32" s="29">
        <v>1019.1153441774452</v>
      </c>
      <c r="H32" s="29">
        <v>224.27692214744229</v>
      </c>
      <c r="I32" s="29">
        <v>434.77237520234996</v>
      </c>
      <c r="J32" s="29">
        <v>732.70058191112219</v>
      </c>
    </row>
    <row r="33" spans="1:10" x14ac:dyDescent="0.3">
      <c r="A33" s="29">
        <v>31</v>
      </c>
      <c r="B33" s="4">
        <v>44038</v>
      </c>
      <c r="C33" s="29">
        <v>187.68547453788662</v>
      </c>
      <c r="D33" s="29">
        <v>699.10290481357958</v>
      </c>
      <c r="E33" s="29">
        <v>877.16617744863129</v>
      </c>
      <c r="F33" s="29">
        <v>790.61577136887013</v>
      </c>
      <c r="G33" s="29">
        <v>906.60631156997852</v>
      </c>
      <c r="H33" s="29">
        <v>256.54455949660741</v>
      </c>
      <c r="I33" s="29">
        <v>363.24241315433142</v>
      </c>
      <c r="J33" s="29">
        <v>708.07192005660193</v>
      </c>
    </row>
    <row r="34" spans="1:10" x14ac:dyDescent="0.3">
      <c r="A34" s="29">
        <v>32</v>
      </c>
      <c r="B34" s="4">
        <v>44045</v>
      </c>
      <c r="C34" s="29">
        <v>211.31263423108439</v>
      </c>
      <c r="D34" s="29">
        <v>733.24505193126276</v>
      </c>
      <c r="E34" s="29">
        <v>728.23217877550894</v>
      </c>
      <c r="F34" s="29">
        <v>713.38402659795668</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582.84753723056792</v>
      </c>
      <c r="G35" s="29">
        <v>648.048796140067</v>
      </c>
      <c r="H35" s="29">
        <v>268.96201655293606</v>
      </c>
      <c r="I35" s="29">
        <v>278.37274384751282</v>
      </c>
      <c r="J35" s="29">
        <v>500.93740856375314</v>
      </c>
    </row>
    <row r="36" spans="1:10" x14ac:dyDescent="0.3">
      <c r="A36" s="29">
        <v>34</v>
      </c>
      <c r="B36" s="4">
        <v>44059</v>
      </c>
      <c r="C36" s="29">
        <v>151.74186562977681</v>
      </c>
      <c r="D36" s="29">
        <v>645.35034470543496</v>
      </c>
      <c r="E36" s="29">
        <v>554.32429475798358</v>
      </c>
      <c r="F36" s="29">
        <v>545.95690091970391</v>
      </c>
      <c r="G36" s="29">
        <v>604.38379425203436</v>
      </c>
      <c r="H36" s="29">
        <v>261.51079226919489</v>
      </c>
      <c r="I36" s="29">
        <v>277.85004666599502</v>
      </c>
      <c r="J36" s="29">
        <v>479.36674395749588</v>
      </c>
    </row>
    <row r="37" spans="1:10" x14ac:dyDescent="0.3">
      <c r="A37" s="29">
        <v>35</v>
      </c>
      <c r="B37" s="4">
        <v>44066</v>
      </c>
      <c r="C37" s="29">
        <v>125.86912157352782</v>
      </c>
      <c r="D37" s="29">
        <v>597.03509006431818</v>
      </c>
      <c r="E37" s="29">
        <v>565.07823812115623</v>
      </c>
      <c r="F37" s="29">
        <v>543.46404536770342</v>
      </c>
      <c r="G37" s="29">
        <v>488.34693775979053</v>
      </c>
      <c r="H37" s="29">
        <v>200.19164451466344</v>
      </c>
      <c r="I37" s="29">
        <v>243.71855250207221</v>
      </c>
      <c r="J37" s="29">
        <v>463.31989051529996</v>
      </c>
    </row>
    <row r="38" spans="1:10" x14ac:dyDescent="0.3">
      <c r="A38" s="29">
        <v>36</v>
      </c>
      <c r="B38" s="4">
        <v>44073</v>
      </c>
      <c r="C38" s="29">
        <v>157.07769371595154</v>
      </c>
      <c r="D38" s="29">
        <v>633.768719417537</v>
      </c>
      <c r="E38" s="29">
        <v>556.08368628772973</v>
      </c>
      <c r="F38" s="29">
        <v>482.61404306989823</v>
      </c>
      <c r="G38" s="29">
        <v>516.98945032481265</v>
      </c>
      <c r="H38" s="29">
        <v>174.34531995903262</v>
      </c>
      <c r="I38" s="29">
        <v>223.12948603424047</v>
      </c>
      <c r="J38" s="29">
        <v>394.65536506664961</v>
      </c>
    </row>
    <row r="39" spans="1:10" x14ac:dyDescent="0.3">
      <c r="A39" s="29">
        <v>37</v>
      </c>
      <c r="B39" s="4">
        <v>44080</v>
      </c>
      <c r="C39" s="29">
        <v>153.7707782988569</v>
      </c>
      <c r="D39" s="29">
        <v>617.50244862425529</v>
      </c>
      <c r="E39" s="29">
        <v>434.0540959528206</v>
      </c>
      <c r="F39" s="29">
        <v>395.88712138742039</v>
      </c>
      <c r="G39" s="29">
        <v>463.81704315368029</v>
      </c>
      <c r="H39" s="29">
        <v>176.19584577211228</v>
      </c>
      <c r="I39" s="29">
        <v>224.44920357359979</v>
      </c>
      <c r="J39" s="29">
        <v>436.04482612068443</v>
      </c>
    </row>
    <row r="40" spans="1:10" x14ac:dyDescent="0.3">
      <c r="A40" s="29">
        <v>38</v>
      </c>
      <c r="B40" s="4">
        <v>44087</v>
      </c>
      <c r="C40" s="29">
        <v>140.10061060022667</v>
      </c>
      <c r="D40" s="29">
        <v>488.12855080569187</v>
      </c>
      <c r="E40" s="29">
        <v>465.49898981712215</v>
      </c>
      <c r="F40" s="29">
        <v>398.37664753457381</v>
      </c>
      <c r="G40" s="29">
        <v>429.4079290833302</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416.96127739156566</v>
      </c>
      <c r="H42" s="29">
        <v>170.64857181375044</v>
      </c>
      <c r="I42" s="29">
        <v>200.06821063819996</v>
      </c>
      <c r="J42" s="29">
        <v>320.09412652640384</v>
      </c>
    </row>
    <row r="43" spans="1:10" x14ac:dyDescent="0.3">
      <c r="A43" s="29">
        <v>41</v>
      </c>
      <c r="B43" s="4">
        <v>44108</v>
      </c>
      <c r="C43" s="29">
        <v>176.0590689651614</v>
      </c>
      <c r="D43" s="29">
        <v>568.79196914223348</v>
      </c>
      <c r="E43" s="29">
        <v>447.98478881701055</v>
      </c>
      <c r="F43" s="29">
        <v>417.00222766717172</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425.57836332346426</v>
      </c>
    </row>
    <row r="45" spans="1:10" x14ac:dyDescent="0.3">
      <c r="A45" s="29">
        <v>43</v>
      </c>
      <c r="B45" s="4">
        <v>44122</v>
      </c>
      <c r="C45" s="29">
        <v>151.90366503823833</v>
      </c>
      <c r="D45" s="29">
        <v>501.61783227844535</v>
      </c>
      <c r="E45" s="29">
        <v>425.43801536788777</v>
      </c>
      <c r="F45" s="29">
        <v>384.74227671776885</v>
      </c>
      <c r="G45" s="29">
        <v>481.51833019944883</v>
      </c>
      <c r="H45" s="29">
        <v>170.29524014093997</v>
      </c>
      <c r="I45" s="29">
        <v>259.81464716951564</v>
      </c>
      <c r="J45" s="29">
        <v>390.99960371163246</v>
      </c>
    </row>
    <row r="46" spans="1:10" x14ac:dyDescent="0.3">
      <c r="A46" s="29">
        <v>44</v>
      </c>
      <c r="B46" s="4">
        <v>44129</v>
      </c>
      <c r="C46" s="29">
        <v>137.07202164743524</v>
      </c>
      <c r="D46" s="29">
        <v>487.65292437040489</v>
      </c>
      <c r="E46" s="29">
        <v>420.43907295193333</v>
      </c>
      <c r="F46" s="29">
        <v>401.25136280858209</v>
      </c>
      <c r="G46" s="29">
        <v>456.93524766253029</v>
      </c>
      <c r="H46" s="29">
        <v>190.41038730085785</v>
      </c>
      <c r="I46" s="29">
        <v>353.1199503628435</v>
      </c>
      <c r="J46" s="29">
        <v>390.64922545733629</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436.16604317829848</v>
      </c>
      <c r="J47" s="29">
        <v>377.05991778130681</v>
      </c>
    </row>
    <row r="48" spans="1:10" x14ac:dyDescent="0.3">
      <c r="A48" s="29">
        <v>46</v>
      </c>
      <c r="B48" s="4">
        <v>44143</v>
      </c>
      <c r="C48" s="29">
        <v>163.41438725622714</v>
      </c>
      <c r="D48" s="29">
        <v>579.50802782861979</v>
      </c>
      <c r="E48" s="29">
        <v>453.20550447393606</v>
      </c>
      <c r="F48" s="29">
        <v>405.14946063947519</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150.06998283174738</v>
      </c>
      <c r="I49" s="29">
        <v>633.87781878211695</v>
      </c>
      <c r="J49" s="29">
        <v>386.9602481708838</v>
      </c>
    </row>
    <row r="50" spans="1:10" x14ac:dyDescent="0.3">
      <c r="A50" s="29">
        <v>48</v>
      </c>
      <c r="B50" s="4">
        <v>44157</v>
      </c>
      <c r="C50" s="29">
        <v>269.20034823365324</v>
      </c>
      <c r="D50" s="29">
        <v>526.5740705085791</v>
      </c>
      <c r="E50" s="29">
        <v>397.11016067364216</v>
      </c>
      <c r="F50" s="29">
        <v>390.4340988897622</v>
      </c>
      <c r="G50" s="29">
        <v>415.94788665380884</v>
      </c>
      <c r="H50" s="29">
        <v>125.22617498414999</v>
      </c>
      <c r="I50" s="29">
        <v>589.45029267240488</v>
      </c>
      <c r="J50" s="29">
        <v>345.75699364370524</v>
      </c>
    </row>
    <row r="51" spans="1:10" x14ac:dyDescent="0.3">
      <c r="A51" s="29">
        <v>49</v>
      </c>
      <c r="B51" s="4">
        <v>44164</v>
      </c>
      <c r="C51" s="29">
        <v>318.18229431070415</v>
      </c>
      <c r="D51" s="29">
        <v>618.11584319841381</v>
      </c>
      <c r="E51" s="29">
        <v>466.02841786699162</v>
      </c>
      <c r="F51" s="29">
        <v>446.40292598938413</v>
      </c>
      <c r="G51" s="29">
        <v>448.49944887809522</v>
      </c>
      <c r="H51" s="29">
        <v>145.64303900673048</v>
      </c>
      <c r="I51" s="29">
        <v>531.4344895197903</v>
      </c>
      <c r="J51" s="29">
        <v>339.34571909489063</v>
      </c>
    </row>
    <row r="52" spans="1:10" x14ac:dyDescent="0.3">
      <c r="A52" s="29">
        <v>50</v>
      </c>
      <c r="B52" s="4">
        <v>44171</v>
      </c>
      <c r="C52" s="29">
        <v>361.01537717247214</v>
      </c>
      <c r="D52" s="29">
        <v>710.0261546011991</v>
      </c>
      <c r="E52" s="29">
        <v>442.5560060419586</v>
      </c>
      <c r="F52" s="29">
        <v>592.53514662603095</v>
      </c>
      <c r="G52" s="29">
        <v>471.28395884344752</v>
      </c>
      <c r="H52" s="29">
        <v>123.34482744226868</v>
      </c>
      <c r="I52" s="29">
        <v>425.45424874274102</v>
      </c>
      <c r="J52" s="29">
        <v>406.28148315386596</v>
      </c>
    </row>
    <row r="53" spans="1:10" x14ac:dyDescent="0.3">
      <c r="A53" s="29">
        <v>51</v>
      </c>
      <c r="B53" s="4">
        <v>44178</v>
      </c>
      <c r="C53" s="29">
        <v>393.45268739387427</v>
      </c>
      <c r="D53" s="29">
        <v>957.37620233948473</v>
      </c>
      <c r="E53" s="29">
        <v>458.21881308211272</v>
      </c>
      <c r="F53" s="29">
        <v>828.5691219888613</v>
      </c>
      <c r="G53" s="29">
        <v>472.02218827594345</v>
      </c>
      <c r="H53" s="29">
        <v>136.82634645016245</v>
      </c>
      <c r="I53" s="29">
        <v>402.05297003324154</v>
      </c>
      <c r="J53" s="29">
        <v>406.71663021964252</v>
      </c>
    </row>
    <row r="54" spans="1:10" x14ac:dyDescent="0.3">
      <c r="A54" s="29">
        <v>52</v>
      </c>
      <c r="B54" s="4">
        <v>44185</v>
      </c>
      <c r="C54" s="29">
        <v>416.29241959095015</v>
      </c>
      <c r="D54" s="29">
        <v>1213.7901094091935</v>
      </c>
      <c r="E54" s="29">
        <v>594.06230250685167</v>
      </c>
      <c r="F54" s="29">
        <v>1333.3518878502664</v>
      </c>
      <c r="G54" s="29">
        <v>657.99308274321425</v>
      </c>
      <c r="H54" s="29">
        <v>170.12386518666636</v>
      </c>
      <c r="I54" s="29">
        <v>332.68510074525562</v>
      </c>
      <c r="J54" s="29">
        <v>554.65662887891767</v>
      </c>
    </row>
    <row r="55" spans="1:10" x14ac:dyDescent="0.3">
      <c r="A55" s="29">
        <v>53</v>
      </c>
      <c r="B55" s="4">
        <v>44192</v>
      </c>
      <c r="C55" s="29">
        <v>363.80926427375562</v>
      </c>
      <c r="D55" s="29">
        <v>1458.7174016942772</v>
      </c>
      <c r="E55" s="29">
        <v>798.23280266129382</v>
      </c>
      <c r="F55" s="29">
        <v>1667.4286595226711</v>
      </c>
      <c r="G55" s="29">
        <v>780.83660294002595</v>
      </c>
      <c r="H55" s="29">
        <v>184.44147823339142</v>
      </c>
      <c r="I55" s="29">
        <v>291.65683353478283</v>
      </c>
      <c r="J55" s="29">
        <v>783.18793426140701</v>
      </c>
    </row>
    <row r="56" spans="1:10" x14ac:dyDescent="0.3">
      <c r="A56" s="29">
        <v>1</v>
      </c>
      <c r="B56" s="4">
        <v>44199</v>
      </c>
      <c r="C56" s="29">
        <v>326.8519344503942</v>
      </c>
      <c r="D56" s="29">
        <v>1471.6390862568478</v>
      </c>
      <c r="E56" s="29">
        <v>982.9310914666471</v>
      </c>
      <c r="F56" s="29">
        <v>1766.7255721265992</v>
      </c>
      <c r="G56" s="29">
        <v>995.98948193776937</v>
      </c>
      <c r="H56" s="29">
        <v>212.79106338998261</v>
      </c>
      <c r="I56" s="29">
        <v>292.00606116885763</v>
      </c>
      <c r="J56" s="29">
        <v>1001.6976960321972</v>
      </c>
    </row>
    <row r="57" spans="1:10" x14ac:dyDescent="0.3">
      <c r="A57" s="29">
        <v>2</v>
      </c>
      <c r="B57" s="4">
        <v>44206</v>
      </c>
      <c r="C57" s="29">
        <v>248.25326724820707</v>
      </c>
      <c r="D57" s="29">
        <v>1347.105069669929</v>
      </c>
      <c r="E57" s="29">
        <v>1027.2047391098092</v>
      </c>
      <c r="F57" s="29">
        <v>1457.3233976230051</v>
      </c>
      <c r="G57" s="29">
        <v>1056.937232534581</v>
      </c>
      <c r="H57" s="29">
        <v>218.60052155921395</v>
      </c>
      <c r="I57" s="29">
        <v>249.23165183719107</v>
      </c>
      <c r="J57" s="29">
        <v>977.65360535346281</v>
      </c>
    </row>
    <row r="58" spans="1:10" x14ac:dyDescent="0.3">
      <c r="A58" s="29">
        <v>3</v>
      </c>
      <c r="B58" s="4">
        <v>44213</v>
      </c>
      <c r="C58" s="29">
        <v>226.00208202019201</v>
      </c>
      <c r="D58" s="29">
        <v>1112.4640845677177</v>
      </c>
      <c r="E58" s="29">
        <v>894.53751028654824</v>
      </c>
      <c r="F58" s="29">
        <v>1097.0414577462125</v>
      </c>
      <c r="G58" s="29">
        <v>940.27119348109954</v>
      </c>
      <c r="H58" s="29">
        <v>235.67682430019261</v>
      </c>
      <c r="I58" s="29">
        <v>243.4950820475967</v>
      </c>
      <c r="J58" s="29">
        <v>885.2143133701511</v>
      </c>
    </row>
    <row r="59" spans="1:10" x14ac:dyDescent="0.3">
      <c r="A59" s="29">
        <v>4</v>
      </c>
      <c r="B59" s="4">
        <v>44220</v>
      </c>
      <c r="C59" s="29">
        <v>174.97605015919646</v>
      </c>
      <c r="D59" s="29">
        <v>894.14062474201558</v>
      </c>
      <c r="E59" s="29">
        <v>698.09151139912842</v>
      </c>
      <c r="F59" s="29">
        <v>753.24793059486706</v>
      </c>
      <c r="G59" s="29">
        <v>718.33979551265224</v>
      </c>
      <c r="H59" s="29">
        <v>178.19395815225948</v>
      </c>
      <c r="I59" s="29">
        <v>195.15834579945462</v>
      </c>
      <c r="J59" s="29">
        <v>604.31513981482624</v>
      </c>
    </row>
    <row r="60" spans="1:10" x14ac:dyDescent="0.3">
      <c r="A60" s="29">
        <v>5</v>
      </c>
      <c r="B60" s="4">
        <v>44227</v>
      </c>
      <c r="C60" s="29">
        <v>148.50438089605845</v>
      </c>
      <c r="D60" s="29">
        <v>762.06167789306267</v>
      </c>
      <c r="E60" s="29">
        <v>635.46889440892664</v>
      </c>
      <c r="F60" s="29">
        <v>633.22727027362782</v>
      </c>
      <c r="G60" s="29">
        <v>661.41689793830164</v>
      </c>
      <c r="H60" s="29">
        <v>178.48381555027532</v>
      </c>
      <c r="I60" s="29">
        <v>196.53102167084074</v>
      </c>
      <c r="J60" s="29">
        <v>537.76071223594795</v>
      </c>
    </row>
    <row r="61" spans="1:10" x14ac:dyDescent="0.3">
      <c r="A61" s="29">
        <v>6</v>
      </c>
      <c r="B61" s="4">
        <v>44234</v>
      </c>
      <c r="C61" s="29">
        <v>156.59950993127148</v>
      </c>
      <c r="D61" s="29">
        <v>646.99131308470987</v>
      </c>
      <c r="E61" s="29">
        <v>538.56233641379117</v>
      </c>
      <c r="F61" s="29">
        <v>563.92485951647086</v>
      </c>
      <c r="G61" s="29">
        <v>564.42235951834755</v>
      </c>
      <c r="H61" s="29">
        <v>168.43200795082305</v>
      </c>
      <c r="I61" s="29">
        <v>212.63521284310485</v>
      </c>
      <c r="J61" s="29">
        <v>433.29062951905701</v>
      </c>
    </row>
    <row r="62" spans="1:10" x14ac:dyDescent="0.3">
      <c r="A62" s="29">
        <v>7</v>
      </c>
      <c r="B62" s="4">
        <v>44241</v>
      </c>
      <c r="C62" s="29">
        <v>128.40952395400291</v>
      </c>
      <c r="D62" s="29">
        <v>572.35666159202651</v>
      </c>
      <c r="E62" s="29">
        <v>554.02304429233493</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572.11870222150571</v>
      </c>
      <c r="E63" s="29">
        <v>495.73880830478447</v>
      </c>
      <c r="F63" s="29">
        <v>409.64913002212393</v>
      </c>
      <c r="G63" s="29">
        <v>515.30350702102157</v>
      </c>
      <c r="H63" s="29">
        <v>192.96536122346473</v>
      </c>
      <c r="I63" s="29">
        <v>206.97910886498107</v>
      </c>
      <c r="J63" s="29">
        <v>432.31028422587485</v>
      </c>
    </row>
    <row r="64" spans="1:10" x14ac:dyDescent="0.3">
      <c r="A64" s="29">
        <v>9</v>
      </c>
      <c r="B64" s="4">
        <v>44255</v>
      </c>
      <c r="C64" s="29">
        <v>120.37382398294382</v>
      </c>
      <c r="D64" s="29">
        <v>546.74027591385811</v>
      </c>
      <c r="E64" s="29">
        <v>467.3605212158314</v>
      </c>
      <c r="F64" s="29">
        <v>444.03206768520988</v>
      </c>
      <c r="G64" s="29">
        <v>543.83156570153437</v>
      </c>
      <c r="H64" s="29">
        <v>161.32822121741393</v>
      </c>
      <c r="I64" s="29">
        <v>212.18122330991829</v>
      </c>
      <c r="J64" s="29">
        <v>419.42185740815626</v>
      </c>
    </row>
    <row r="65" spans="1:10" x14ac:dyDescent="0.3">
      <c r="A65" s="29">
        <v>10</v>
      </c>
      <c r="B65" s="4">
        <v>44262</v>
      </c>
      <c r="C65" s="29">
        <v>135.35243646565297</v>
      </c>
      <c r="D65" s="29">
        <v>530.9677889905081</v>
      </c>
      <c r="E65" s="29">
        <v>489.64393450973478</v>
      </c>
      <c r="F65" s="29">
        <v>440.48155670142347</v>
      </c>
      <c r="G65" s="29">
        <v>517.78985479052983</v>
      </c>
      <c r="H65" s="29">
        <v>167.62111839343228</v>
      </c>
      <c r="I65" s="29">
        <v>191.18810332067892</v>
      </c>
      <c r="J65" s="29">
        <v>417.43052256268061</v>
      </c>
    </row>
    <row r="66" spans="1:10" x14ac:dyDescent="0.3">
      <c r="A66" s="29">
        <v>11</v>
      </c>
      <c r="B66" s="4">
        <v>44269</v>
      </c>
      <c r="C66" s="29">
        <v>132.15484729591248</v>
      </c>
      <c r="D66" s="29">
        <v>514.20140480985015</v>
      </c>
      <c r="E66" s="29">
        <v>450.65510656755669</v>
      </c>
      <c r="F66" s="29">
        <v>393.96541735599806</v>
      </c>
      <c r="G66" s="29">
        <v>507.99826241184633</v>
      </c>
      <c r="H66" s="29">
        <v>145.18203646873013</v>
      </c>
      <c r="I66" s="29">
        <v>198.41207369039014</v>
      </c>
      <c r="J66" s="29">
        <v>395.40400990986541</v>
      </c>
    </row>
    <row r="67" spans="1:10" x14ac:dyDescent="0.3">
      <c r="A67" s="29">
        <v>12</v>
      </c>
      <c r="B67" s="4">
        <v>44276</v>
      </c>
      <c r="C67" s="29">
        <v>125.07687310856872</v>
      </c>
      <c r="D67" s="29">
        <v>565.05898625564248</v>
      </c>
      <c r="E67" s="29">
        <v>428.18277873951888</v>
      </c>
      <c r="F67" s="29">
        <v>401.81221054497416</v>
      </c>
      <c r="G67" s="29">
        <v>471.11732359140115</v>
      </c>
      <c r="H67" s="29">
        <v>155.61889526878269</v>
      </c>
      <c r="I67" s="29">
        <v>186.88816467348227</v>
      </c>
      <c r="J67" s="29">
        <v>380.66055604790137</v>
      </c>
    </row>
    <row r="68" spans="1:10" x14ac:dyDescent="0.3">
      <c r="A68" s="29">
        <v>13</v>
      </c>
      <c r="B68" s="4">
        <v>44283</v>
      </c>
      <c r="C68" s="29">
        <v>117.38510966250062</v>
      </c>
      <c r="D68" s="29">
        <v>550.61940146779136</v>
      </c>
      <c r="E68" s="29">
        <v>480.03735085493122</v>
      </c>
      <c r="F68" s="29">
        <v>393.61253549191633</v>
      </c>
      <c r="G68" s="29">
        <v>515.97707773151308</v>
      </c>
      <c r="H68" s="29">
        <v>179.05610565884257</v>
      </c>
      <c r="I68" s="29">
        <v>221.12453537849984</v>
      </c>
      <c r="J68" s="29">
        <v>391.30978067548074</v>
      </c>
    </row>
    <row r="69" spans="1:10" x14ac:dyDescent="0.3">
      <c r="A69" s="29">
        <v>14</v>
      </c>
      <c r="B69" s="4">
        <v>44290</v>
      </c>
      <c r="C69" s="29">
        <v>137.74787430669849</v>
      </c>
      <c r="D69" s="29">
        <v>513.36993679317322</v>
      </c>
      <c r="E69" s="29">
        <v>480.15660726978371</v>
      </c>
      <c r="F69" s="29">
        <v>398.42623552670295</v>
      </c>
      <c r="G69" s="29">
        <v>525.10110712256164</v>
      </c>
      <c r="H69" s="29">
        <v>174.84057002776049</v>
      </c>
      <c r="I69" s="29">
        <v>196.37002563752259</v>
      </c>
      <c r="J69" s="29">
        <v>398.46468302710531</v>
      </c>
    </row>
    <row r="70" spans="1:10" x14ac:dyDescent="0.3">
      <c r="A70" s="29">
        <v>15</v>
      </c>
      <c r="B70" s="4">
        <v>44297</v>
      </c>
      <c r="C70" s="29">
        <v>140.17124893819187</v>
      </c>
      <c r="D70" s="29">
        <v>595.68138291384389</v>
      </c>
      <c r="E70" s="29">
        <v>461.43344737658646</v>
      </c>
      <c r="F70" s="29">
        <v>430.22060611563029</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481.4412948941366</v>
      </c>
      <c r="F71" s="29">
        <v>372.32461954420341</v>
      </c>
      <c r="G71" s="29">
        <v>515.75706893264157</v>
      </c>
      <c r="H71" s="29">
        <v>218.28446961114395</v>
      </c>
      <c r="I71" s="29">
        <v>200.04726676580916</v>
      </c>
      <c r="J71" s="29">
        <v>416.50059685492027</v>
      </c>
    </row>
    <row r="72" spans="1:10" x14ac:dyDescent="0.3">
      <c r="A72" s="29">
        <v>17</v>
      </c>
      <c r="B72" s="4">
        <v>44311</v>
      </c>
      <c r="C72" s="29">
        <v>152.29461198180726</v>
      </c>
      <c r="D72" s="29">
        <v>534.94260761534076</v>
      </c>
      <c r="E72" s="29">
        <v>507.42589004625381</v>
      </c>
      <c r="F72" s="29">
        <v>417.6202264597199</v>
      </c>
      <c r="G72" s="29">
        <v>531.04952174021901</v>
      </c>
      <c r="H72" s="29">
        <v>197.73279636344313</v>
      </c>
      <c r="I72" s="29">
        <v>193.28117315824232</v>
      </c>
      <c r="J72" s="29">
        <v>406.98265790156364</v>
      </c>
    </row>
    <row r="73" spans="1:10" x14ac:dyDescent="0.3">
      <c r="A73" s="29">
        <v>18</v>
      </c>
      <c r="B73" s="4">
        <v>44318</v>
      </c>
      <c r="C73" s="29">
        <v>145.5360946580065</v>
      </c>
      <c r="D73" s="29">
        <v>609.13425248717522</v>
      </c>
      <c r="E73" s="29">
        <v>481.90355230888554</v>
      </c>
      <c r="F73" s="29">
        <v>438.21363617430745</v>
      </c>
      <c r="G73" s="29">
        <v>561.69207099387131</v>
      </c>
      <c r="H73" s="29">
        <v>234.21864338974305</v>
      </c>
      <c r="I73" s="29">
        <v>214.91836127007605</v>
      </c>
      <c r="J73" s="29">
        <v>409.47924665214748</v>
      </c>
    </row>
    <row r="74" spans="1:10" x14ac:dyDescent="0.3">
      <c r="A74" s="29">
        <v>19</v>
      </c>
      <c r="B74" s="4">
        <v>44325</v>
      </c>
      <c r="C74" s="29">
        <v>153.17918874756427</v>
      </c>
      <c r="D74" s="29">
        <v>636.76138950825134</v>
      </c>
      <c r="E74" s="29">
        <v>508.0283721597342</v>
      </c>
      <c r="F74" s="29">
        <v>393.76133930991898</v>
      </c>
      <c r="G74" s="29">
        <v>578.42068030256564</v>
      </c>
      <c r="H74" s="29">
        <v>247.27118300468186</v>
      </c>
      <c r="I74" s="29">
        <v>224.20221205368432</v>
      </c>
      <c r="J74" s="29">
        <v>409.37428593974244</v>
      </c>
    </row>
    <row r="75" spans="1:10" x14ac:dyDescent="0.3">
      <c r="A75" s="29">
        <v>20</v>
      </c>
      <c r="B75" s="4">
        <v>44332</v>
      </c>
      <c r="C75" s="29">
        <v>148.40505309984528</v>
      </c>
      <c r="D75" s="29">
        <v>572.82939519452975</v>
      </c>
      <c r="E75" s="29">
        <v>574.16615748961294</v>
      </c>
      <c r="F75" s="29">
        <v>431.58350729186509</v>
      </c>
      <c r="G75" s="29">
        <v>650.3374156228607</v>
      </c>
      <c r="H75" s="29">
        <v>245.60421252764814</v>
      </c>
      <c r="I75" s="29">
        <v>228.365389074658</v>
      </c>
      <c r="J75" s="29">
        <v>490.29672375980635</v>
      </c>
    </row>
    <row r="76" spans="1:10" x14ac:dyDescent="0.3">
      <c r="A76" s="29">
        <v>21</v>
      </c>
      <c r="B76" s="4">
        <v>44339</v>
      </c>
      <c r="C76" s="29">
        <v>151.23672463025821</v>
      </c>
      <c r="D76" s="29">
        <v>702.82282532124498</v>
      </c>
      <c r="E76" s="29">
        <v>544.45454146788165</v>
      </c>
      <c r="F76" s="29">
        <v>437.6099217878467</v>
      </c>
      <c r="G76" s="29">
        <v>669.87120249375539</v>
      </c>
      <c r="H76" s="29">
        <v>249.01789913002634</v>
      </c>
      <c r="I76" s="29">
        <v>217.77330943114237</v>
      </c>
      <c r="J76" s="29">
        <v>546.37150138534889</v>
      </c>
    </row>
    <row r="77" spans="1:10" x14ac:dyDescent="0.3">
      <c r="A77" s="29">
        <v>22</v>
      </c>
      <c r="B77" s="4">
        <v>44346</v>
      </c>
      <c r="C77" s="29">
        <v>156.80207460790052</v>
      </c>
      <c r="D77" s="29">
        <v>628.31577486349352</v>
      </c>
      <c r="E77" s="29">
        <v>727.01835939353737</v>
      </c>
      <c r="F77" s="29">
        <v>491.72001742188723</v>
      </c>
      <c r="G77" s="29">
        <v>843.54935255879332</v>
      </c>
      <c r="H77" s="29">
        <v>265.30783907621282</v>
      </c>
      <c r="I77" s="29">
        <v>219.91428971790842</v>
      </c>
      <c r="J77" s="29">
        <v>562.03111875027832</v>
      </c>
    </row>
    <row r="78" spans="1:10" x14ac:dyDescent="0.3">
      <c r="A78" s="29">
        <v>23</v>
      </c>
      <c r="B78" s="4">
        <v>44353</v>
      </c>
      <c r="C78" s="29">
        <v>145.43465205282655</v>
      </c>
      <c r="D78" s="29">
        <v>723.35101765281934</v>
      </c>
      <c r="E78" s="29">
        <v>722.19918304678185</v>
      </c>
      <c r="F78" s="29">
        <v>506.54986730382132</v>
      </c>
      <c r="G78" s="29">
        <v>1015.1861693221483</v>
      </c>
      <c r="H78" s="29">
        <v>296.60827834109682</v>
      </c>
      <c r="I78" s="29">
        <v>230.51033633715846</v>
      </c>
      <c r="J78" s="29">
        <v>577.44955481180182</v>
      </c>
    </row>
    <row r="79" spans="1:10" x14ac:dyDescent="0.3">
      <c r="A79" s="29">
        <v>24</v>
      </c>
      <c r="B79" s="4">
        <v>44360</v>
      </c>
      <c r="C79" s="29">
        <v>158.83977572652964</v>
      </c>
      <c r="D79" s="29">
        <v>676.91360108890694</v>
      </c>
      <c r="E79" s="29">
        <v>923.01567496474149</v>
      </c>
      <c r="F79" s="29">
        <v>431.31872118913338</v>
      </c>
      <c r="G79" s="29">
        <v>1161.2809073981575</v>
      </c>
      <c r="H79" s="29">
        <v>248.24662324907803</v>
      </c>
      <c r="I79" s="29">
        <v>235.27096714313214</v>
      </c>
      <c r="J79" s="29">
        <v>715.64766930547785</v>
      </c>
    </row>
    <row r="80" spans="1:10" x14ac:dyDescent="0.3">
      <c r="A80" s="29">
        <v>25</v>
      </c>
      <c r="B80" s="4">
        <v>44367</v>
      </c>
      <c r="C80" s="29">
        <v>163.07774965017705</v>
      </c>
      <c r="D80" s="29">
        <v>807.49803860883412</v>
      </c>
      <c r="E80" s="29">
        <v>1191.4907154866657</v>
      </c>
      <c r="F80" s="29">
        <v>447.10192747161045</v>
      </c>
      <c r="G80" s="29">
        <v>1559.628617501231</v>
      </c>
      <c r="H80" s="29">
        <v>270.36826446572934</v>
      </c>
      <c r="I80" s="29">
        <v>301.90021602491538</v>
      </c>
      <c r="J80" s="29">
        <v>933.28007498881766</v>
      </c>
    </row>
    <row r="81" spans="1:10" x14ac:dyDescent="0.3">
      <c r="A81" s="29">
        <v>26</v>
      </c>
      <c r="B81" s="4">
        <v>44374</v>
      </c>
      <c r="C81" s="29">
        <v>155.54976735557659</v>
      </c>
      <c r="D81" s="29">
        <v>903.92226006166072</v>
      </c>
      <c r="E81" s="29">
        <v>1479.2363087294048</v>
      </c>
      <c r="F81" s="29">
        <v>451.11112631142447</v>
      </c>
      <c r="G81" s="29">
        <v>1998.2625563095762</v>
      </c>
      <c r="H81" s="29">
        <v>245.41163218046387</v>
      </c>
      <c r="I81" s="29">
        <v>286.12344140014585</v>
      </c>
      <c r="J81" s="29">
        <v>1046.480814847479</v>
      </c>
    </row>
    <row r="82" spans="1:10" x14ac:dyDescent="0.3">
      <c r="A82" s="29">
        <v>27</v>
      </c>
      <c r="B82" s="4">
        <v>44381</v>
      </c>
      <c r="C82" s="29">
        <v>182.46035672522908</v>
      </c>
      <c r="D82" s="29">
        <v>1056.9091677138902</v>
      </c>
      <c r="E82" s="29">
        <v>1598.5627401842785</v>
      </c>
      <c r="F82" s="29">
        <v>466.8104861221567</v>
      </c>
      <c r="G82" s="29">
        <v>1945.9310306654424</v>
      </c>
      <c r="H82" s="29">
        <v>243.42573244824459</v>
      </c>
      <c r="I82" s="29">
        <v>328.69812873504026</v>
      </c>
      <c r="J82" s="29">
        <v>1102.0927570584213</v>
      </c>
    </row>
    <row r="83" spans="1:10" x14ac:dyDescent="0.3">
      <c r="A83" s="29">
        <v>28</v>
      </c>
      <c r="B83" s="4">
        <v>44388</v>
      </c>
      <c r="C83" s="29">
        <v>177.66501789368135</v>
      </c>
      <c r="D83" s="29">
        <v>1216.17544750142</v>
      </c>
      <c r="E83" s="29">
        <v>1650.8310496599925</v>
      </c>
      <c r="F83" s="29">
        <v>621.05464220856402</v>
      </c>
      <c r="G83" s="29">
        <v>1695.053470817601</v>
      </c>
      <c r="H83" s="29">
        <v>253.05013997208508</v>
      </c>
      <c r="I83" s="29">
        <v>395.02611519135587</v>
      </c>
      <c r="J83" s="29">
        <v>1157.981636574501</v>
      </c>
    </row>
    <row r="84" spans="1:10" x14ac:dyDescent="0.3">
      <c r="A84" s="29">
        <v>29</v>
      </c>
      <c r="B84" s="4">
        <v>44395</v>
      </c>
      <c r="C84" s="29">
        <v>193.26401013325551</v>
      </c>
      <c r="D84" s="29">
        <v>1310.5635220874067</v>
      </c>
      <c r="E84" s="29">
        <v>1307.1618444838589</v>
      </c>
      <c r="F84" s="29">
        <v>596.87466650473198</v>
      </c>
      <c r="G84" s="29">
        <v>1371.701675992359</v>
      </c>
      <c r="H84" s="29">
        <v>262.06128920028573</v>
      </c>
      <c r="I84" s="29">
        <v>377.18579546358637</v>
      </c>
      <c r="J84" s="29">
        <v>1049.0975774603662</v>
      </c>
    </row>
    <row r="85" spans="1:10" x14ac:dyDescent="0.3">
      <c r="A85" s="29">
        <v>30</v>
      </c>
      <c r="B85" s="4">
        <v>44402</v>
      </c>
      <c r="C85" s="29">
        <v>165.07733748084388</v>
      </c>
      <c r="D85" s="29">
        <v>1369.5276325291215</v>
      </c>
      <c r="E85" s="29">
        <v>1109.3051365714728</v>
      </c>
      <c r="F85" s="29">
        <v>674.27631338608194</v>
      </c>
      <c r="G85" s="29">
        <v>1204.5151071989349</v>
      </c>
      <c r="H85" s="29">
        <v>244.01547378549125</v>
      </c>
      <c r="I85" s="29">
        <v>337.41473268092074</v>
      </c>
      <c r="J85" s="29">
        <v>819.87415300563703</v>
      </c>
    </row>
    <row r="86" spans="1:10" x14ac:dyDescent="0.3">
      <c r="A86" s="29">
        <v>31</v>
      </c>
      <c r="B86" s="4">
        <v>44409</v>
      </c>
      <c r="C86" s="29">
        <v>176.51057633132245</v>
      </c>
      <c r="D86" s="29">
        <v>1466.483444133547</v>
      </c>
      <c r="E86" s="29">
        <v>861.23615359524524</v>
      </c>
      <c r="F86" s="29">
        <v>693.04137580468444</v>
      </c>
      <c r="G86" s="29">
        <v>905.86075609824343</v>
      </c>
      <c r="H86" s="29">
        <v>231.67125790993896</v>
      </c>
      <c r="I86" s="29">
        <v>348.24737304152239</v>
      </c>
      <c r="J86" s="29">
        <v>650.67924314734501</v>
      </c>
    </row>
    <row r="87" spans="1:10" x14ac:dyDescent="0.3">
      <c r="A87" s="29">
        <v>32</v>
      </c>
      <c r="B87" s="4">
        <v>44416</v>
      </c>
      <c r="C87" s="29">
        <v>143.2734597754295</v>
      </c>
      <c r="D87" s="29">
        <v>1332.5046057154611</v>
      </c>
      <c r="E87" s="29">
        <v>703.20540243249718</v>
      </c>
      <c r="F87" s="29">
        <v>746.85854818777068</v>
      </c>
      <c r="G87" s="29">
        <v>787.00431149380279</v>
      </c>
      <c r="H87" s="29">
        <v>208.56591716339159</v>
      </c>
      <c r="I87" s="29">
        <v>359.05966449915007</v>
      </c>
      <c r="J87" s="29">
        <v>558.83197690935958</v>
      </c>
    </row>
    <row r="88" spans="1:10" x14ac:dyDescent="0.3">
      <c r="A88" s="29">
        <v>33</v>
      </c>
      <c r="B88" s="4">
        <v>44423</v>
      </c>
      <c r="C88" s="29">
        <v>188.42665184113889</v>
      </c>
      <c r="D88" s="29">
        <v>1291.7915122179629</v>
      </c>
      <c r="E88" s="29">
        <v>636.11899934599523</v>
      </c>
      <c r="F88" s="29">
        <v>800.13840382203978</v>
      </c>
      <c r="G88" s="29">
        <v>647.64638928123361</v>
      </c>
      <c r="H88" s="29">
        <v>220.89831106192526</v>
      </c>
      <c r="I88" s="29">
        <v>382.45135445729932</v>
      </c>
      <c r="J88" s="29">
        <v>516.70904799010464</v>
      </c>
    </row>
    <row r="89" spans="1:10" x14ac:dyDescent="0.3">
      <c r="A89" s="29">
        <v>34</v>
      </c>
      <c r="B89" s="4">
        <v>44430</v>
      </c>
      <c r="C89" s="29">
        <v>219.39394207161982</v>
      </c>
      <c r="D89" s="29">
        <v>1136.4497293584745</v>
      </c>
      <c r="E89" s="29">
        <v>568.9673393940609</v>
      </c>
      <c r="F89" s="29">
        <v>729.18327924480559</v>
      </c>
      <c r="G89" s="29">
        <v>570.39787310981353</v>
      </c>
      <c r="H89" s="29">
        <v>201.74738098964377</v>
      </c>
      <c r="I89" s="29">
        <v>372.76343362021765</v>
      </c>
      <c r="J89" s="29">
        <v>454.60582209934012</v>
      </c>
    </row>
    <row r="90" spans="1:10" x14ac:dyDescent="0.3">
      <c r="A90" s="29">
        <v>35</v>
      </c>
      <c r="B90" s="4">
        <v>44437</v>
      </c>
      <c r="C90" s="29">
        <v>216.88808740715993</v>
      </c>
      <c r="D90" s="29">
        <v>1081.6483332163793</v>
      </c>
      <c r="E90" s="29">
        <v>506.89925114503632</v>
      </c>
      <c r="F90" s="29">
        <v>766.08508055823427</v>
      </c>
      <c r="G90" s="29">
        <v>586.47848258750355</v>
      </c>
      <c r="H90" s="29">
        <v>204.05544122694874</v>
      </c>
      <c r="I90" s="29">
        <v>413.9089962774101</v>
      </c>
      <c r="J90" s="29">
        <v>452.10933900592318</v>
      </c>
    </row>
    <row r="91" spans="1:10" x14ac:dyDescent="0.3">
      <c r="A91" s="29">
        <v>36</v>
      </c>
      <c r="B91" s="4">
        <v>44444</v>
      </c>
      <c r="C91" s="29">
        <v>232.41681699026128</v>
      </c>
      <c r="D91" s="29">
        <v>920.00601710049443</v>
      </c>
      <c r="E91" s="29">
        <v>502.66141792786425</v>
      </c>
      <c r="F91" s="29">
        <v>674.42184056061649</v>
      </c>
      <c r="G91" s="29">
        <v>544.25824655118561</v>
      </c>
      <c r="H91" s="29">
        <v>176.27276836303139</v>
      </c>
      <c r="I91" s="29">
        <v>354.75992395971525</v>
      </c>
      <c r="J91" s="29">
        <v>428.23057905741712</v>
      </c>
    </row>
    <row r="92" spans="1:10" x14ac:dyDescent="0.3">
      <c r="A92" s="29">
        <v>37</v>
      </c>
      <c r="B92" s="4">
        <v>44451</v>
      </c>
      <c r="C92" s="29">
        <v>198.97363330774513</v>
      </c>
      <c r="D92" s="29">
        <v>784.37460421114201</v>
      </c>
      <c r="E92" s="29">
        <v>507.30736067407304</v>
      </c>
      <c r="F92" s="29">
        <v>557.55516729611963</v>
      </c>
      <c r="G92" s="29">
        <v>551.91944246018306</v>
      </c>
      <c r="H92" s="29">
        <v>182.19548323579485</v>
      </c>
      <c r="I92" s="29">
        <v>305.89592525341334</v>
      </c>
      <c r="J92" s="29">
        <v>415.5565907805078</v>
      </c>
    </row>
    <row r="93" spans="1:10" x14ac:dyDescent="0.3">
      <c r="A93" s="29">
        <v>38</v>
      </c>
      <c r="B93" s="4">
        <v>44458</v>
      </c>
      <c r="C93" s="29">
        <v>211.98543230767751</v>
      </c>
      <c r="D93" s="29">
        <v>689.82127881802501</v>
      </c>
      <c r="E93" s="29">
        <v>492.23205620511283</v>
      </c>
      <c r="F93" s="29">
        <v>579.11632974817121</v>
      </c>
      <c r="G93" s="29">
        <v>488.9630191242851</v>
      </c>
      <c r="H93" s="29">
        <v>198.35403093800085</v>
      </c>
      <c r="I93" s="29">
        <v>291.68666100602786</v>
      </c>
      <c r="J93" s="29">
        <v>389.0341334456765</v>
      </c>
    </row>
    <row r="94" spans="1:10" x14ac:dyDescent="0.3">
      <c r="A94" s="29">
        <v>39</v>
      </c>
      <c r="B94" s="4">
        <v>44465</v>
      </c>
      <c r="C94" s="29">
        <v>183.77657533646379</v>
      </c>
      <c r="D94" s="29">
        <v>654.2949864565162</v>
      </c>
      <c r="E94" s="29">
        <v>462.27284190095861</v>
      </c>
      <c r="F94" s="29">
        <v>511.44741183387509</v>
      </c>
      <c r="G94" s="29">
        <v>556.31884566313965</v>
      </c>
      <c r="H94" s="29">
        <v>141.16421665446654</v>
      </c>
      <c r="I94" s="29">
        <v>250.00527202962883</v>
      </c>
      <c r="J94" s="29">
        <v>379.1426024174948</v>
      </c>
    </row>
    <row r="95" spans="1:10" x14ac:dyDescent="0.3">
      <c r="A95" s="29">
        <v>40</v>
      </c>
      <c r="B95" s="4">
        <v>44472</v>
      </c>
      <c r="C95" s="29">
        <v>161.22167891247275</v>
      </c>
      <c r="D95" s="29">
        <v>679.79314618492117</v>
      </c>
      <c r="E95" s="29">
        <v>488.2910207123993</v>
      </c>
      <c r="F95" s="29">
        <v>509.56192359193903</v>
      </c>
      <c r="G95" s="29">
        <v>494.1260121874858</v>
      </c>
      <c r="H95" s="29">
        <v>153.21842081952843</v>
      </c>
      <c r="I95" s="29">
        <v>253.94138025513027</v>
      </c>
      <c r="J95" s="29">
        <v>397.15976719738217</v>
      </c>
    </row>
    <row r="96" spans="1:10" x14ac:dyDescent="0.3">
      <c r="A96" s="29">
        <v>41</v>
      </c>
      <c r="B96" s="4">
        <v>44479</v>
      </c>
      <c r="C96" s="29">
        <v>165.08348898086834</v>
      </c>
      <c r="D96" s="29">
        <v>560.67658864423231</v>
      </c>
      <c r="E96" s="29">
        <v>433.7687038557097</v>
      </c>
      <c r="F96" s="29">
        <v>470.12897458715565</v>
      </c>
      <c r="G96" s="29">
        <v>509.25768173487722</v>
      </c>
      <c r="H96" s="29">
        <v>138.13642099132073</v>
      </c>
      <c r="I96" s="29">
        <v>230.4036844856098</v>
      </c>
      <c r="J96" s="29">
        <v>387.99624165479003</v>
      </c>
    </row>
    <row r="97" spans="1:10" x14ac:dyDescent="0.3">
      <c r="A97" s="29">
        <v>42</v>
      </c>
      <c r="B97" s="4">
        <v>44486</v>
      </c>
      <c r="C97" s="29">
        <v>148.52351178323889</v>
      </c>
      <c r="D97" s="29">
        <v>590.78736397984972</v>
      </c>
      <c r="E97" s="29">
        <v>419.01172805394606</v>
      </c>
      <c r="F97" s="29">
        <v>459.96132023996483</v>
      </c>
      <c r="G97" s="29">
        <v>469.80863975071219</v>
      </c>
      <c r="H97" s="29">
        <v>151.54561339846364</v>
      </c>
      <c r="I97" s="29">
        <v>215.02493226642997</v>
      </c>
      <c r="J97" s="29">
        <v>389.93262445105648</v>
      </c>
    </row>
    <row r="98" spans="1:10" x14ac:dyDescent="0.3">
      <c r="A98" s="29">
        <v>43</v>
      </c>
      <c r="B98" s="4">
        <v>44493</v>
      </c>
      <c r="C98" s="29">
        <v>130.65672299118501</v>
      </c>
      <c r="D98" s="29">
        <v>562.21505570661384</v>
      </c>
      <c r="E98" s="29">
        <v>388.38733817655759</v>
      </c>
      <c r="F98" s="29">
        <v>408.93781405817981</v>
      </c>
      <c r="G98" s="29">
        <v>503.70905745309324</v>
      </c>
      <c r="H98" s="29">
        <v>162.41344480199763</v>
      </c>
      <c r="I98" s="29">
        <v>228.35062553701977</v>
      </c>
      <c r="J98" s="29">
        <v>371.6141598158369</v>
      </c>
    </row>
    <row r="99" spans="1:10" x14ac:dyDescent="0.3">
      <c r="A99" s="29">
        <v>44</v>
      </c>
      <c r="B99" s="4">
        <v>44500</v>
      </c>
      <c r="C99" s="29">
        <v>137.8631475386083</v>
      </c>
      <c r="D99" s="29">
        <v>548.39787869118936</v>
      </c>
      <c r="E99" s="29">
        <v>440.33876218423109</v>
      </c>
      <c r="F99" s="29">
        <v>457.11597448334396</v>
      </c>
      <c r="G99" s="29">
        <v>522.21157754999422</v>
      </c>
      <c r="H99" s="29">
        <v>157.0612836229736</v>
      </c>
      <c r="I99" s="29">
        <v>202.60234672470878</v>
      </c>
      <c r="J99" s="29">
        <v>386.70656930392943</v>
      </c>
    </row>
    <row r="100" spans="1:10" x14ac:dyDescent="0.3">
      <c r="A100" s="29">
        <v>45</v>
      </c>
      <c r="B100" s="4">
        <v>44507</v>
      </c>
      <c r="C100" s="29">
        <v>162.70465104269243</v>
      </c>
      <c r="D100" s="29">
        <v>562.82507324346852</v>
      </c>
      <c r="E100" s="29">
        <v>403.84299097479288</v>
      </c>
      <c r="F100" s="29">
        <v>456.54404574316351</v>
      </c>
      <c r="G100" s="29">
        <v>490.18810349474171</v>
      </c>
      <c r="H100" s="29">
        <v>193.04841712274305</v>
      </c>
      <c r="I100" s="29">
        <v>233.64633929333007</v>
      </c>
      <c r="J100" s="29">
        <v>393.7888684006798</v>
      </c>
    </row>
    <row r="101" spans="1:10" x14ac:dyDescent="0.3">
      <c r="A101" s="29">
        <v>46</v>
      </c>
      <c r="B101" s="4">
        <v>44514</v>
      </c>
      <c r="C101" s="29">
        <v>147.1520796915967</v>
      </c>
      <c r="D101" s="29">
        <v>488.28187707187953</v>
      </c>
      <c r="E101" s="29">
        <v>446.72899532541061</v>
      </c>
      <c r="F101" s="29">
        <v>451.34405852749489</v>
      </c>
      <c r="G101" s="29">
        <v>478.88169386286336</v>
      </c>
      <c r="H101" s="29">
        <v>160.12034675697458</v>
      </c>
      <c r="I101" s="29">
        <v>212.31714841073958</v>
      </c>
      <c r="J101" s="29">
        <v>360.21812484969132</v>
      </c>
    </row>
    <row r="102" spans="1:10" x14ac:dyDescent="0.3">
      <c r="A102" s="29">
        <v>47</v>
      </c>
      <c r="B102" s="4">
        <v>44521</v>
      </c>
      <c r="C102" s="29">
        <v>177.67939707530877</v>
      </c>
      <c r="D102" s="29">
        <v>562.65292457200053</v>
      </c>
      <c r="E102" s="29">
        <v>358.13589413391685</v>
      </c>
      <c r="F102" s="29">
        <v>487.61134707940221</v>
      </c>
      <c r="G102" s="29">
        <v>438.69174744111098</v>
      </c>
      <c r="H102" s="29">
        <v>169.68064646386233</v>
      </c>
      <c r="I102" s="29">
        <v>203.12933488524925</v>
      </c>
      <c r="J102" s="29">
        <v>361.50702931603342</v>
      </c>
    </row>
    <row r="103" spans="1:10" x14ac:dyDescent="0.3">
      <c r="A103" s="29">
        <v>48</v>
      </c>
      <c r="B103" s="4">
        <v>44528</v>
      </c>
      <c r="C103" s="29">
        <v>185.94204353549193</v>
      </c>
      <c r="D103" s="29">
        <v>556.38793944262295</v>
      </c>
      <c r="E103" s="29">
        <v>459.35409342284572</v>
      </c>
      <c r="F103" s="29">
        <v>481.65563940405946</v>
      </c>
      <c r="G103" s="29">
        <v>524.53761836585784</v>
      </c>
      <c r="H103" s="29">
        <v>142.91584528908794</v>
      </c>
      <c r="I103" s="29">
        <v>223.34082975294839</v>
      </c>
      <c r="J103" s="29">
        <v>432.61002151875743</v>
      </c>
    </row>
    <row r="104" spans="1:10" x14ac:dyDescent="0.3">
      <c r="A104" s="29">
        <v>49</v>
      </c>
      <c r="B104" s="4">
        <v>44535</v>
      </c>
      <c r="C104" s="29">
        <v>188.53711762763891</v>
      </c>
      <c r="D104" s="29">
        <v>581.80665948354113</v>
      </c>
      <c r="E104" s="29">
        <v>470.64457606255121</v>
      </c>
      <c r="F104" s="29">
        <v>510.56706111383005</v>
      </c>
      <c r="G104" s="29">
        <v>553.68286497581289</v>
      </c>
      <c r="H104" s="29">
        <v>161.85432530154799</v>
      </c>
      <c r="I104" s="29">
        <v>258.40727575969129</v>
      </c>
      <c r="J104" s="29">
        <v>461.72757247589618</v>
      </c>
    </row>
    <row r="105" spans="1:10" x14ac:dyDescent="0.3">
      <c r="A105" s="29">
        <v>50</v>
      </c>
      <c r="B105" s="4">
        <v>44542</v>
      </c>
      <c r="C105" s="29">
        <v>213.64173760808723</v>
      </c>
      <c r="D105" s="29">
        <v>626.027771029718</v>
      </c>
      <c r="E105" s="29">
        <v>607.09925780835704</v>
      </c>
      <c r="F105" s="29">
        <v>470.70840530797176</v>
      </c>
      <c r="G105" s="29">
        <v>609.40851323989841</v>
      </c>
      <c r="H105" s="29">
        <v>141.78127881367496</v>
      </c>
      <c r="I105" s="29">
        <v>233.58475373177973</v>
      </c>
      <c r="J105" s="29">
        <v>464.9393821260087</v>
      </c>
    </row>
    <row r="106" spans="1:10" x14ac:dyDescent="0.3">
      <c r="A106" s="29">
        <v>51</v>
      </c>
      <c r="B106" s="4">
        <v>44549</v>
      </c>
      <c r="C106" s="29">
        <v>240.81442869510849</v>
      </c>
      <c r="D106" s="29">
        <v>679.99115953692865</v>
      </c>
      <c r="E106" s="29">
        <v>511.87957294228926</v>
      </c>
      <c r="F106" s="29">
        <v>552.64184318144362</v>
      </c>
      <c r="G106" s="29">
        <v>583.59466320828415</v>
      </c>
      <c r="H106" s="29">
        <v>155.27619433948311</v>
      </c>
      <c r="I106" s="29">
        <v>319.83086941536396</v>
      </c>
      <c r="J106" s="29">
        <v>463.21000265611582</v>
      </c>
    </row>
    <row r="107" spans="1:10" x14ac:dyDescent="0.3">
      <c r="A107" s="29">
        <v>52</v>
      </c>
      <c r="B107" s="4">
        <v>44556</v>
      </c>
      <c r="C107" s="29">
        <v>241.33818374562372</v>
      </c>
      <c r="D107" s="29">
        <v>662.48121796666146</v>
      </c>
      <c r="E107" s="29">
        <v>484.14546450302907</v>
      </c>
      <c r="F107" s="29">
        <v>603.96496289273466</v>
      </c>
      <c r="G107" s="29">
        <v>517.38208868117067</v>
      </c>
      <c r="H107" s="29">
        <v>201.80501690614588</v>
      </c>
      <c r="I107" s="29">
        <v>293.28131694445415</v>
      </c>
      <c r="J107" s="29">
        <v>422.32555471771468</v>
      </c>
    </row>
    <row r="108" spans="1:10" x14ac:dyDescent="0.3">
      <c r="A108" s="29">
        <v>1</v>
      </c>
      <c r="B108" s="4">
        <v>44563</v>
      </c>
      <c r="C108" s="29">
        <v>204.04255728565894</v>
      </c>
      <c r="D108" s="29">
        <v>636.75907544866618</v>
      </c>
      <c r="E108" s="29">
        <v>478.66766918344388</v>
      </c>
      <c r="F108" s="29">
        <v>524.75818834023437</v>
      </c>
      <c r="G108" s="29">
        <v>461.17883515187862</v>
      </c>
      <c r="H108" s="29">
        <v>189.03131446084149</v>
      </c>
      <c r="I108" s="29">
        <v>314.34617875770175</v>
      </c>
      <c r="J108" s="29">
        <v>375.10008520995149</v>
      </c>
    </row>
    <row r="109" spans="1:10" x14ac:dyDescent="0.3">
      <c r="A109" s="29">
        <v>2</v>
      </c>
      <c r="B109" s="4">
        <v>44570</v>
      </c>
      <c r="C109" s="29">
        <v>185.0158184833623</v>
      </c>
      <c r="D109" s="29">
        <v>681.78989405281004</v>
      </c>
      <c r="E109" s="29">
        <v>407.91800193922148</v>
      </c>
      <c r="F109" s="29">
        <v>588.24163515578607</v>
      </c>
      <c r="G109" s="29">
        <v>437.32362195143662</v>
      </c>
      <c r="H109" s="29">
        <v>169.2098108572946</v>
      </c>
      <c r="I109" s="29">
        <v>300.05517809390517</v>
      </c>
      <c r="J109" s="29">
        <v>410.30043446813499</v>
      </c>
    </row>
    <row r="110" spans="1:10" x14ac:dyDescent="0.3">
      <c r="A110" s="114" t="s">
        <v>173</v>
      </c>
      <c r="B110" s="114"/>
      <c r="C110" s="27">
        <f>SUM(C3:C109)</f>
        <v>18839.254388369121</v>
      </c>
      <c r="D110" s="27">
        <f t="shared" ref="D110:J110" si="0">SUM(D3:D109)</f>
        <v>76371.176066060318</v>
      </c>
      <c r="E110" s="27">
        <f t="shared" si="0"/>
        <v>61984.949563585229</v>
      </c>
      <c r="F110" s="27">
        <f t="shared" si="0"/>
        <v>57093.342821524064</v>
      </c>
      <c r="G110" s="27">
        <f t="shared" si="0"/>
        <v>67996.647074702225</v>
      </c>
      <c r="H110" s="27">
        <f t="shared" si="0"/>
        <v>19072.627260519028</v>
      </c>
      <c r="I110" s="27">
        <f t="shared" si="0"/>
        <v>29134.370082786219</v>
      </c>
      <c r="J110" s="27">
        <f t="shared" si="0"/>
        <v>51214.787611025276</v>
      </c>
    </row>
    <row r="111" spans="1:10" ht="18" customHeight="1" x14ac:dyDescent="0.3">
      <c r="A111" s="108" t="s">
        <v>8</v>
      </c>
      <c r="B111" s="109"/>
      <c r="C111" s="109"/>
      <c r="D111" s="109"/>
      <c r="E111" s="109"/>
      <c r="F111" s="109"/>
      <c r="G111" s="109"/>
      <c r="H111" s="109"/>
      <c r="I111" s="109"/>
      <c r="J111" s="110"/>
    </row>
    <row r="112" spans="1:10" x14ac:dyDescent="0.3">
      <c r="A112" s="29" t="s">
        <v>176</v>
      </c>
      <c r="B112" s="29"/>
      <c r="C112" s="33">
        <v>5503.5359478727851</v>
      </c>
      <c r="D112" s="33">
        <v>21435.930325359324</v>
      </c>
      <c r="E112" s="33">
        <v>14336.268895350153</v>
      </c>
      <c r="F112" s="33">
        <v>13400.069048179681</v>
      </c>
      <c r="G112" s="33">
        <v>19794.243537853574</v>
      </c>
      <c r="H112" s="33">
        <v>4758.021916495738</v>
      </c>
      <c r="I112" s="33">
        <v>7642.0047314167286</v>
      </c>
      <c r="J112" s="33">
        <v>11036.371846162077</v>
      </c>
    </row>
  </sheetData>
  <mergeCells count="4">
    <mergeCell ref="A111:J111"/>
    <mergeCell ref="C1:J1"/>
    <mergeCell ref="A1:B2"/>
    <mergeCell ref="A110:B11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47881.524495970581</v>
      </c>
      <c r="C2" s="39">
        <f t="shared" ref="C2:R2" si="0">SUMIF(C4:C91,"&gt;"&amp;0,C4:C91)</f>
        <v>16124.927531457528</v>
      </c>
      <c r="D2" s="39">
        <f t="shared" si="0"/>
        <v>57983.454593487171</v>
      </c>
      <c r="E2" s="39">
        <f t="shared" si="0"/>
        <v>58910.775166691339</v>
      </c>
      <c r="F2" s="39">
        <f t="shared" si="0"/>
        <v>30552.944737178972</v>
      </c>
      <c r="G2" s="39">
        <f t="shared" si="0"/>
        <v>22198.890198438537</v>
      </c>
      <c r="H2" s="39">
        <f t="shared" si="0"/>
        <v>8145.1386754566975</v>
      </c>
      <c r="I2" s="39">
        <f t="shared" si="0"/>
        <v>16277.609234852674</v>
      </c>
      <c r="J2" s="39">
        <f t="shared" si="0"/>
        <v>29348.905875993227</v>
      </c>
      <c r="K2" s="60">
        <f t="shared" si="0"/>
        <v>5335.3754448600976</v>
      </c>
      <c r="L2" s="39">
        <f t="shared" si="0"/>
        <v>21056.20237680932</v>
      </c>
      <c r="M2" s="39">
        <f t="shared" si="0"/>
        <v>14256.49332772593</v>
      </c>
      <c r="N2" s="39">
        <f t="shared" si="0"/>
        <v>13070.992376880855</v>
      </c>
      <c r="O2" s="39">
        <f t="shared" si="0"/>
        <v>19659.109615777124</v>
      </c>
      <c r="P2" s="39">
        <f t="shared" si="0"/>
        <v>4649.3978871627733</v>
      </c>
      <c r="Q2" s="39">
        <f t="shared" si="0"/>
        <v>7408.6875820891364</v>
      </c>
      <c r="R2" s="40">
        <f t="shared" si="0"/>
        <v>11026.28433738736</v>
      </c>
      <c r="S2" s="40">
        <f>SUMIF(S4:S91,"&gt;"&amp;0,S4:S91)</f>
        <v>287396.01526879496</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290.04360743422592</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182.43965723571046</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486.85088153932793</v>
      </c>
      <c r="C11" s="54"/>
      <c r="D11" s="54">
        <v>575.27934282169963</v>
      </c>
      <c r="E11" s="54">
        <v>179.72381513893129</v>
      </c>
      <c r="F11" s="54"/>
      <c r="G11" s="54"/>
      <c r="H11" s="54"/>
      <c r="I11" s="54"/>
      <c r="J11" s="54">
        <v>570.73067946761978</v>
      </c>
      <c r="K11" s="53">
        <v>48.652209326041699</v>
      </c>
      <c r="L11" s="54">
        <v>486.78771449796204</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743.96311216559002</v>
      </c>
      <c r="C12" s="54"/>
      <c r="D12" s="54">
        <v>1029.0044885765676</v>
      </c>
      <c r="E12" s="54">
        <v>294.41371176485177</v>
      </c>
      <c r="F12" s="54">
        <v>5</v>
      </c>
      <c r="G12" s="54">
        <v>5</v>
      </c>
      <c r="H12" s="54"/>
      <c r="I12" s="54"/>
      <c r="J12" s="54">
        <v>462.39540009982181</v>
      </c>
      <c r="K12" s="53">
        <v>137.15491011615649</v>
      </c>
      <c r="L12" s="54">
        <v>423.96209885549399</v>
      </c>
      <c r="M12" s="54">
        <v>243.91932583248428</v>
      </c>
      <c r="N12" s="54">
        <v>26.764070537260636</v>
      </c>
      <c r="O12" s="54">
        <v>353.14845525850365</v>
      </c>
      <c r="P12" s="54"/>
      <c r="Q12" s="54">
        <v>214.65730034370196</v>
      </c>
      <c r="R12" s="55">
        <v>70.813150251245986</v>
      </c>
      <c r="S12" s="55">
        <v>2554.776712606832</v>
      </c>
    </row>
    <row r="13" spans="1:19" x14ac:dyDescent="0.3">
      <c r="A13" s="45">
        <f t="shared" si="1"/>
        <v>44010</v>
      </c>
      <c r="B13" s="53">
        <v>1123.3512097256651</v>
      </c>
      <c r="C13" s="54">
        <v>49.664602424909845</v>
      </c>
      <c r="D13" s="54">
        <v>1393.774914518596</v>
      </c>
      <c r="E13" s="54">
        <v>417.79955082350216</v>
      </c>
      <c r="F13" s="54">
        <v>11.973854536289991</v>
      </c>
      <c r="G13" s="54">
        <v>-7.4181606765770312</v>
      </c>
      <c r="H13" s="54">
        <v>5</v>
      </c>
      <c r="I13" s="54">
        <v>29</v>
      </c>
      <c r="J13" s="54">
        <v>463.0843159663649</v>
      </c>
      <c r="K13" s="53">
        <v>156.72266431064799</v>
      </c>
      <c r="L13" s="54">
        <v>419.45075068919527</v>
      </c>
      <c r="M13" s="54">
        <v>385.10385108713064</v>
      </c>
      <c r="N13" s="54">
        <v>75.65372169680461</v>
      </c>
      <c r="O13" s="54">
        <v>480.5724333484718</v>
      </c>
      <c r="P13" s="54">
        <v>2.0258800616724102</v>
      </c>
      <c r="Q13" s="54">
        <v>237.25903185605142</v>
      </c>
      <c r="R13" s="55">
        <v>111.56350213951532</v>
      </c>
      <c r="S13" s="55">
        <v>3494.2302873187509</v>
      </c>
    </row>
    <row r="14" spans="1:19" x14ac:dyDescent="0.3">
      <c r="A14" s="45">
        <f t="shared" si="1"/>
        <v>44017</v>
      </c>
      <c r="B14" s="53">
        <v>1442.1293134432437</v>
      </c>
      <c r="C14" s="54">
        <v>160.22191907888225</v>
      </c>
      <c r="D14" s="54">
        <v>1775.648010967072</v>
      </c>
      <c r="E14" s="54">
        <v>605.50509103852505</v>
      </c>
      <c r="F14" s="54">
        <v>43.619459599667152</v>
      </c>
      <c r="G14" s="54">
        <v>165.55890436762661</v>
      </c>
      <c r="H14" s="54">
        <v>-20.737080055225817</v>
      </c>
      <c r="I14" s="54">
        <v>146.53993324717112</v>
      </c>
      <c r="J14" s="54">
        <v>502.50401119223977</v>
      </c>
      <c r="K14" s="53">
        <v>78.884949272644548</v>
      </c>
      <c r="L14" s="54">
        <v>416.537202074432</v>
      </c>
      <c r="M14" s="54">
        <v>525.0784590998926</v>
      </c>
      <c r="N14" s="54">
        <v>127.28867256828983</v>
      </c>
      <c r="O14" s="54">
        <v>647.12104464904178</v>
      </c>
      <c r="P14" s="54">
        <v>36.130321652350005</v>
      </c>
      <c r="Q14" s="54">
        <v>271.56035600355864</v>
      </c>
      <c r="R14" s="55">
        <v>217.04577082270424</v>
      </c>
      <c r="S14" s="55">
        <v>4820.9895628792037</v>
      </c>
    </row>
    <row r="15" spans="1:19" x14ac:dyDescent="0.3">
      <c r="A15" s="45">
        <f t="shared" si="1"/>
        <v>44024</v>
      </c>
      <c r="B15" s="53">
        <v>1453.2531223798467</v>
      </c>
      <c r="C15" s="54">
        <v>342.26165012883462</v>
      </c>
      <c r="D15" s="54">
        <v>2227.1746684656937</v>
      </c>
      <c r="E15" s="54">
        <v>1196.6983322015069</v>
      </c>
      <c r="F15" s="54">
        <v>220.2083774792336</v>
      </c>
      <c r="G15" s="54">
        <v>296.74004144741184</v>
      </c>
      <c r="H15" s="54">
        <v>57.112839344423548</v>
      </c>
      <c r="I15" s="54">
        <v>286.36858633526333</v>
      </c>
      <c r="J15" s="54">
        <v>460.02662902363306</v>
      </c>
      <c r="K15" s="53">
        <v>204.38600286500673</v>
      </c>
      <c r="L15" s="54">
        <v>358.17752033917736</v>
      </c>
      <c r="M15" s="54">
        <v>698.46894119226909</v>
      </c>
      <c r="N15" s="54">
        <v>374.68800009426224</v>
      </c>
      <c r="O15" s="54">
        <v>789.87064533288299</v>
      </c>
      <c r="P15" s="54">
        <v>20.610907794426254</v>
      </c>
      <c r="Q15" s="54">
        <v>281.14848763415307</v>
      </c>
      <c r="R15" s="55">
        <v>303.37899388093558</v>
      </c>
      <c r="S15" s="55">
        <v>6539.844246805842</v>
      </c>
    </row>
    <row r="16" spans="1:19" x14ac:dyDescent="0.3">
      <c r="A16" s="45">
        <f t="shared" si="1"/>
        <v>44031</v>
      </c>
      <c r="B16" s="53">
        <v>1373.7357165322517</v>
      </c>
      <c r="C16" s="54">
        <v>487.07508007248964</v>
      </c>
      <c r="D16" s="54">
        <v>1843.267198534824</v>
      </c>
      <c r="E16" s="54">
        <v>1583.6454795909481</v>
      </c>
      <c r="F16" s="54">
        <v>211.13230191780622</v>
      </c>
      <c r="G16" s="54">
        <v>458.68801280418904</v>
      </c>
      <c r="H16" s="54">
        <v>90.823733850398128</v>
      </c>
      <c r="I16" s="54">
        <v>286.91284477199451</v>
      </c>
      <c r="J16" s="54">
        <v>338.601555396967</v>
      </c>
      <c r="K16" s="53">
        <v>183.42609943667219</v>
      </c>
      <c r="L16" s="54">
        <v>279.20318040068946</v>
      </c>
      <c r="M16" s="54">
        <v>556.43207726090577</v>
      </c>
      <c r="N16" s="54">
        <v>535.40230243875362</v>
      </c>
      <c r="O16" s="54">
        <v>507.84500944265187</v>
      </c>
      <c r="P16" s="54">
        <v>70.951255452464295</v>
      </c>
      <c r="Q16" s="54">
        <v>202.08103977192278</v>
      </c>
      <c r="R16" s="55">
        <v>289.14437107262768</v>
      </c>
      <c r="S16" s="55">
        <v>6673.8819234718758</v>
      </c>
    </row>
    <row r="17" spans="1:19" x14ac:dyDescent="0.3">
      <c r="A17" s="45">
        <f t="shared" si="1"/>
        <v>44038</v>
      </c>
      <c r="B17" s="53">
        <v>966.30456546277787</v>
      </c>
      <c r="C17" s="54">
        <v>546.71460027774094</v>
      </c>
      <c r="D17" s="54">
        <v>1421.4869453936726</v>
      </c>
      <c r="E17" s="54">
        <v>1354.1884284093856</v>
      </c>
      <c r="F17" s="54">
        <v>296.10134068243838</v>
      </c>
      <c r="G17" s="54">
        <v>396.19234380969601</v>
      </c>
      <c r="H17" s="54">
        <v>67.981141097598424</v>
      </c>
      <c r="I17" s="54">
        <v>242.18974302410822</v>
      </c>
      <c r="J17" s="54">
        <v>240.79212055039727</v>
      </c>
      <c r="K17" s="53">
        <v>68.925199237438392</v>
      </c>
      <c r="L17" s="54">
        <v>170.48778476565542</v>
      </c>
      <c r="M17" s="54">
        <v>392.57856877854721</v>
      </c>
      <c r="N17" s="54">
        <v>329.65391709135702</v>
      </c>
      <c r="O17" s="54">
        <v>393.53684972879694</v>
      </c>
      <c r="P17" s="54">
        <v>107.78018796828906</v>
      </c>
      <c r="Q17" s="54">
        <v>140.73368163066104</v>
      </c>
      <c r="R17" s="55">
        <v>283.1445022462687</v>
      </c>
      <c r="S17" s="55">
        <v>5531.9512287078105</v>
      </c>
    </row>
    <row r="18" spans="1:19" x14ac:dyDescent="0.3">
      <c r="A18" s="45">
        <f t="shared" si="1"/>
        <v>44045</v>
      </c>
      <c r="B18" s="53">
        <v>587.95509743670345</v>
      </c>
      <c r="C18" s="54">
        <v>460.75673717384973</v>
      </c>
      <c r="D18" s="54">
        <v>887.87739673721467</v>
      </c>
      <c r="E18" s="54">
        <v>1069.0093021299926</v>
      </c>
      <c r="F18" s="54">
        <v>194.56776679671816</v>
      </c>
      <c r="G18" s="54">
        <v>275.5272897340484</v>
      </c>
      <c r="H18" s="54">
        <v>71.016474455723596</v>
      </c>
      <c r="I18" s="54">
        <v>202.20716795173269</v>
      </c>
      <c r="J18" s="54">
        <v>249.73177806458079</v>
      </c>
      <c r="K18" s="53">
        <v>76.508856813178227</v>
      </c>
      <c r="L18" s="54">
        <v>227.36280102646026</v>
      </c>
      <c r="M18" s="54">
        <v>232.00692709856548</v>
      </c>
      <c r="N18" s="54">
        <v>276.4040968349139</v>
      </c>
      <c r="O18" s="54">
        <v>169.10700781113815</v>
      </c>
      <c r="P18" s="54">
        <v>123.54987499578945</v>
      </c>
      <c r="Q18" s="54">
        <v>98.977788960277337</v>
      </c>
      <c r="R18" s="55">
        <v>222.44163177384519</v>
      </c>
      <c r="S18" s="55">
        <v>3998.6490104805634</v>
      </c>
    </row>
    <row r="19" spans="1:19" x14ac:dyDescent="0.3">
      <c r="A19" s="45">
        <f t="shared" si="1"/>
        <v>44052</v>
      </c>
      <c r="B19" s="53">
        <v>369.12709088868723</v>
      </c>
      <c r="C19" s="54">
        <v>320.93335857090631</v>
      </c>
      <c r="D19" s="54">
        <v>578.19614237967994</v>
      </c>
      <c r="E19" s="54">
        <v>677.1954529824618</v>
      </c>
      <c r="F19" s="54">
        <v>197.64741662357869</v>
      </c>
      <c r="G19" s="54">
        <v>235.14288907166394</v>
      </c>
      <c r="H19" s="54">
        <v>89.444081025313096</v>
      </c>
      <c r="I19" s="54">
        <v>129.78594696417099</v>
      </c>
      <c r="J19" s="54">
        <v>95.023611945756898</v>
      </c>
      <c r="K19" s="53">
        <v>46.195293519428844</v>
      </c>
      <c r="L19" s="54">
        <v>74.900099895262883</v>
      </c>
      <c r="M19" s="54">
        <v>123.13552315150224</v>
      </c>
      <c r="N19" s="54">
        <v>109.46376356410553</v>
      </c>
      <c r="O19" s="54">
        <v>154.26495748206946</v>
      </c>
      <c r="P19" s="54">
        <v>123.23810187997833</v>
      </c>
      <c r="Q19" s="54">
        <v>51.765353751716503</v>
      </c>
      <c r="R19" s="55">
        <v>112.6830184757597</v>
      </c>
      <c r="S19" s="55">
        <v>2692.4959904522257</v>
      </c>
    </row>
    <row r="20" spans="1:19" x14ac:dyDescent="0.3">
      <c r="A20" s="45">
        <f t="shared" si="1"/>
        <v>44059</v>
      </c>
      <c r="B20" s="53">
        <v>457.70820801159562</v>
      </c>
      <c r="C20" s="54">
        <v>306.37272865475302</v>
      </c>
      <c r="D20" s="54">
        <v>414.91705748947834</v>
      </c>
      <c r="E20" s="54">
        <v>445.65081620548153</v>
      </c>
      <c r="F20" s="54">
        <v>119.96090191729695</v>
      </c>
      <c r="G20" s="54">
        <v>105.7500339288141</v>
      </c>
      <c r="H20" s="54">
        <v>101.32165938306798</v>
      </c>
      <c r="I20" s="54">
        <v>167.94975227193731</v>
      </c>
      <c r="J20" s="54">
        <v>226.10305474426411</v>
      </c>
      <c r="K20" s="53">
        <v>23.278911658740498</v>
      </c>
      <c r="L20" s="54">
        <v>139.17629179849655</v>
      </c>
      <c r="M20" s="54">
        <v>87.901675791819002</v>
      </c>
      <c r="N20" s="54">
        <v>99.881516467508561</v>
      </c>
      <c r="O20" s="54">
        <v>156.50745551910632</v>
      </c>
      <c r="P20" s="54">
        <v>128.06831863048862</v>
      </c>
      <c r="Q20" s="54">
        <v>54.160796845753339</v>
      </c>
      <c r="R20" s="55">
        <v>132.3861145618535</v>
      </c>
      <c r="S20" s="55">
        <v>2345.7342126066887</v>
      </c>
    </row>
    <row r="21" spans="1:19" x14ac:dyDescent="0.3">
      <c r="A21" s="45">
        <f t="shared" si="1"/>
        <v>44066</v>
      </c>
      <c r="B21" s="53">
        <v>203.48985185298488</v>
      </c>
      <c r="C21" s="54">
        <v>248.09155191825084</v>
      </c>
      <c r="D21" s="54">
        <v>313.95392147375287</v>
      </c>
      <c r="E21" s="54">
        <v>320.01174215426522</v>
      </c>
      <c r="F21" s="54">
        <v>125.99068140173245</v>
      </c>
      <c r="G21" s="54">
        <v>58.308025986042708</v>
      </c>
      <c r="H21" s="54">
        <v>91.476354355186118</v>
      </c>
      <c r="I21" s="54">
        <v>46.641326843826164</v>
      </c>
      <c r="J21" s="54">
        <v>166.32872728825737</v>
      </c>
      <c r="K21" s="53">
        <v>4.8896471083633486</v>
      </c>
      <c r="L21" s="54">
        <v>86.817195550153656</v>
      </c>
      <c r="M21" s="54">
        <v>115.92335731516823</v>
      </c>
      <c r="N21" s="54">
        <v>140.13908142409451</v>
      </c>
      <c r="O21" s="54">
        <v>16.078664831120022</v>
      </c>
      <c r="P21" s="54">
        <v>65.506971573878758</v>
      </c>
      <c r="Q21" s="54">
        <v>25.905037228145062</v>
      </c>
      <c r="R21" s="55">
        <v>68.059150474061653</v>
      </c>
      <c r="S21" s="55">
        <v>1574.2921832742941</v>
      </c>
    </row>
    <row r="22" spans="1:19" x14ac:dyDescent="0.3">
      <c r="A22" s="45">
        <f t="shared" si="1"/>
        <v>44073</v>
      </c>
      <c r="B22" s="53">
        <v>205.35049567388819</v>
      </c>
      <c r="C22" s="54">
        <v>124.3317242891402</v>
      </c>
      <c r="D22" s="54">
        <v>173.49444964970326</v>
      </c>
      <c r="E22" s="54">
        <v>302.10731462724925</v>
      </c>
      <c r="F22" s="54">
        <v>105.22842260128732</v>
      </c>
      <c r="G22" s="54">
        <v>38.559317052568304</v>
      </c>
      <c r="H22" s="54">
        <v>24.141617541541848</v>
      </c>
      <c r="I22" s="54">
        <v>30.815596876777136</v>
      </c>
      <c r="J22" s="54">
        <v>155.28695278559326</v>
      </c>
      <c r="K22" s="53">
        <v>10.874938458146573</v>
      </c>
      <c r="L22" s="54">
        <v>66.370530931794406</v>
      </c>
      <c r="M22" s="54">
        <v>56.00457592164878</v>
      </c>
      <c r="N22" s="54">
        <v>45.110565953202354</v>
      </c>
      <c r="O22" s="54">
        <v>-22.203923089893806</v>
      </c>
      <c r="P22" s="54">
        <v>48.069523007250325</v>
      </c>
      <c r="Q22" s="54">
        <v>20.918985190132844</v>
      </c>
      <c r="R22" s="55">
        <v>27.443267757674505</v>
      </c>
      <c r="S22" s="55">
        <v>1159.3158910977345</v>
      </c>
    </row>
    <row r="23" spans="1:19" x14ac:dyDescent="0.3">
      <c r="A23" s="45">
        <f t="shared" si="1"/>
        <v>44080</v>
      </c>
      <c r="B23" s="53">
        <v>97.712411295314269</v>
      </c>
      <c r="C23" s="54">
        <v>75.311104665196581</v>
      </c>
      <c r="D23" s="54">
        <v>44.777006097846652</v>
      </c>
      <c r="E23" s="54">
        <v>33.200608331916101</v>
      </c>
      <c r="F23" s="54">
        <v>26.988226280562458</v>
      </c>
      <c r="G23" s="54">
        <v>33.988658003492674</v>
      </c>
      <c r="H23" s="54">
        <v>69.728963922048933</v>
      </c>
      <c r="I23" s="54">
        <v>-2.093410180664705</v>
      </c>
      <c r="J23" s="54">
        <v>160.39267266719673</v>
      </c>
      <c r="K23" s="53">
        <v>20.659598748997183</v>
      </c>
      <c r="L23" s="54">
        <v>114.3459870885269</v>
      </c>
      <c r="M23" s="54">
        <v>-44.195604136840473</v>
      </c>
      <c r="N23" s="54">
        <v>-22.350429155126449</v>
      </c>
      <c r="O23" s="54">
        <v>-25.166669735461596</v>
      </c>
      <c r="P23" s="54">
        <v>63.871680236864563</v>
      </c>
      <c r="Q23" s="54">
        <v>-9.9529380557121385</v>
      </c>
      <c r="R23" s="55">
        <v>66.863641123440175</v>
      </c>
      <c r="S23" s="55">
        <v>542.09965126358838</v>
      </c>
    </row>
    <row r="24" spans="1:19" x14ac:dyDescent="0.3">
      <c r="A24" s="45">
        <f t="shared" si="1"/>
        <v>44087</v>
      </c>
      <c r="B24" s="53">
        <v>66.040680727533982</v>
      </c>
      <c r="C24" s="54">
        <v>36.686662638840858</v>
      </c>
      <c r="D24" s="54">
        <v>-34.536043047227167</v>
      </c>
      <c r="E24" s="54">
        <v>150.21173405286277</v>
      </c>
      <c r="F24" s="54">
        <v>91.026750994464692</v>
      </c>
      <c r="G24" s="54">
        <v>10.16776852485475</v>
      </c>
      <c r="H24" s="54">
        <v>37.517213813213743</v>
      </c>
      <c r="I24" s="54">
        <v>17.304992206117845</v>
      </c>
      <c r="J24" s="54">
        <v>-7.7518022676364353</v>
      </c>
      <c r="K24" s="53">
        <v>8.1402282346396362</v>
      </c>
      <c r="L24" s="54">
        <v>-34.356885162096034</v>
      </c>
      <c r="M24" s="54">
        <v>20.215390140022294</v>
      </c>
      <c r="N24" s="54">
        <v>-28.098277091905743</v>
      </c>
      <c r="O24" s="54">
        <v>-58.638672720073203</v>
      </c>
      <c r="P24" s="54">
        <v>15.036008260221649</v>
      </c>
      <c r="Q24" s="54">
        <v>-4.3549686481443359</v>
      </c>
      <c r="R24" s="55">
        <v>-9.6336808007324635</v>
      </c>
      <c r="S24" s="55">
        <v>408.95580295788386</v>
      </c>
    </row>
    <row r="25" spans="1:19" x14ac:dyDescent="0.3">
      <c r="A25" s="45">
        <f t="shared" si="1"/>
        <v>44094</v>
      </c>
      <c r="B25" s="53">
        <v>117.7071510537628</v>
      </c>
      <c r="C25" s="54">
        <v>147.52023979013063</v>
      </c>
      <c r="D25" s="54">
        <v>13.561380672058476</v>
      </c>
      <c r="E25" s="54">
        <v>104.88404966119765</v>
      </c>
      <c r="F25" s="54">
        <v>67.415872690611877</v>
      </c>
      <c r="G25" s="54">
        <v>61.495457206856827</v>
      </c>
      <c r="H25" s="54">
        <v>51.705402062850368</v>
      </c>
      <c r="I25" s="54">
        <v>12.453719277747837</v>
      </c>
      <c r="J25" s="54">
        <v>-19.173453282349669</v>
      </c>
      <c r="K25" s="53">
        <v>1.1810685219074344</v>
      </c>
      <c r="L25" s="54">
        <v>-24.718722924829763</v>
      </c>
      <c r="M25" s="54">
        <v>-9.7698217207517359</v>
      </c>
      <c r="N25" s="54">
        <v>21.214090352814537</v>
      </c>
      <c r="O25" s="54">
        <v>40.904214230303182</v>
      </c>
      <c r="P25" s="54">
        <v>36.332403638985994</v>
      </c>
      <c r="Q25" s="54">
        <v>-3.7604641956048965</v>
      </c>
      <c r="R25" s="55">
        <v>-19.017874351207581</v>
      </c>
      <c r="S25" s="55">
        <v>576.74327241521314</v>
      </c>
    </row>
    <row r="26" spans="1:19" x14ac:dyDescent="0.3">
      <c r="A26" s="45">
        <f t="shared" si="1"/>
        <v>44101</v>
      </c>
      <c r="B26" s="53">
        <v>104.02801472309716</v>
      </c>
      <c r="C26" s="54">
        <v>75.857506522890276</v>
      </c>
      <c r="D26" s="54">
        <v>-97.486864634589892</v>
      </c>
      <c r="E26" s="54">
        <v>-47.806083312770397</v>
      </c>
      <c r="F26" s="54">
        <v>1.8652134968729115</v>
      </c>
      <c r="G26" s="54">
        <v>-89.13161466039503</v>
      </c>
      <c r="H26" s="54">
        <v>29.652311715781366</v>
      </c>
      <c r="I26" s="54">
        <v>19.090913869758538</v>
      </c>
      <c r="J26" s="54">
        <v>59.777126011869541</v>
      </c>
      <c r="K26" s="53">
        <v>-0.59303460173305211</v>
      </c>
      <c r="L26" s="54">
        <v>58.792772364023108</v>
      </c>
      <c r="M26" s="54">
        <v>1.601198144284524</v>
      </c>
      <c r="N26" s="54">
        <v>-64.233249231213961</v>
      </c>
      <c r="O26" s="54">
        <v>-70.045095919133701</v>
      </c>
      <c r="P26" s="54">
        <v>35.676346362399244</v>
      </c>
      <c r="Q26" s="54">
        <v>-16.301077248282013</v>
      </c>
      <c r="R26" s="55">
        <v>-49.538718896409591</v>
      </c>
      <c r="S26" s="55">
        <v>290.27108634027536</v>
      </c>
    </row>
    <row r="27" spans="1:19" x14ac:dyDescent="0.3">
      <c r="A27" s="45">
        <f t="shared" si="1"/>
        <v>44108</v>
      </c>
      <c r="B27" s="53">
        <v>181.51699774705071</v>
      </c>
      <c r="C27" s="54">
        <v>70.745967630667792</v>
      </c>
      <c r="D27" s="54">
        <v>60.526527637734944</v>
      </c>
      <c r="E27" s="54">
        <v>149.4403509473907</v>
      </c>
      <c r="F27" s="54">
        <v>129.64932127883162</v>
      </c>
      <c r="G27" s="54">
        <v>16.814703042325959</v>
      </c>
      <c r="H27" s="54">
        <v>57.387087611782363</v>
      </c>
      <c r="I27" s="54">
        <v>19.855280488428548</v>
      </c>
      <c r="J27" s="54">
        <v>65.849869742518081</v>
      </c>
      <c r="K27" s="53">
        <v>57.36593592832466</v>
      </c>
      <c r="L27" s="54">
        <v>47.426142355271395</v>
      </c>
      <c r="M27" s="54">
        <v>-22.234532313026477</v>
      </c>
      <c r="N27" s="54">
        <v>3.9807632917871842</v>
      </c>
      <c r="O27" s="54">
        <v>38.009779956412558</v>
      </c>
      <c r="P27" s="54">
        <v>38.653544670955569</v>
      </c>
      <c r="Q27" s="54">
        <v>27.673056231240338</v>
      </c>
      <c r="R27" s="55">
        <v>18.138289322623962</v>
      </c>
      <c r="S27" s="55">
        <v>751.78610612672855</v>
      </c>
    </row>
    <row r="28" spans="1:19" x14ac:dyDescent="0.3">
      <c r="A28" s="45">
        <f t="shared" si="1"/>
        <v>44115</v>
      </c>
      <c r="B28" s="53">
        <v>233.6639260777763</v>
      </c>
      <c r="C28" s="54">
        <v>122.85657489883596</v>
      </c>
      <c r="D28" s="54">
        <v>127.51106224777982</v>
      </c>
      <c r="E28" s="54">
        <v>252.91078205082817</v>
      </c>
      <c r="F28" s="54">
        <v>116.75517753490715</v>
      </c>
      <c r="G28" s="54">
        <v>103.19892380991848</v>
      </c>
      <c r="H28" s="54">
        <v>48.384904425994989</v>
      </c>
      <c r="I28" s="54">
        <v>91.505188022006109</v>
      </c>
      <c r="J28" s="54">
        <v>64.889941554313282</v>
      </c>
      <c r="K28" s="53">
        <v>24.732030842273758</v>
      </c>
      <c r="L28" s="54">
        <v>46.781106954419101</v>
      </c>
      <c r="M28" s="54">
        <v>-33.288789812538823</v>
      </c>
      <c r="N28" s="54">
        <v>42.558759063117577</v>
      </c>
      <c r="O28" s="54">
        <v>30.972241042328335</v>
      </c>
      <c r="P28" s="54">
        <v>48.493348559606218</v>
      </c>
      <c r="Q28" s="54">
        <v>35.82041546733123</v>
      </c>
      <c r="R28" s="55">
        <v>61.010923935797564</v>
      </c>
      <c r="S28" s="55">
        <v>1161.6764806223619</v>
      </c>
    </row>
    <row r="29" spans="1:19" x14ac:dyDescent="0.3">
      <c r="A29" s="45">
        <f t="shared" si="1"/>
        <v>44122</v>
      </c>
      <c r="B29" s="53">
        <v>238.84694450121083</v>
      </c>
      <c r="C29" s="54">
        <v>116.20916633219969</v>
      </c>
      <c r="D29" s="54">
        <v>108.58265161035274</v>
      </c>
      <c r="E29" s="54">
        <v>116.90283513147006</v>
      </c>
      <c r="F29" s="54">
        <v>176.64779427625604</v>
      </c>
      <c r="G29" s="54">
        <v>104.29960410344609</v>
      </c>
      <c r="H29" s="54">
        <v>65.492221106741283</v>
      </c>
      <c r="I29" s="54">
        <v>156.56521862570548</v>
      </c>
      <c r="J29" s="54">
        <v>8.8753430903714161</v>
      </c>
      <c r="K29" s="53">
        <v>29.056732803018619</v>
      </c>
      <c r="L29" s="54">
        <v>12.247255087446263</v>
      </c>
      <c r="M29" s="54">
        <v>25.066610918716776</v>
      </c>
      <c r="N29" s="54">
        <v>-6.0256899301355134</v>
      </c>
      <c r="O29" s="54">
        <v>46.95471569881272</v>
      </c>
      <c r="P29" s="54">
        <v>45.580165516432942</v>
      </c>
      <c r="Q29" s="54">
        <v>62.202531250716049</v>
      </c>
      <c r="R29" s="55">
        <v>12.037391091641894</v>
      </c>
      <c r="S29" s="55">
        <v>1092.4217787777488</v>
      </c>
    </row>
    <row r="30" spans="1:19" x14ac:dyDescent="0.3">
      <c r="A30" s="45">
        <f t="shared" si="1"/>
        <v>44129</v>
      </c>
      <c r="B30" s="53">
        <v>307.37335845952612</v>
      </c>
      <c r="C30" s="54">
        <v>106.29933516904532</v>
      </c>
      <c r="D30" s="54">
        <v>49.765375681540718</v>
      </c>
      <c r="E30" s="54">
        <v>102.59188815935818</v>
      </c>
      <c r="F30" s="54">
        <v>83.873871865377623</v>
      </c>
      <c r="G30" s="54">
        <v>102.22574848289889</v>
      </c>
      <c r="H30" s="54">
        <v>43.65966143020205</v>
      </c>
      <c r="I30" s="54">
        <v>36.35137446916201</v>
      </c>
      <c r="J30" s="54">
        <v>-38.49393413631185</v>
      </c>
      <c r="K30" s="53">
        <v>10.909867435626865</v>
      </c>
      <c r="L30" s="54">
        <v>-16.168133039820702</v>
      </c>
      <c r="M30" s="54">
        <v>18.46415070768461</v>
      </c>
      <c r="N30" s="54">
        <v>-3.8439913702559352</v>
      </c>
      <c r="O30" s="54">
        <v>11.590987441245886</v>
      </c>
      <c r="P30" s="54">
        <v>53.907951791740487</v>
      </c>
      <c r="Q30" s="54">
        <v>171.93051065424558</v>
      </c>
      <c r="R30" s="55">
        <v>28.688693214053728</v>
      </c>
      <c r="S30" s="55">
        <v>832.14061371712341</v>
      </c>
    </row>
    <row r="31" spans="1:19" x14ac:dyDescent="0.3">
      <c r="A31" s="45">
        <f t="shared" si="1"/>
        <v>44136</v>
      </c>
      <c r="B31" s="53">
        <v>428.01881977724292</v>
      </c>
      <c r="C31" s="54">
        <v>84.520374442892319</v>
      </c>
      <c r="D31" s="54">
        <v>31.430924184215201</v>
      </c>
      <c r="E31" s="54">
        <v>214.58211630711503</v>
      </c>
      <c r="F31" s="54">
        <v>96.204609109300463</v>
      </c>
      <c r="G31" s="54">
        <v>61.738584634691279</v>
      </c>
      <c r="H31" s="54">
        <v>50.417383302297822</v>
      </c>
      <c r="I31" s="54">
        <v>20.696974617761384</v>
      </c>
      <c r="J31" s="54">
        <v>47.056065867671123</v>
      </c>
      <c r="K31" s="53">
        <v>44.637977388459433</v>
      </c>
      <c r="L31" s="54">
        <v>8.5463063042371914</v>
      </c>
      <c r="M31" s="54">
        <v>-22.948263394502419</v>
      </c>
      <c r="N31" s="54">
        <v>-58.978065523356747</v>
      </c>
      <c r="O31" s="54">
        <v>46.825112588301295</v>
      </c>
      <c r="P31" s="54">
        <v>48.918288091396121</v>
      </c>
      <c r="Q31" s="54">
        <v>242.54612486072219</v>
      </c>
      <c r="R31" s="55">
        <v>5.5801301613024634</v>
      </c>
      <c r="S31" s="55">
        <v>1034.6658522431753</v>
      </c>
    </row>
    <row r="32" spans="1:19" x14ac:dyDescent="0.3">
      <c r="A32" s="45">
        <f t="shared" si="1"/>
        <v>44143</v>
      </c>
      <c r="B32" s="53">
        <v>701.1847861565775</v>
      </c>
      <c r="C32" s="54">
        <v>70.481207024037531</v>
      </c>
      <c r="D32" s="54">
        <v>153.5006874631124</v>
      </c>
      <c r="E32" s="54">
        <v>156.65624360928496</v>
      </c>
      <c r="F32" s="54">
        <v>309.2015048225195</v>
      </c>
      <c r="G32" s="54">
        <v>85.337250922308272</v>
      </c>
      <c r="H32" s="54">
        <v>33.541433898090929</v>
      </c>
      <c r="I32" s="54">
        <v>7.7041324792681962</v>
      </c>
      <c r="J32" s="54">
        <v>138.9465100494948</v>
      </c>
      <c r="K32" s="53">
        <v>45.340008427759713</v>
      </c>
      <c r="L32" s="54">
        <v>132.37592677773944</v>
      </c>
      <c r="M32" s="54">
        <v>36.940542962974689</v>
      </c>
      <c r="N32" s="54">
        <v>7.8314801873204942E-2</v>
      </c>
      <c r="O32" s="54">
        <v>47.261229248788254</v>
      </c>
      <c r="P32" s="54">
        <v>22.002505313087767</v>
      </c>
      <c r="Q32" s="54">
        <v>320.56320064285603</v>
      </c>
      <c r="R32" s="55">
        <v>23.734558183135448</v>
      </c>
      <c r="S32" s="55">
        <v>1656.553756424717</v>
      </c>
    </row>
    <row r="33" spans="1:19" x14ac:dyDescent="0.3">
      <c r="A33" s="45">
        <f t="shared" si="1"/>
        <v>44150</v>
      </c>
      <c r="B33" s="53">
        <v>845.11420947176453</v>
      </c>
      <c r="C33" s="54">
        <v>80.752092072243954</v>
      </c>
      <c r="D33" s="54">
        <v>109.11933522584968</v>
      </c>
      <c r="E33" s="54">
        <v>91.16515157291451</v>
      </c>
      <c r="F33" s="54">
        <v>199.00585755880638</v>
      </c>
      <c r="G33" s="54">
        <v>65.035664891848683</v>
      </c>
      <c r="H33" s="54">
        <v>51.460525335610612</v>
      </c>
      <c r="I33" s="54">
        <v>55.740542686169533</v>
      </c>
      <c r="J33" s="54">
        <v>121.34851658659841</v>
      </c>
      <c r="K33" s="53">
        <v>69.200101889870666</v>
      </c>
      <c r="L33" s="54">
        <v>65.778296339848225</v>
      </c>
      <c r="M33" s="54">
        <v>-1.7259341425332195</v>
      </c>
      <c r="N33" s="54">
        <v>-9.9014708325585161</v>
      </c>
      <c r="O33" s="54">
        <v>67.64462615760408</v>
      </c>
      <c r="P33" s="54">
        <v>31.576238393231606</v>
      </c>
      <c r="Q33" s="54">
        <v>453.64658137134097</v>
      </c>
      <c r="R33" s="55">
        <v>15.978564304153053</v>
      </c>
      <c r="S33" s="55">
        <v>1618.7418954017958</v>
      </c>
    </row>
    <row r="34" spans="1:19" x14ac:dyDescent="0.3">
      <c r="A34" s="45">
        <f t="shared" si="1"/>
        <v>44157</v>
      </c>
      <c r="B34" s="53">
        <v>1133.8313707969457</v>
      </c>
      <c r="C34" s="54">
        <v>-38.027639007977939</v>
      </c>
      <c r="D34" s="54">
        <v>-85.943870667564624</v>
      </c>
      <c r="E34" s="54">
        <v>135.58917688556107</v>
      </c>
      <c r="F34" s="54">
        <v>68.13376279227441</v>
      </c>
      <c r="G34" s="54">
        <v>-69.438105710870786</v>
      </c>
      <c r="H34" s="54">
        <v>-20.918972744961536</v>
      </c>
      <c r="I34" s="54">
        <v>-18.217039848426566</v>
      </c>
      <c r="J34" s="54">
        <v>41.239493684092622</v>
      </c>
      <c r="K34" s="53">
        <v>145.02461566823553</v>
      </c>
      <c r="L34" s="54">
        <v>45.406468341885102</v>
      </c>
      <c r="M34" s="54">
        <v>-41.128291919313142</v>
      </c>
      <c r="N34" s="54">
        <v>-34.697099583438217</v>
      </c>
      <c r="O34" s="54">
        <v>27.03983578677537</v>
      </c>
      <c r="P34" s="54">
        <v>6.6184687305116938</v>
      </c>
      <c r="Q34" s="54">
        <v>385.65135164766866</v>
      </c>
      <c r="R34" s="55">
        <v>-11.94592635213462</v>
      </c>
      <c r="S34" s="55">
        <v>1378.7938041588768</v>
      </c>
    </row>
    <row r="35" spans="1:19" x14ac:dyDescent="0.3">
      <c r="A35" s="45">
        <f t="shared" si="1"/>
        <v>44164</v>
      </c>
      <c r="B35" s="53">
        <v>1545.1729146126272</v>
      </c>
      <c r="C35" s="54">
        <v>-11.750362299438848</v>
      </c>
      <c r="D35" s="54">
        <v>-0.88577940734148797</v>
      </c>
      <c r="E35" s="54">
        <v>226.13412581940179</v>
      </c>
      <c r="F35" s="54">
        <v>88.52720915826194</v>
      </c>
      <c r="G35" s="54">
        <v>29.38205371323852</v>
      </c>
      <c r="H35" s="54">
        <v>18.327847387182828</v>
      </c>
      <c r="I35" s="54">
        <v>-17.058539902515236</v>
      </c>
      <c r="J35" s="54">
        <v>267.06901205028726</v>
      </c>
      <c r="K35" s="53">
        <v>190.59358847797961</v>
      </c>
      <c r="L35" s="54">
        <v>135.59641153510205</v>
      </c>
      <c r="M35" s="54">
        <v>-9.6968219787236762</v>
      </c>
      <c r="N35" s="54">
        <v>32.969286858571536</v>
      </c>
      <c r="O35" s="54">
        <v>-11.514975907684232</v>
      </c>
      <c r="P35" s="54">
        <v>12.170202686068905</v>
      </c>
      <c r="Q35" s="54">
        <v>326.98172471287569</v>
      </c>
      <c r="R35" s="55">
        <v>-71.096041292333894</v>
      </c>
      <c r="S35" s="55">
        <v>2174.6131627410068</v>
      </c>
    </row>
    <row r="36" spans="1:19" x14ac:dyDescent="0.3">
      <c r="A36" s="45">
        <f t="shared" si="1"/>
        <v>44171</v>
      </c>
      <c r="B36" s="53">
        <v>1907.2744341258842</v>
      </c>
      <c r="C36" s="54">
        <v>6.1270928921740051</v>
      </c>
      <c r="D36" s="54">
        <v>155.25188095580074</v>
      </c>
      <c r="E36" s="54">
        <v>631.65576734243314</v>
      </c>
      <c r="F36" s="54">
        <v>202.12316922097114</v>
      </c>
      <c r="G36" s="54">
        <v>143.62755315838683</v>
      </c>
      <c r="H36" s="54">
        <v>48.798805457051003</v>
      </c>
      <c r="I36" s="54">
        <v>24.160263061439196</v>
      </c>
      <c r="J36" s="54">
        <v>419.61053267821353</v>
      </c>
      <c r="K36" s="53">
        <v>243.71701362155881</v>
      </c>
      <c r="L36" s="54">
        <v>246.44685003114597</v>
      </c>
      <c r="M36" s="54">
        <v>-13.322189120606538</v>
      </c>
      <c r="N36" s="54">
        <v>198.4036923036083</v>
      </c>
      <c r="O36" s="54">
        <v>26.539240450613079</v>
      </c>
      <c r="P36" s="54">
        <v>-9.4237253142316177</v>
      </c>
      <c r="Q36" s="54">
        <v>232.04752965407991</v>
      </c>
      <c r="R36" s="55">
        <v>48.610300549459453</v>
      </c>
      <c r="S36" s="55">
        <v>3538.6294988923291</v>
      </c>
    </row>
    <row r="37" spans="1:19" x14ac:dyDescent="0.3">
      <c r="A37" s="45">
        <f t="shared" si="1"/>
        <v>44178</v>
      </c>
      <c r="B37" s="53">
        <v>2192.9908492215186</v>
      </c>
      <c r="C37" s="54">
        <v>29.784091092416475</v>
      </c>
      <c r="D37" s="54">
        <v>118.67551839255475</v>
      </c>
      <c r="E37" s="54">
        <v>1119.1522717199953</v>
      </c>
      <c r="F37" s="54">
        <v>159.06840903455804</v>
      </c>
      <c r="G37" s="54">
        <v>106.96428303034884</v>
      </c>
      <c r="H37" s="54">
        <v>64.231157334266811</v>
      </c>
      <c r="I37" s="54">
        <v>-9.4331351715395613</v>
      </c>
      <c r="J37" s="54">
        <v>849.38409886404622</v>
      </c>
      <c r="K37" s="53">
        <v>238.74259389759754</v>
      </c>
      <c r="L37" s="54">
        <v>480.5173503382249</v>
      </c>
      <c r="M37" s="54">
        <v>-22.969993919306262</v>
      </c>
      <c r="N37" s="54">
        <v>419.77187769215305</v>
      </c>
      <c r="O37" s="54">
        <v>39.901802186595546</v>
      </c>
      <c r="P37" s="54">
        <v>-0.16036479588981933</v>
      </c>
      <c r="Q37" s="54">
        <v>212.14119888207671</v>
      </c>
      <c r="R37" s="55">
        <v>34.563731638817728</v>
      </c>
      <c r="S37" s="55">
        <v>4640.2506786897138</v>
      </c>
    </row>
    <row r="38" spans="1:19" x14ac:dyDescent="0.3">
      <c r="A38" s="45">
        <f t="shared" si="1"/>
        <v>44185</v>
      </c>
      <c r="B38" s="53">
        <v>2406.8905792356181</v>
      </c>
      <c r="C38" s="54">
        <v>118.91494614630801</v>
      </c>
      <c r="D38" s="54">
        <v>637.27877608178596</v>
      </c>
      <c r="E38" s="54">
        <v>2247.4767180674066</v>
      </c>
      <c r="F38" s="54">
        <v>347.9750634350828</v>
      </c>
      <c r="G38" s="54">
        <v>288.73225312271529</v>
      </c>
      <c r="H38" s="54">
        <v>71.105150727401281</v>
      </c>
      <c r="I38" s="54">
        <v>127.02125360270611</v>
      </c>
      <c r="J38" s="54">
        <v>1185.6602423644072</v>
      </c>
      <c r="K38" s="53">
        <v>279.18990324430752</v>
      </c>
      <c r="L38" s="54">
        <v>755.01806124038865</v>
      </c>
      <c r="M38" s="54">
        <v>191.12665052924234</v>
      </c>
      <c r="N38" s="54">
        <v>967.53096479464398</v>
      </c>
      <c r="O38" s="54">
        <v>240.29351869836592</v>
      </c>
      <c r="P38" s="54">
        <v>19.627919028231332</v>
      </c>
      <c r="Q38" s="54">
        <v>128.78759877905759</v>
      </c>
      <c r="R38" s="55">
        <v>175.28774789473459</v>
      </c>
      <c r="S38" s="55">
        <v>7431.0549827834348</v>
      </c>
    </row>
    <row r="39" spans="1:19" x14ac:dyDescent="0.3">
      <c r="A39" s="45">
        <f t="shared" si="1"/>
        <v>44192</v>
      </c>
      <c r="B39" s="53">
        <v>2274.2556320282515</v>
      </c>
      <c r="C39" s="54">
        <v>189.02504102849332</v>
      </c>
      <c r="D39" s="54">
        <v>1305.89689996023</v>
      </c>
      <c r="E39" s="54">
        <v>3369.6447726389761</v>
      </c>
      <c r="F39" s="54">
        <v>926.47507929889935</v>
      </c>
      <c r="G39" s="54">
        <v>597.93650428416663</v>
      </c>
      <c r="H39" s="54">
        <v>119.54435103832509</v>
      </c>
      <c r="I39" s="54">
        <v>333.4328174071951</v>
      </c>
      <c r="J39" s="54">
        <v>1502.0375845774208</v>
      </c>
      <c r="K39" s="53">
        <v>222.89089170633477</v>
      </c>
      <c r="L39" s="54">
        <v>992.82908585344944</v>
      </c>
      <c r="M39" s="54">
        <v>393.00244760808027</v>
      </c>
      <c r="N39" s="54">
        <v>1243.5710719932113</v>
      </c>
      <c r="O39" s="54">
        <v>434.14233223165121</v>
      </c>
      <c r="P39" s="54">
        <v>68.882090911127108</v>
      </c>
      <c r="Q39" s="54">
        <v>99.218125462794575</v>
      </c>
      <c r="R39" s="55">
        <v>444.82116370116648</v>
      </c>
      <c r="S39" s="55">
        <v>10618.248682261968</v>
      </c>
    </row>
    <row r="40" spans="1:19" x14ac:dyDescent="0.3">
      <c r="A40" s="45">
        <f t="shared" si="1"/>
        <v>44199</v>
      </c>
      <c r="B40" s="53">
        <v>2321.7199447964431</v>
      </c>
      <c r="C40" s="54">
        <v>355.86590774467265</v>
      </c>
      <c r="D40" s="54">
        <v>1919.8039959291602</v>
      </c>
      <c r="E40" s="54">
        <v>4778.2217941883628</v>
      </c>
      <c r="F40" s="54">
        <v>1737.672353854279</v>
      </c>
      <c r="G40" s="54">
        <v>937.07569472920261</v>
      </c>
      <c r="H40" s="54">
        <v>49.138768983866612</v>
      </c>
      <c r="I40" s="54">
        <v>462.03462263672611</v>
      </c>
      <c r="J40" s="54">
        <v>1505.0880519338434</v>
      </c>
      <c r="K40" s="53">
        <v>201.20251057585477</v>
      </c>
      <c r="L40" s="54">
        <v>958.78767919740926</v>
      </c>
      <c r="M40" s="54">
        <v>586.98114293212859</v>
      </c>
      <c r="N40" s="54">
        <v>1382.5889710360275</v>
      </c>
      <c r="O40" s="54">
        <v>613.4647333019991</v>
      </c>
      <c r="P40" s="54">
        <v>73.293304659068781</v>
      </c>
      <c r="Q40" s="54">
        <v>94.330944177186126</v>
      </c>
      <c r="R40" s="55">
        <v>637.57511814136319</v>
      </c>
      <c r="S40" s="55">
        <v>14066.621134796551</v>
      </c>
    </row>
    <row r="41" spans="1:19" x14ac:dyDescent="0.3">
      <c r="A41" s="45">
        <f t="shared" si="1"/>
        <v>44206</v>
      </c>
      <c r="B41" s="53">
        <v>2155.9150515963952</v>
      </c>
      <c r="C41" s="54">
        <v>445.29521454643663</v>
      </c>
      <c r="D41" s="54">
        <v>2179.8143448466985</v>
      </c>
      <c r="E41" s="54">
        <v>5070.3300386483534</v>
      </c>
      <c r="F41" s="54">
        <v>2640.6383897706428</v>
      </c>
      <c r="G41" s="54">
        <v>1496.6011988773867</v>
      </c>
      <c r="H41" s="54">
        <v>138.1234099366344</v>
      </c>
      <c r="I41" s="54">
        <v>654.90797322378751</v>
      </c>
      <c r="J41" s="54">
        <v>1340.1432968720537</v>
      </c>
      <c r="K41" s="53">
        <v>132.85386818046237</v>
      </c>
      <c r="L41" s="54">
        <v>902.76709993340785</v>
      </c>
      <c r="M41" s="54">
        <v>578.42931500952534</v>
      </c>
      <c r="N41" s="54">
        <v>1066.0430040237884</v>
      </c>
      <c r="O41" s="54">
        <v>668.54116470585632</v>
      </c>
      <c r="P41" s="54">
        <v>93.136422054242558</v>
      </c>
      <c r="Q41" s="54">
        <v>72.275303292956494</v>
      </c>
      <c r="R41" s="55">
        <v>604.49945090988433</v>
      </c>
      <c r="S41" s="55">
        <v>16121.768918318412</v>
      </c>
    </row>
    <row r="42" spans="1:19" x14ac:dyDescent="0.3">
      <c r="A42" s="45">
        <f t="shared" si="1"/>
        <v>44213</v>
      </c>
      <c r="B42" s="53">
        <v>1532.1464076388972</v>
      </c>
      <c r="C42" s="54">
        <v>488.0222141324715</v>
      </c>
      <c r="D42" s="54">
        <v>1831.6035161999012</v>
      </c>
      <c r="E42" s="54">
        <v>4020.9859957365029</v>
      </c>
      <c r="F42" s="54">
        <v>2064.0979973335116</v>
      </c>
      <c r="G42" s="54">
        <v>1325.7668731593485</v>
      </c>
      <c r="H42" s="54">
        <v>160.45590277647841</v>
      </c>
      <c r="I42" s="54">
        <v>714.25962357002209</v>
      </c>
      <c r="J42" s="54">
        <v>980.43992779796588</v>
      </c>
      <c r="K42" s="53">
        <v>111.68025532141901</v>
      </c>
      <c r="L42" s="54">
        <v>668.22278415778339</v>
      </c>
      <c r="M42" s="54">
        <v>496.73113797319797</v>
      </c>
      <c r="N42" s="54">
        <v>722.99985905935898</v>
      </c>
      <c r="O42" s="54">
        <v>554.50310778548885</v>
      </c>
      <c r="P42" s="54">
        <v>102.55572970689124</v>
      </c>
      <c r="Q42" s="54">
        <v>69.634432260798775</v>
      </c>
      <c r="R42" s="55">
        <v>545.58125939480965</v>
      </c>
      <c r="S42" s="55">
        <v>13117.778458345096</v>
      </c>
    </row>
    <row r="43" spans="1:19" x14ac:dyDescent="0.3">
      <c r="A43" s="45">
        <f t="shared" si="1"/>
        <v>44220</v>
      </c>
      <c r="B43" s="53">
        <v>839.67598101781118</v>
      </c>
      <c r="C43" s="54">
        <v>293.8119959448199</v>
      </c>
      <c r="D43" s="54">
        <v>1062.76319066934</v>
      </c>
      <c r="E43" s="54">
        <v>1973.2260148688379</v>
      </c>
      <c r="F43" s="54">
        <v>1241.4536777286141</v>
      </c>
      <c r="G43" s="54">
        <v>858.28213421322118</v>
      </c>
      <c r="H43" s="54">
        <v>113.17080193110527</v>
      </c>
      <c r="I43" s="54">
        <v>452.381519810942</v>
      </c>
      <c r="J43" s="54">
        <v>599.57844507787377</v>
      </c>
      <c r="K43" s="53">
        <v>41.970089165121806</v>
      </c>
      <c r="L43" s="54">
        <v>408.97326958205974</v>
      </c>
      <c r="M43" s="54">
        <v>328.03248755140459</v>
      </c>
      <c r="N43" s="54">
        <v>368.99314669006276</v>
      </c>
      <c r="O43" s="54">
        <v>349.42792233701238</v>
      </c>
      <c r="P43" s="54">
        <v>57.921768101163451</v>
      </c>
      <c r="Q43" s="54">
        <v>9.7043623023918428</v>
      </c>
      <c r="R43" s="55">
        <v>280.1998126531189</v>
      </c>
      <c r="S43" s="55">
        <v>7434.3437612625385</v>
      </c>
    </row>
    <row r="44" spans="1:19" x14ac:dyDescent="0.3">
      <c r="A44" s="45">
        <f t="shared" si="1"/>
        <v>44227</v>
      </c>
      <c r="B44" s="53">
        <v>479.16738629896372</v>
      </c>
      <c r="C44" s="54">
        <v>268.03712936564284</v>
      </c>
      <c r="D44" s="54">
        <v>807.08172109244902</v>
      </c>
      <c r="E44" s="54">
        <v>1320.2825223501516</v>
      </c>
      <c r="F44" s="54">
        <v>711.54382096475308</v>
      </c>
      <c r="G44" s="54">
        <v>539.99804029457403</v>
      </c>
      <c r="H44" s="54">
        <v>97.614439747408426</v>
      </c>
      <c r="I44" s="54">
        <v>259.13169977072459</v>
      </c>
      <c r="J44" s="54">
        <v>417.44053750735009</v>
      </c>
      <c r="K44" s="53">
        <v>27.337750362248954</v>
      </c>
      <c r="L44" s="54">
        <v>336.89709511098283</v>
      </c>
      <c r="M44" s="54">
        <v>246.82154864249316</v>
      </c>
      <c r="N44" s="54">
        <v>215.81551521197883</v>
      </c>
      <c r="O44" s="54">
        <v>220.62153767540741</v>
      </c>
      <c r="P44" s="54">
        <v>48.679155724094329</v>
      </c>
      <c r="Q44" s="54">
        <v>19.190277934913382</v>
      </c>
      <c r="R44" s="55">
        <v>188.1222196375341</v>
      </c>
      <c r="S44" s="55">
        <v>4900.2972973920077</v>
      </c>
    </row>
    <row r="45" spans="1:19" x14ac:dyDescent="0.3">
      <c r="A45" s="45">
        <f t="shared" si="1"/>
        <v>44234</v>
      </c>
      <c r="B45" s="53">
        <v>399.5442730250395</v>
      </c>
      <c r="C45" s="54">
        <v>190.88042698302405</v>
      </c>
      <c r="D45" s="54">
        <v>416.92131533770316</v>
      </c>
      <c r="E45" s="54">
        <v>752.91560990965809</v>
      </c>
      <c r="F45" s="54">
        <v>368.7809810760856</v>
      </c>
      <c r="G45" s="54">
        <v>356.44683875407031</v>
      </c>
      <c r="H45" s="54">
        <v>82.614351202215119</v>
      </c>
      <c r="I45" s="54">
        <v>194.58018738501164</v>
      </c>
      <c r="J45" s="54">
        <v>252.21426433840134</v>
      </c>
      <c r="K45" s="53">
        <v>40.723910357353162</v>
      </c>
      <c r="L45" s="54">
        <v>202.72152322507736</v>
      </c>
      <c r="M45" s="54">
        <v>137.03493627981038</v>
      </c>
      <c r="N45" s="54">
        <v>161.58891879241281</v>
      </c>
      <c r="O45" s="54">
        <v>155.02967695259991</v>
      </c>
      <c r="P45" s="54">
        <v>58.628510976392477</v>
      </c>
      <c r="Q45" s="54">
        <v>32.362789090860389</v>
      </c>
      <c r="R45" s="55">
        <v>125.89654231307884</v>
      </c>
      <c r="S45" s="55">
        <v>3014.8982480112099</v>
      </c>
    </row>
    <row r="46" spans="1:19" x14ac:dyDescent="0.3">
      <c r="A46" s="45">
        <f t="shared" si="1"/>
        <v>44241</v>
      </c>
      <c r="B46" s="53">
        <v>206.89399327529713</v>
      </c>
      <c r="C46" s="54">
        <v>87.642805383382552</v>
      </c>
      <c r="D46" s="54">
        <v>509.49688852835857</v>
      </c>
      <c r="E46" s="54">
        <v>564.05018725079526</v>
      </c>
      <c r="F46" s="54">
        <v>397.95443883594214</v>
      </c>
      <c r="G46" s="54">
        <v>341.89437640866913</v>
      </c>
      <c r="H46" s="54">
        <v>126.50126443754505</v>
      </c>
      <c r="I46" s="54">
        <v>218.83825047640221</v>
      </c>
      <c r="J46" s="54">
        <v>173.5889517875645</v>
      </c>
      <c r="K46" s="53">
        <v>22.437060271880867</v>
      </c>
      <c r="L46" s="54">
        <v>117.52375186258888</v>
      </c>
      <c r="M46" s="54">
        <v>110.81116872947871</v>
      </c>
      <c r="N46" s="54">
        <v>57.466332002385116</v>
      </c>
      <c r="O46" s="54">
        <v>167.24861081398734</v>
      </c>
      <c r="P46" s="54">
        <v>27.918898088603754</v>
      </c>
      <c r="Q46" s="54">
        <v>28.977946367647377</v>
      </c>
      <c r="R46" s="55">
        <v>119.09321370004153</v>
      </c>
      <c r="S46" s="55">
        <v>2626.8611563839549</v>
      </c>
    </row>
    <row r="47" spans="1:19" x14ac:dyDescent="0.3">
      <c r="A47" s="45">
        <f t="shared" si="1"/>
        <v>44248</v>
      </c>
      <c r="B47" s="53">
        <v>235.69699027482307</v>
      </c>
      <c r="C47" s="54">
        <v>152.87067949133092</v>
      </c>
      <c r="D47" s="54">
        <v>354.84638844852429</v>
      </c>
      <c r="E47" s="54">
        <v>337.16755588069532</v>
      </c>
      <c r="F47" s="54">
        <v>290.64649007006085</v>
      </c>
      <c r="G47" s="54">
        <v>273.77145496326307</v>
      </c>
      <c r="H47" s="54">
        <v>81.648939975774169</v>
      </c>
      <c r="I47" s="54">
        <v>110.19827414021518</v>
      </c>
      <c r="J47" s="54">
        <v>123.31060814572402</v>
      </c>
      <c r="K47" s="53">
        <v>39.361441742105171</v>
      </c>
      <c r="L47" s="54">
        <v>112.71243846776872</v>
      </c>
      <c r="M47" s="54">
        <v>74.36236650085317</v>
      </c>
      <c r="N47" s="54">
        <v>4.5958977828296952</v>
      </c>
      <c r="O47" s="54">
        <v>92.843462090472144</v>
      </c>
      <c r="P47" s="54">
        <v>90.468943448103076</v>
      </c>
      <c r="Q47" s="54">
        <v>16.404484282157284</v>
      </c>
      <c r="R47" s="55">
        <v>81.885430168981372</v>
      </c>
      <c r="S47" s="55">
        <v>1960.1573813903888</v>
      </c>
    </row>
    <row r="48" spans="1:19" x14ac:dyDescent="0.3">
      <c r="A48" s="45">
        <f t="shared" si="1"/>
        <v>44255</v>
      </c>
      <c r="B48" s="53">
        <v>197.26049308638858</v>
      </c>
      <c r="C48" s="54">
        <v>125.78926132054175</v>
      </c>
      <c r="D48" s="54">
        <v>295.33226787014473</v>
      </c>
      <c r="E48" s="54">
        <v>375.41364636699223</v>
      </c>
      <c r="F48" s="54">
        <v>331.13950227540033</v>
      </c>
      <c r="G48" s="54">
        <v>132.10284755784653</v>
      </c>
      <c r="H48" s="54">
        <v>55.42247093164292</v>
      </c>
      <c r="I48" s="54">
        <v>83.277398825843079</v>
      </c>
      <c r="J48" s="54">
        <v>133.08576210366334</v>
      </c>
      <c r="K48" s="53">
        <v>-0.20099960591477384</v>
      </c>
      <c r="L48" s="54">
        <v>75.28209099004755</v>
      </c>
      <c r="M48" s="54">
        <v>69.895194309488033</v>
      </c>
      <c r="N48" s="54">
        <v>49.82529235065266</v>
      </c>
      <c r="O48" s="54">
        <v>104.66872845413661</v>
      </c>
      <c r="P48" s="54">
        <v>48.607850134463433</v>
      </c>
      <c r="Q48" s="54">
        <v>46.459853802751837</v>
      </c>
      <c r="R48" s="55">
        <v>38.151512988789875</v>
      </c>
      <c r="S48" s="55">
        <v>1728.8236503384469</v>
      </c>
    </row>
    <row r="49" spans="1:19" x14ac:dyDescent="0.3">
      <c r="A49" s="45">
        <f t="shared" si="1"/>
        <v>44262</v>
      </c>
      <c r="B49" s="53">
        <v>155.73946096456166</v>
      </c>
      <c r="C49" s="54">
        <v>139.85316434780344</v>
      </c>
      <c r="D49" s="54">
        <v>262.49483723510752</v>
      </c>
      <c r="E49" s="54">
        <v>357.89858440028274</v>
      </c>
      <c r="F49" s="54">
        <v>276.43287264230491</v>
      </c>
      <c r="G49" s="54">
        <v>287.91809912845736</v>
      </c>
      <c r="H49" s="54">
        <v>77.049022824727018</v>
      </c>
      <c r="I49" s="54">
        <v>135.96168143519628</v>
      </c>
      <c r="J49" s="54">
        <v>101.0414240108073</v>
      </c>
      <c r="K49" s="53">
        <v>22.734097416755077</v>
      </c>
      <c r="L49" s="54">
        <v>85.78180168563506</v>
      </c>
      <c r="M49" s="54">
        <v>55.503604317118914</v>
      </c>
      <c r="N49" s="54">
        <v>41.614578242865662</v>
      </c>
      <c r="O49" s="54">
        <v>108.18650459218071</v>
      </c>
      <c r="P49" s="54">
        <v>71.198985827257076</v>
      </c>
      <c r="Q49" s="54">
        <v>4.9563330982604725</v>
      </c>
      <c r="R49" s="55">
        <v>48.918838366178193</v>
      </c>
      <c r="S49" s="55">
        <v>1794.389146989266</v>
      </c>
    </row>
    <row r="50" spans="1:19" x14ac:dyDescent="0.3">
      <c r="A50" s="45">
        <f t="shared" si="1"/>
        <v>44269</v>
      </c>
      <c r="B50" s="53">
        <v>81.440179580003587</v>
      </c>
      <c r="C50" s="54">
        <v>162.84164390699249</v>
      </c>
      <c r="D50" s="54">
        <v>213.67611162051776</v>
      </c>
      <c r="E50" s="54">
        <v>251.69014438839758</v>
      </c>
      <c r="F50" s="54">
        <v>172.97122257441401</v>
      </c>
      <c r="G50" s="54">
        <v>141.39317024356137</v>
      </c>
      <c r="H50" s="54">
        <v>52.586457957504223</v>
      </c>
      <c r="I50" s="54">
        <v>73.163391221860593</v>
      </c>
      <c r="J50" s="54">
        <v>15.900514819562204</v>
      </c>
      <c r="K50" s="53">
        <v>11.094686967203117</v>
      </c>
      <c r="L50" s="54">
        <v>61.299774987733883</v>
      </c>
      <c r="M50" s="54">
        <v>36.141647207482492</v>
      </c>
      <c r="N50" s="54">
        <v>23.872357549869037</v>
      </c>
      <c r="O50" s="54">
        <v>69.485920757957217</v>
      </c>
      <c r="P50" s="54">
        <v>37.506256076187739</v>
      </c>
      <c r="Q50" s="54">
        <v>14.841666505513274</v>
      </c>
      <c r="R50" s="55">
        <v>43.555027680655712</v>
      </c>
      <c r="S50" s="55">
        <v>1165.6628363127929</v>
      </c>
    </row>
    <row r="51" spans="1:19" x14ac:dyDescent="0.3">
      <c r="A51" s="45">
        <f t="shared" si="1"/>
        <v>44276</v>
      </c>
      <c r="B51" s="53">
        <v>117.69089164324532</v>
      </c>
      <c r="C51" s="54">
        <v>120.49790747081624</v>
      </c>
      <c r="D51" s="54">
        <v>179.07926985773724</v>
      </c>
      <c r="E51" s="54">
        <v>267.64594346510626</v>
      </c>
      <c r="F51" s="54">
        <v>199.91413873849967</v>
      </c>
      <c r="G51" s="54">
        <v>211.40384815198115</v>
      </c>
      <c r="H51" s="54">
        <v>58.35459978501197</v>
      </c>
      <c r="I51" s="54">
        <v>99.555021467933557</v>
      </c>
      <c r="J51" s="54">
        <v>128.16670795579353</v>
      </c>
      <c r="K51" s="53">
        <v>19.438179352340001</v>
      </c>
      <c r="L51" s="54">
        <v>109.05653891868656</v>
      </c>
      <c r="M51" s="54">
        <v>7.9893280872919945</v>
      </c>
      <c r="N51" s="54">
        <v>46.157385196486814</v>
      </c>
      <c r="O51" s="54">
        <v>62.073122973818045</v>
      </c>
      <c r="P51" s="54">
        <v>31.889981599089168</v>
      </c>
      <c r="Q51" s="54">
        <v>13.679384736317047</v>
      </c>
      <c r="R51" s="55">
        <v>30.93499932973026</v>
      </c>
      <c r="S51" s="55">
        <v>1382.3083285361336</v>
      </c>
    </row>
    <row r="52" spans="1:19" x14ac:dyDescent="0.3">
      <c r="A52" s="45">
        <f t="shared" si="1"/>
        <v>44283</v>
      </c>
      <c r="B52" s="53">
        <v>143.99574286113102</v>
      </c>
      <c r="C52" s="54">
        <v>131.35467241975334</v>
      </c>
      <c r="D52" s="54">
        <v>263.82720463672308</v>
      </c>
      <c r="E52" s="54">
        <v>240.16348382370575</v>
      </c>
      <c r="F52" s="54">
        <v>185.9619450720968</v>
      </c>
      <c r="G52" s="54">
        <v>140.35176941665509</v>
      </c>
      <c r="H52" s="54">
        <v>36.221707641538615</v>
      </c>
      <c r="I52" s="54">
        <v>60.947933715639579</v>
      </c>
      <c r="J52" s="54">
        <v>31.496230968655368</v>
      </c>
      <c r="K52" s="53">
        <v>-6.6178317182798025</v>
      </c>
      <c r="L52" s="54">
        <v>15.972673203604245</v>
      </c>
      <c r="M52" s="54">
        <v>20.66066049451922</v>
      </c>
      <c r="N52" s="54">
        <v>-17.164642998491615</v>
      </c>
      <c r="O52" s="54">
        <v>61.547457785920813</v>
      </c>
      <c r="P52" s="54">
        <v>47.448259135006822</v>
      </c>
      <c r="Q52" s="54">
        <v>9.5245334889129651</v>
      </c>
      <c r="R52" s="55">
        <v>50.052253966375361</v>
      </c>
      <c r="S52" s="55">
        <v>1234.3206905559055</v>
      </c>
    </row>
    <row r="53" spans="1:19" x14ac:dyDescent="0.3">
      <c r="A53" s="45">
        <f t="shared" si="1"/>
        <v>44290</v>
      </c>
      <c r="B53" s="53">
        <v>176.7202624795566</v>
      </c>
      <c r="C53" s="54">
        <v>182.15656412288814</v>
      </c>
      <c r="D53" s="54">
        <v>280.97401302799085</v>
      </c>
      <c r="E53" s="54">
        <v>281.3856983554158</v>
      </c>
      <c r="F53" s="54">
        <v>173.44329756834372</v>
      </c>
      <c r="G53" s="54">
        <v>164.24605484679284</v>
      </c>
      <c r="H53" s="54">
        <v>116.16857202483897</v>
      </c>
      <c r="I53" s="54">
        <v>87.493787288752173</v>
      </c>
      <c r="J53" s="54">
        <v>12.198511608854574</v>
      </c>
      <c r="K53" s="53">
        <v>40.065707807260253</v>
      </c>
      <c r="L53" s="54">
        <v>-23.159175088313077</v>
      </c>
      <c r="M53" s="54">
        <v>70.02986385585848</v>
      </c>
      <c r="N53" s="54">
        <v>-19.221843893745643</v>
      </c>
      <c r="O53" s="54">
        <v>116.06253388223638</v>
      </c>
      <c r="P53" s="54">
        <v>27.719666022284201</v>
      </c>
      <c r="Q53" s="54">
        <v>1.4346310067831212</v>
      </c>
      <c r="R53" s="55">
        <v>26.151318312593673</v>
      </c>
      <c r="S53" s="55">
        <v>1474.7867613234484</v>
      </c>
    </row>
    <row r="54" spans="1:19" x14ac:dyDescent="0.3">
      <c r="A54" s="45">
        <f t="shared" si="1"/>
        <v>44297</v>
      </c>
      <c r="B54" s="53">
        <v>166.00466442015841</v>
      </c>
      <c r="C54" s="54">
        <v>142.3366341364125</v>
      </c>
      <c r="D54" s="54">
        <v>276.27033315618655</v>
      </c>
      <c r="E54" s="54">
        <v>243.924126115327</v>
      </c>
      <c r="F54" s="54">
        <v>181.35756929422882</v>
      </c>
      <c r="G54" s="54">
        <v>115.66400737940592</v>
      </c>
      <c r="H54" s="54">
        <v>109.14140615154918</v>
      </c>
      <c r="I54" s="54">
        <v>212.85117429838226</v>
      </c>
      <c r="J54" s="54">
        <v>132.38393579509352</v>
      </c>
      <c r="K54" s="53">
        <v>32.033373932720863</v>
      </c>
      <c r="L54" s="54">
        <v>72.679966087688285</v>
      </c>
      <c r="M54" s="54">
        <v>-12.056377797412779</v>
      </c>
      <c r="N54" s="54">
        <v>25.540009022444224</v>
      </c>
      <c r="O54" s="54">
        <v>104.38293196600353</v>
      </c>
      <c r="P54" s="54">
        <v>55.015866369427428</v>
      </c>
      <c r="Q54" s="54">
        <v>39.012098821861059</v>
      </c>
      <c r="R54" s="55">
        <v>40.061932801230057</v>
      </c>
      <c r="S54" s="55">
        <v>1579.9338507467146</v>
      </c>
    </row>
    <row r="55" spans="1:19" x14ac:dyDescent="0.3">
      <c r="A55" s="45">
        <f t="shared" si="1"/>
        <v>44304</v>
      </c>
      <c r="B55" s="53">
        <v>136.0499428676917</v>
      </c>
      <c r="C55" s="54">
        <v>265.18702944601091</v>
      </c>
      <c r="D55" s="54">
        <v>285.31766164882879</v>
      </c>
      <c r="E55" s="54">
        <v>202.31692586595113</v>
      </c>
      <c r="F55" s="54">
        <v>230.98868181030207</v>
      </c>
      <c r="G55" s="54">
        <v>165.35031595935163</v>
      </c>
      <c r="H55" s="54">
        <v>89.907858772783527</v>
      </c>
      <c r="I55" s="54">
        <v>149.66515846456059</v>
      </c>
      <c r="J55" s="54">
        <v>26.718312157452601</v>
      </c>
      <c r="K55" s="53">
        <v>36.927301779171799</v>
      </c>
      <c r="L55" s="54">
        <v>-41.624536941294252</v>
      </c>
      <c r="M55" s="54">
        <v>4.8145814522741261</v>
      </c>
      <c r="N55" s="54">
        <v>-15.759392203335892</v>
      </c>
      <c r="O55" s="54">
        <v>51.969783641208551</v>
      </c>
      <c r="P55" s="54">
        <v>78.401780196923994</v>
      </c>
      <c r="Q55" s="54">
        <v>2.3916446992742237</v>
      </c>
      <c r="R55" s="55">
        <v>73.264100081433185</v>
      </c>
      <c r="S55" s="55">
        <v>1551.5018869929227</v>
      </c>
    </row>
    <row r="56" spans="1:19" x14ac:dyDescent="0.3">
      <c r="A56" s="45">
        <f t="shared" si="1"/>
        <v>44311</v>
      </c>
      <c r="B56" s="53">
        <v>107.66043966022085</v>
      </c>
      <c r="C56" s="54">
        <v>253.69321267395577</v>
      </c>
      <c r="D56" s="54">
        <v>309.85726042949818</v>
      </c>
      <c r="E56" s="54">
        <v>240.99520143145151</v>
      </c>
      <c r="F56" s="54">
        <v>125.73442615789656</v>
      </c>
      <c r="G56" s="54">
        <v>126.61855020221549</v>
      </c>
      <c r="H56" s="54">
        <v>190.21096607213218</v>
      </c>
      <c r="I56" s="54">
        <v>168.32373083036532</v>
      </c>
      <c r="J56" s="54">
        <v>-11.265619999077671</v>
      </c>
      <c r="K56" s="53">
        <v>46.903724764408466</v>
      </c>
      <c r="L56" s="54">
        <v>-14.815505917941209</v>
      </c>
      <c r="M56" s="54">
        <v>21.315597558482807</v>
      </c>
      <c r="N56" s="54">
        <v>4.525294858693087</v>
      </c>
      <c r="O56" s="54">
        <v>70.670750167466167</v>
      </c>
      <c r="P56" s="54">
        <v>64.247906896934808</v>
      </c>
      <c r="Q56" s="54">
        <v>-13.598541700561526</v>
      </c>
      <c r="R56" s="55">
        <v>8.1588468288659897</v>
      </c>
      <c r="S56" s="55">
        <v>1523.0937874577758</v>
      </c>
    </row>
    <row r="57" spans="1:19" x14ac:dyDescent="0.3">
      <c r="A57" s="45">
        <f t="shared" si="1"/>
        <v>44318</v>
      </c>
      <c r="B57" s="53">
        <v>87.792833490069142</v>
      </c>
      <c r="C57" s="54">
        <v>283.73861775887156</v>
      </c>
      <c r="D57" s="54">
        <v>263.499648470495</v>
      </c>
      <c r="E57" s="54">
        <v>218.28543476488926</v>
      </c>
      <c r="F57" s="54">
        <v>155.48307955106952</v>
      </c>
      <c r="G57" s="54">
        <v>133.27807062342754</v>
      </c>
      <c r="H57" s="54">
        <v>200.10228319160615</v>
      </c>
      <c r="I57" s="54">
        <v>185.80862321018219</v>
      </c>
      <c r="J57" s="54">
        <v>75.982670157800953</v>
      </c>
      <c r="K57" s="53">
        <v>3.5234379246408594</v>
      </c>
      <c r="L57" s="54">
        <v>-0.2581717528904619</v>
      </c>
      <c r="M57" s="54">
        <v>33.842383673603024</v>
      </c>
      <c r="N57" s="54">
        <v>-3.7126606767393469</v>
      </c>
      <c r="O57" s="54">
        <v>47.330271928839011</v>
      </c>
      <c r="P57" s="54">
        <v>82.9474484863795</v>
      </c>
      <c r="Q57" s="54">
        <v>15.493691282846385</v>
      </c>
      <c r="R57" s="55">
        <v>-3.5814262621258308</v>
      </c>
      <c r="S57" s="55">
        <v>1603.9712612183957</v>
      </c>
    </row>
    <row r="58" spans="1:19" x14ac:dyDescent="0.3">
      <c r="A58" s="45">
        <f t="shared" si="1"/>
        <v>44325</v>
      </c>
      <c r="B58" s="53">
        <v>115.98066747711914</v>
      </c>
      <c r="C58" s="54">
        <v>327.03600224747538</v>
      </c>
      <c r="D58" s="54">
        <v>292.86903408915487</v>
      </c>
      <c r="E58" s="54">
        <v>212.54836720573235</v>
      </c>
      <c r="F58" s="54">
        <v>142.4766102102617</v>
      </c>
      <c r="G58" s="54">
        <v>183.45503016279304</v>
      </c>
      <c r="H58" s="54">
        <v>269.27364548173892</v>
      </c>
      <c r="I58" s="54">
        <v>244.13501802415135</v>
      </c>
      <c r="J58" s="54">
        <v>81.620395988990822</v>
      </c>
      <c r="K58" s="53">
        <v>36.260519354289386</v>
      </c>
      <c r="L58" s="54">
        <v>-9.5302597120463588</v>
      </c>
      <c r="M58" s="54">
        <v>5.1958082130647654</v>
      </c>
      <c r="N58" s="54">
        <v>-21.657647223726599</v>
      </c>
      <c r="O58" s="54">
        <v>97.050865411010648</v>
      </c>
      <c r="P58" s="54">
        <v>103.75531949512978</v>
      </c>
      <c r="Q58" s="54">
        <v>20.765062077172274</v>
      </c>
      <c r="R58" s="55">
        <v>-27.793085786027802</v>
      </c>
      <c r="S58" s="55">
        <v>1869.3947708874002</v>
      </c>
    </row>
    <row r="59" spans="1:19" x14ac:dyDescent="0.3">
      <c r="A59" s="45">
        <f t="shared" si="1"/>
        <v>44332</v>
      </c>
      <c r="B59" s="53">
        <v>59.703282170517696</v>
      </c>
      <c r="C59" s="54">
        <v>370.88670131066465</v>
      </c>
      <c r="D59" s="54">
        <v>527.16906202922064</v>
      </c>
      <c r="E59" s="54">
        <v>217.81646642814007</v>
      </c>
      <c r="F59" s="54">
        <v>142.86094934457992</v>
      </c>
      <c r="G59" s="54">
        <v>122.01803663190958</v>
      </c>
      <c r="H59" s="54">
        <v>225.20546309717878</v>
      </c>
      <c r="I59" s="54">
        <v>237.34786809318325</v>
      </c>
      <c r="J59" s="54">
        <v>4.3626868951511142</v>
      </c>
      <c r="K59" s="53">
        <v>9.6662515891141823</v>
      </c>
      <c r="L59" s="54">
        <v>-58.220148017229917</v>
      </c>
      <c r="M59" s="54">
        <v>68.657701651888431</v>
      </c>
      <c r="N59" s="54">
        <v>-9.0828278776527895</v>
      </c>
      <c r="O59" s="54">
        <v>157.40375665372272</v>
      </c>
      <c r="P59" s="54">
        <v>97.668723857141288</v>
      </c>
      <c r="Q59" s="54">
        <v>10.284580146741661</v>
      </c>
      <c r="R59" s="55">
        <v>87.529730061882219</v>
      </c>
      <c r="S59" s="55">
        <v>1907.3705160005684</v>
      </c>
    </row>
    <row r="60" spans="1:19" x14ac:dyDescent="0.3">
      <c r="A60" s="45">
        <f t="shared" si="1"/>
        <v>44339</v>
      </c>
      <c r="B60" s="53">
        <v>122.20290652908352</v>
      </c>
      <c r="C60" s="54">
        <v>408.08618357058128</v>
      </c>
      <c r="D60" s="54">
        <v>621.39509308740071</v>
      </c>
      <c r="E60" s="54">
        <v>266.81062334138528</v>
      </c>
      <c r="F60" s="54">
        <v>126.16333313113159</v>
      </c>
      <c r="G60" s="54">
        <v>214.78905826140135</v>
      </c>
      <c r="H60" s="54">
        <v>257.75313747502418</v>
      </c>
      <c r="I60" s="54">
        <v>367.54151456561419</v>
      </c>
      <c r="J60" s="54">
        <v>178.36021341995024</v>
      </c>
      <c r="K60" s="53">
        <v>16.942195056844724</v>
      </c>
      <c r="L60" s="54">
        <v>59.280611349440164</v>
      </c>
      <c r="M60" s="54">
        <v>-30.331037507197266</v>
      </c>
      <c r="N60" s="54">
        <v>5.1293495742755226</v>
      </c>
      <c r="O60" s="54">
        <v>169.11237025215485</v>
      </c>
      <c r="P60" s="54">
        <v>79.549073932665067</v>
      </c>
      <c r="Q60" s="54">
        <v>-16.299954562048953</v>
      </c>
      <c r="R60" s="55">
        <v>128.76789709156799</v>
      </c>
      <c r="S60" s="55">
        <v>2563.1020633815679</v>
      </c>
    </row>
    <row r="61" spans="1:19" x14ac:dyDescent="0.3">
      <c r="A61" s="45">
        <f t="shared" si="1"/>
        <v>44346</v>
      </c>
      <c r="B61" s="53">
        <v>167.81501354993043</v>
      </c>
      <c r="C61" s="54">
        <v>400.13451106873208</v>
      </c>
      <c r="D61" s="54">
        <v>945.81381821647187</v>
      </c>
      <c r="E61" s="54">
        <v>437.52885743244155</v>
      </c>
      <c r="F61" s="54">
        <v>300.45217315847185</v>
      </c>
      <c r="G61" s="54">
        <v>278.46183213412735</v>
      </c>
      <c r="H61" s="54">
        <v>297.4028208389696</v>
      </c>
      <c r="I61" s="54">
        <v>368.68442126013599</v>
      </c>
      <c r="J61" s="54">
        <v>10.661104896230199</v>
      </c>
      <c r="K61" s="53">
        <v>-11.168101956375523</v>
      </c>
      <c r="L61" s="54">
        <v>-1.6248615621516365</v>
      </c>
      <c r="M61" s="54">
        <v>126.67877259815964</v>
      </c>
      <c r="N61" s="54">
        <v>7.862414204623235</v>
      </c>
      <c r="O61" s="54">
        <v>295.50120313126956</v>
      </c>
      <c r="P61" s="54">
        <v>70.860868785262028</v>
      </c>
      <c r="Q61" s="54">
        <v>-36.604879798517544</v>
      </c>
      <c r="R61" s="55">
        <v>114.22632838338836</v>
      </c>
      <c r="S61" s="55">
        <v>3206.9545525555131</v>
      </c>
    </row>
    <row r="62" spans="1:19" x14ac:dyDescent="0.3">
      <c r="A62" s="45">
        <f t="shared" si="1"/>
        <v>44353</v>
      </c>
      <c r="B62" s="53">
        <v>138.44377357666008</v>
      </c>
      <c r="C62" s="54">
        <v>408.32152474257953</v>
      </c>
      <c r="D62" s="54">
        <v>1099.1246033924015</v>
      </c>
      <c r="E62" s="54">
        <v>301.41168310060016</v>
      </c>
      <c r="F62" s="54">
        <v>343.03514286877316</v>
      </c>
      <c r="G62" s="54">
        <v>323.5925249045672</v>
      </c>
      <c r="H62" s="54">
        <v>221.14363436496478</v>
      </c>
      <c r="I62" s="54">
        <v>392.59162181209558</v>
      </c>
      <c r="J62" s="54">
        <v>87.560264551501405</v>
      </c>
      <c r="K62" s="53">
        <v>-3.7083812271283705</v>
      </c>
      <c r="L62" s="54">
        <v>71.449986167113934</v>
      </c>
      <c r="M62" s="54">
        <v>106.78154707648605</v>
      </c>
      <c r="N62" s="54">
        <v>44.219234302789118</v>
      </c>
      <c r="O62" s="54">
        <v>429.58372490762667</v>
      </c>
      <c r="P62" s="54">
        <v>119.24933801039759</v>
      </c>
      <c r="Q62" s="54">
        <v>-24.596126807200733</v>
      </c>
      <c r="R62" s="55">
        <v>78.715074014224513</v>
      </c>
      <c r="S62" s="55">
        <v>3315.2247733141485</v>
      </c>
    </row>
    <row r="63" spans="1:19" x14ac:dyDescent="0.3">
      <c r="A63" s="45">
        <f t="shared" si="1"/>
        <v>44360</v>
      </c>
      <c r="B63" s="53">
        <v>-82.240722819801704</v>
      </c>
      <c r="C63" s="54">
        <v>268.24133310275795</v>
      </c>
      <c r="D63" s="54">
        <v>1687.8699099641556</v>
      </c>
      <c r="E63" s="54">
        <v>214.42665930959197</v>
      </c>
      <c r="F63" s="54">
        <v>202.89277355278</v>
      </c>
      <c r="G63" s="54">
        <v>209.2677854721843</v>
      </c>
      <c r="H63" s="54">
        <v>129.95861544691286</v>
      </c>
      <c r="I63" s="54">
        <v>248.40354037471377</v>
      </c>
      <c r="J63" s="54">
        <v>13.017271661957238</v>
      </c>
      <c r="K63" s="53">
        <v>7.6102567126266649</v>
      </c>
      <c r="L63" s="54">
        <v>89.383498883626999</v>
      </c>
      <c r="M63" s="54">
        <v>315.67227095933583</v>
      </c>
      <c r="N63" s="54">
        <v>-74.904219228745717</v>
      </c>
      <c r="O63" s="54">
        <v>534.87144761666491</v>
      </c>
      <c r="P63" s="54">
        <v>84.929539641347645</v>
      </c>
      <c r="Q63" s="54">
        <v>-5.7885634707916722</v>
      </c>
      <c r="R63" s="55">
        <v>240.72160555826645</v>
      </c>
      <c r="S63" s="55">
        <v>2974.0778888850909</v>
      </c>
    </row>
    <row r="64" spans="1:19" x14ac:dyDescent="0.3">
      <c r="A64" s="45">
        <f t="shared" si="1"/>
        <v>44367</v>
      </c>
      <c r="B64" s="53">
        <v>135.22225357086791</v>
      </c>
      <c r="C64" s="54">
        <v>226.80049426706</v>
      </c>
      <c r="D64" s="54">
        <v>2742.9261883164995</v>
      </c>
      <c r="E64" s="54">
        <v>299.2933649655597</v>
      </c>
      <c r="F64" s="54">
        <v>304.18938907070606</v>
      </c>
      <c r="G64" s="54">
        <v>326.60278801879417</v>
      </c>
      <c r="H64" s="54">
        <v>123.53691289807432</v>
      </c>
      <c r="I64" s="54">
        <v>501.39766592485307</v>
      </c>
      <c r="J64" s="54">
        <v>226.32984705770832</v>
      </c>
      <c r="K64" s="53">
        <v>31.473976278518819</v>
      </c>
      <c r="L64" s="54">
        <v>218.38235700674807</v>
      </c>
      <c r="M64" s="54">
        <v>597.45471236724688</v>
      </c>
      <c r="N64" s="54">
        <v>9.4026475796333102</v>
      </c>
      <c r="O64" s="54">
        <v>972.19082325687407</v>
      </c>
      <c r="P64" s="54">
        <v>102.10340012680575</v>
      </c>
      <c r="Q64" s="54">
        <v>84.296390539689924</v>
      </c>
      <c r="R64" s="55">
        <v>477.80479024772046</v>
      </c>
      <c r="S64" s="55">
        <v>4886.2989040900648</v>
      </c>
    </row>
    <row r="65" spans="1:19" x14ac:dyDescent="0.3">
      <c r="A65" s="45">
        <f t="shared" si="1"/>
        <v>44374</v>
      </c>
      <c r="B65" s="53">
        <v>172.39699682173136</v>
      </c>
      <c r="C65" s="54">
        <v>277.87893655215544</v>
      </c>
      <c r="D65" s="54">
        <v>3621.4507551359475</v>
      </c>
      <c r="E65" s="54">
        <v>334.13751500202875</v>
      </c>
      <c r="F65" s="54">
        <v>647.16295587265381</v>
      </c>
      <c r="G65" s="54">
        <v>484.95711046275369</v>
      </c>
      <c r="H65" s="54">
        <v>151.94920082701196</v>
      </c>
      <c r="I65" s="54">
        <v>573.86958279563669</v>
      </c>
      <c r="J65" s="54">
        <v>362.09102653466698</v>
      </c>
      <c r="K65" s="53">
        <v>12.255693887833502</v>
      </c>
      <c r="L65" s="54">
        <v>284.00395929817955</v>
      </c>
      <c r="M65" s="54">
        <v>882.33367991522175</v>
      </c>
      <c r="N65" s="54">
        <v>-18.113566219340839</v>
      </c>
      <c r="O65" s="54">
        <v>1442.3945513056492</v>
      </c>
      <c r="P65" s="54">
        <v>67.603833684465769</v>
      </c>
      <c r="Q65" s="54">
        <v>52.707819898410492</v>
      </c>
      <c r="R65" s="55">
        <v>589.36520791843236</v>
      </c>
      <c r="S65" s="55">
        <v>6625.8940800046148</v>
      </c>
    </row>
    <row r="66" spans="1:19" x14ac:dyDescent="0.3">
      <c r="A66" s="45">
        <f t="shared" si="1"/>
        <v>44381</v>
      </c>
      <c r="B66" s="53">
        <v>309.19165414014424</v>
      </c>
      <c r="C66" s="54">
        <v>315.84243910331327</v>
      </c>
      <c r="D66" s="54">
        <v>3813.5705698942693</v>
      </c>
      <c r="E66" s="54">
        <v>470.83177579751987</v>
      </c>
      <c r="F66" s="54">
        <v>1186.1159462630744</v>
      </c>
      <c r="G66" s="54">
        <v>718.58177304000867</v>
      </c>
      <c r="H66" s="54">
        <v>118.49744710386415</v>
      </c>
      <c r="I66" s="54">
        <v>729.93363309796882</v>
      </c>
      <c r="J66" s="54">
        <v>593.20277142730538</v>
      </c>
      <c r="K66" s="53">
        <v>54.704238424340218</v>
      </c>
      <c r="L66" s="54">
        <v>467.48637269250742</v>
      </c>
      <c r="M66" s="54">
        <v>1071.848567745157</v>
      </c>
      <c r="N66" s="54">
        <v>20.039067376650337</v>
      </c>
      <c r="O66" s="54">
        <v>1445.3180938094597</v>
      </c>
      <c r="P66" s="54">
        <v>89.757133586383645</v>
      </c>
      <c r="Q66" s="54">
        <v>102.45628987278479</v>
      </c>
      <c r="R66" s="55">
        <v>674.17275692589101</v>
      </c>
      <c r="S66" s="55">
        <v>8255.76800986749</v>
      </c>
    </row>
    <row r="67" spans="1:19" x14ac:dyDescent="0.3">
      <c r="A67" s="45">
        <f t="shared" si="1"/>
        <v>44388</v>
      </c>
      <c r="B67" s="53">
        <v>609.45892367982424</v>
      </c>
      <c r="C67" s="54">
        <v>357.84416600343434</v>
      </c>
      <c r="D67" s="54">
        <v>3700.6524851917125</v>
      </c>
      <c r="E67" s="54">
        <v>1016.0362549873412</v>
      </c>
      <c r="F67" s="54">
        <v>1611.0243486591507</v>
      </c>
      <c r="G67" s="54">
        <v>994.64820560487919</v>
      </c>
      <c r="H67" s="54">
        <v>218.27138253281731</v>
      </c>
      <c r="I67" s="54">
        <v>930.47329284268562</v>
      </c>
      <c r="J67" s="54">
        <v>892.9974733168558</v>
      </c>
      <c r="K67" s="53">
        <v>57.788387986613401</v>
      </c>
      <c r="L67" s="54">
        <v>629.02690122455817</v>
      </c>
      <c r="M67" s="54">
        <v>1118.2219456389475</v>
      </c>
      <c r="N67" s="54">
        <v>163.36034214638244</v>
      </c>
      <c r="O67" s="54">
        <v>1202.158625961695</v>
      </c>
      <c r="P67" s="54">
        <v>108.03113577006752</v>
      </c>
      <c r="Q67" s="54">
        <v>183.98628291432885</v>
      </c>
      <c r="R67" s="55">
        <v>733.18841282674953</v>
      </c>
      <c r="S67" s="55">
        <v>10331.40653281867</v>
      </c>
    </row>
    <row r="68" spans="1:19" x14ac:dyDescent="0.3">
      <c r="A68" s="45">
        <f t="shared" si="1"/>
        <v>44395</v>
      </c>
      <c r="B68" s="53">
        <v>696.73578943918005</v>
      </c>
      <c r="C68" s="54">
        <v>410.8984685257343</v>
      </c>
      <c r="D68" s="54">
        <v>2802.5784078723259</v>
      </c>
      <c r="E68" s="54">
        <v>1222.1694151772622</v>
      </c>
      <c r="F68" s="54">
        <v>1662.7085768946154</v>
      </c>
      <c r="G68" s="54">
        <v>1079.3957844591796</v>
      </c>
      <c r="H68" s="54">
        <v>194.49328264148329</v>
      </c>
      <c r="I68" s="54">
        <v>985.89506401480912</v>
      </c>
      <c r="J68" s="54">
        <v>1078.581924342662</v>
      </c>
      <c r="K68" s="53">
        <v>79.209400012740588</v>
      </c>
      <c r="L68" s="54">
        <v>776.56493203137154</v>
      </c>
      <c r="M68" s="54">
        <v>826.34826963335979</v>
      </c>
      <c r="N68" s="54">
        <v>167.71318761354689</v>
      </c>
      <c r="O68" s="54">
        <v>875.30944352132826</v>
      </c>
      <c r="P68" s="54">
        <v>116.40800363066489</v>
      </c>
      <c r="Q68" s="54">
        <v>146.24455806696113</v>
      </c>
      <c r="R68" s="55">
        <v>598.08908563768875</v>
      </c>
      <c r="S68" s="55">
        <v>10133.456713367217</v>
      </c>
    </row>
    <row r="69" spans="1:19" x14ac:dyDescent="0.3">
      <c r="A69" s="45">
        <f t="shared" si="1"/>
        <v>44402</v>
      </c>
      <c r="B69" s="53">
        <v>504.41749399109062</v>
      </c>
      <c r="C69" s="54">
        <v>459.75310490238837</v>
      </c>
      <c r="D69" s="54">
        <v>2147.7680823230794</v>
      </c>
      <c r="E69" s="54">
        <v>1376.1627612268749</v>
      </c>
      <c r="F69" s="54">
        <v>1393.1428940332601</v>
      </c>
      <c r="G69" s="54">
        <v>935.21736009768949</v>
      </c>
      <c r="H69" s="54">
        <v>179.61696575637336</v>
      </c>
      <c r="I69" s="54">
        <v>677.67709133313599</v>
      </c>
      <c r="J69" s="54">
        <v>1256.7394932854368</v>
      </c>
      <c r="K69" s="53">
        <v>56.392537273370635</v>
      </c>
      <c r="L69" s="54">
        <v>778.01281039690514</v>
      </c>
      <c r="M69" s="54">
        <v>621.77537487668565</v>
      </c>
      <c r="N69" s="54">
        <v>209.06138035486515</v>
      </c>
      <c r="O69" s="54">
        <v>706.32374762151585</v>
      </c>
      <c r="P69" s="54">
        <v>102.92348338253007</v>
      </c>
      <c r="Q69" s="54">
        <v>116.65609919105233</v>
      </c>
      <c r="R69" s="55">
        <v>387.4944542111208</v>
      </c>
      <c r="S69" s="55">
        <v>8930.4952469493073</v>
      </c>
    </row>
    <row r="70" spans="1:19" x14ac:dyDescent="0.3">
      <c r="A70" s="45">
        <f t="shared" ref="A70:A133" si="2">A69+7</f>
        <v>44409</v>
      </c>
      <c r="B70" s="53">
        <v>605.73589503518497</v>
      </c>
      <c r="C70" s="54">
        <v>324.98268310275785</v>
      </c>
      <c r="D70" s="54">
        <v>1285.1643991801336</v>
      </c>
      <c r="E70" s="54">
        <v>1187.249554120933</v>
      </c>
      <c r="F70" s="54">
        <v>864.33930456267558</v>
      </c>
      <c r="G70" s="54">
        <v>673.00671529787371</v>
      </c>
      <c r="H70" s="54">
        <v>135.93103316945394</v>
      </c>
      <c r="I70" s="54">
        <v>528.25523535705941</v>
      </c>
      <c r="J70" s="54">
        <v>1266.2963538712397</v>
      </c>
      <c r="K70" s="53">
        <v>51.782274006391276</v>
      </c>
      <c r="L70" s="54">
        <v>900.80142784578698</v>
      </c>
      <c r="M70" s="54">
        <v>362.06874889359869</v>
      </c>
      <c r="N70" s="54">
        <v>251.80836728793804</v>
      </c>
      <c r="O70" s="54">
        <v>386.13800977901212</v>
      </c>
      <c r="P70" s="54">
        <v>95.47674655608543</v>
      </c>
      <c r="Q70" s="54">
        <v>124.09478137509623</v>
      </c>
      <c r="R70" s="55">
        <v>241.59182974701338</v>
      </c>
      <c r="S70" s="55">
        <v>6870.9611736972838</v>
      </c>
    </row>
    <row r="71" spans="1:19" x14ac:dyDescent="0.3">
      <c r="A71" s="45">
        <f t="shared" si="2"/>
        <v>44416</v>
      </c>
      <c r="B71" s="53">
        <v>544.95677340189673</v>
      </c>
      <c r="C71" s="54">
        <v>250.27264544877039</v>
      </c>
      <c r="D71" s="54">
        <v>845.73299731017778</v>
      </c>
      <c r="E71" s="54">
        <v>1124.8865310221529</v>
      </c>
      <c r="F71" s="54">
        <v>403.79937108812555</v>
      </c>
      <c r="G71" s="54">
        <v>471.90159341866899</v>
      </c>
      <c r="H71" s="54">
        <v>125.17829096034137</v>
      </c>
      <c r="I71" s="54">
        <v>349.32951168707552</v>
      </c>
      <c r="J71" s="54">
        <v>1089.4576307432455</v>
      </c>
      <c r="K71" s="53">
        <v>22.923310492696459</v>
      </c>
      <c r="L71" s="54">
        <v>757.79107662124511</v>
      </c>
      <c r="M71" s="54">
        <v>197.32293769533601</v>
      </c>
      <c r="N71" s="54">
        <v>269.22169576760467</v>
      </c>
      <c r="O71" s="54">
        <v>308.09857509956788</v>
      </c>
      <c r="P71" s="54">
        <v>70.514383615791019</v>
      </c>
      <c r="Q71" s="54">
        <v>134.2023724371557</v>
      </c>
      <c r="R71" s="55">
        <v>163.12530583718313</v>
      </c>
      <c r="S71" s="55">
        <v>5205.5153450805083</v>
      </c>
    </row>
    <row r="72" spans="1:19" x14ac:dyDescent="0.3">
      <c r="A72" s="45">
        <f t="shared" si="2"/>
        <v>44423</v>
      </c>
      <c r="B72" s="53">
        <v>774.82070660163481</v>
      </c>
      <c r="C72" s="54">
        <v>333.89875674947177</v>
      </c>
      <c r="D72" s="54">
        <v>568.63820090677291</v>
      </c>
      <c r="E72" s="54">
        <v>1385.7092161699015</v>
      </c>
      <c r="F72" s="54">
        <v>404.71088157669396</v>
      </c>
      <c r="G72" s="54">
        <v>433.93611233452202</v>
      </c>
      <c r="H72" s="54">
        <v>200.97931291949982</v>
      </c>
      <c r="I72" s="54">
        <v>363.14334336671129</v>
      </c>
      <c r="J72" s="54">
        <v>1042.8855281250483</v>
      </c>
      <c r="K72" s="53">
        <v>70.03917296307759</v>
      </c>
      <c r="L72" s="54">
        <v>725.77790274595759</v>
      </c>
      <c r="M72" s="54">
        <v>166.75422735512757</v>
      </c>
      <c r="N72" s="54">
        <v>349.80994061614075</v>
      </c>
      <c r="O72" s="54">
        <v>214.64815281206819</v>
      </c>
      <c r="P72" s="54">
        <v>95.128218548576143</v>
      </c>
      <c r="Q72" s="54">
        <v>160.51220267085961</v>
      </c>
      <c r="R72" s="55">
        <v>162.27613761027925</v>
      </c>
      <c r="S72" s="55">
        <v>5508.7220587502125</v>
      </c>
    </row>
    <row r="73" spans="1:19" x14ac:dyDescent="0.3">
      <c r="A73" s="45">
        <f t="shared" si="2"/>
        <v>44430</v>
      </c>
      <c r="B73" s="53">
        <v>872.84224360679582</v>
      </c>
      <c r="C73" s="54">
        <v>292.26315841529765</v>
      </c>
      <c r="D73" s="54">
        <v>376.38984173765402</v>
      </c>
      <c r="E73" s="54">
        <v>1240.9716299227762</v>
      </c>
      <c r="F73" s="54">
        <v>287.73961802288932</v>
      </c>
      <c r="G73" s="54">
        <v>504.00916184460402</v>
      </c>
      <c r="H73" s="54">
        <v>162.40644623918388</v>
      </c>
      <c r="I73" s="54">
        <v>256.22506611279266</v>
      </c>
      <c r="J73" s="54">
        <v>838.34143796824094</v>
      </c>
      <c r="K73" s="53">
        <v>108.48994269943033</v>
      </c>
      <c r="L73" s="54">
        <v>565.84084533280316</v>
      </c>
      <c r="M73" s="54">
        <v>116.87030556336987</v>
      </c>
      <c r="N73" s="54">
        <v>321.60523654749301</v>
      </c>
      <c r="O73" s="54">
        <v>113.00770244490559</v>
      </c>
      <c r="P73" s="54">
        <v>74.735089174216299</v>
      </c>
      <c r="Q73" s="54">
        <v>156.70001638009245</v>
      </c>
      <c r="R73" s="55">
        <v>51.892801073918804</v>
      </c>
      <c r="S73" s="55">
        <v>4831.1886038702305</v>
      </c>
    </row>
    <row r="74" spans="1:19" x14ac:dyDescent="0.3">
      <c r="A74" s="45">
        <f t="shared" si="2"/>
        <v>44437</v>
      </c>
      <c r="B74" s="53">
        <v>863.13726539485629</v>
      </c>
      <c r="C74" s="54">
        <v>296.83982683768295</v>
      </c>
      <c r="D74" s="54">
        <v>352.3018624065453</v>
      </c>
      <c r="E74" s="54">
        <v>1285.7821570536391</v>
      </c>
      <c r="F74" s="54">
        <v>284.19398643190948</v>
      </c>
      <c r="G74" s="54">
        <v>301.56881558442012</v>
      </c>
      <c r="H74" s="54">
        <v>181.37474463058891</v>
      </c>
      <c r="I74" s="54">
        <v>277.57075618748308</v>
      </c>
      <c r="J74" s="54">
        <v>776.91790033535062</v>
      </c>
      <c r="K74" s="53">
        <v>80.760807242329946</v>
      </c>
      <c r="L74" s="54">
        <v>446.06184240482378</v>
      </c>
      <c r="M74" s="54">
        <v>3.8779877542523877</v>
      </c>
      <c r="N74" s="54">
        <v>324.32852468783477</v>
      </c>
      <c r="O74" s="54">
        <v>62.163211436559664</v>
      </c>
      <c r="P74" s="54">
        <v>85.45202540052361</v>
      </c>
      <c r="Q74" s="54">
        <v>213.44859346710442</v>
      </c>
      <c r="R74" s="55">
        <v>77.444960712765067</v>
      </c>
      <c r="S74" s="55">
        <v>4619.6873148625109</v>
      </c>
    </row>
    <row r="75" spans="1:19" x14ac:dyDescent="0.3">
      <c r="A75" s="45">
        <f t="shared" si="2"/>
        <v>44444</v>
      </c>
      <c r="B75" s="53">
        <v>773.34549920584664</v>
      </c>
      <c r="C75" s="54">
        <v>183.0847675254771</v>
      </c>
      <c r="D75" s="54">
        <v>165.18845514721511</v>
      </c>
      <c r="E75" s="54">
        <v>930.70675714206754</v>
      </c>
      <c r="F75" s="54">
        <v>145.7669149767878</v>
      </c>
      <c r="G75" s="54">
        <v>259.45064341436296</v>
      </c>
      <c r="H75" s="54">
        <v>147.06896728045785</v>
      </c>
      <c r="I75" s="54">
        <v>144.04176494413446</v>
      </c>
      <c r="J75" s="54">
        <v>562.03815818147541</v>
      </c>
      <c r="K75" s="53">
        <v>109.38111253337654</v>
      </c>
      <c r="L75" s="54">
        <v>357.42148873213682</v>
      </c>
      <c r="M75" s="54">
        <v>21.469564813500142</v>
      </c>
      <c r="N75" s="54">
        <v>251.93121126436597</v>
      </c>
      <c r="O75" s="54">
        <v>70.152635925806294</v>
      </c>
      <c r="P75" s="54">
        <v>71.620983953140836</v>
      </c>
      <c r="Q75" s="54">
        <v>122.1078803642053</v>
      </c>
      <c r="R75" s="55">
        <v>51.597113075989853</v>
      </c>
      <c r="S75" s="55">
        <v>3310.6919278178211</v>
      </c>
    </row>
    <row r="76" spans="1:19" x14ac:dyDescent="0.3">
      <c r="A76" s="45">
        <f t="shared" si="2"/>
        <v>44451</v>
      </c>
      <c r="B76" s="53">
        <v>475.40865030668078</v>
      </c>
      <c r="C76" s="54">
        <v>138.7563486031687</v>
      </c>
      <c r="D76" s="54">
        <v>220.86375404786486</v>
      </c>
      <c r="E76" s="54">
        <v>558.94362470765896</v>
      </c>
      <c r="F76" s="54">
        <v>217.12591725710581</v>
      </c>
      <c r="G76" s="54">
        <v>178.53621601371412</v>
      </c>
      <c r="H76" s="54">
        <v>124.6508555087363</v>
      </c>
      <c r="I76" s="54">
        <v>75.324681178367882</v>
      </c>
      <c r="J76" s="54">
        <v>320.18828312718392</v>
      </c>
      <c r="K76" s="53">
        <v>77.088726035133078</v>
      </c>
      <c r="L76" s="54">
        <v>199.82533216998945</v>
      </c>
      <c r="M76" s="54">
        <v>59.081607972270149</v>
      </c>
      <c r="N76" s="54">
        <v>126.82716391593641</v>
      </c>
      <c r="O76" s="54">
        <v>78.750942920542229</v>
      </c>
      <c r="P76" s="54">
        <v>47.446931451509272</v>
      </c>
      <c r="Q76" s="54">
        <v>91.061208530554637</v>
      </c>
      <c r="R76" s="55">
        <v>26.804206900077872</v>
      </c>
      <c r="S76" s="55">
        <v>2309.7983307504583</v>
      </c>
    </row>
    <row r="77" spans="1:19" x14ac:dyDescent="0.3">
      <c r="A77" s="45">
        <f t="shared" si="2"/>
        <v>44458</v>
      </c>
      <c r="B77" s="53">
        <v>469.44145224290514</v>
      </c>
      <c r="C77" s="54">
        <v>122.82005470233753</v>
      </c>
      <c r="D77" s="54">
        <v>146.33167001358129</v>
      </c>
      <c r="E77" s="54">
        <v>490.39012986897978</v>
      </c>
      <c r="F77" s="54">
        <v>189.75811821220032</v>
      </c>
      <c r="G77" s="54">
        <v>132.3219397103968</v>
      </c>
      <c r="H77" s="54">
        <v>131.27853646164812</v>
      </c>
      <c r="I77" s="54">
        <v>44.551648052640303</v>
      </c>
      <c r="J77" s="54">
        <v>250.15417183772286</v>
      </c>
      <c r="K77" s="53">
        <v>93.728355875522368</v>
      </c>
      <c r="L77" s="54">
        <v>153.96024456056068</v>
      </c>
      <c r="M77" s="54">
        <v>63.326843179902994</v>
      </c>
      <c r="N77" s="54">
        <v>172.25322690092077</v>
      </c>
      <c r="O77" s="54">
        <v>78.967337947519923</v>
      </c>
      <c r="P77" s="54">
        <v>62.316170442529028</v>
      </c>
      <c r="Q77" s="54">
        <v>88.102059123625622</v>
      </c>
      <c r="R77" s="55">
        <v>-1.2343497982932377</v>
      </c>
      <c r="S77" s="55">
        <v>1977.0477211024609</v>
      </c>
    </row>
    <row r="78" spans="1:19" x14ac:dyDescent="0.3">
      <c r="A78" s="45">
        <f t="shared" si="2"/>
        <v>44465</v>
      </c>
      <c r="B78" s="53">
        <v>269.41375556179287</v>
      </c>
      <c r="C78" s="54">
        <v>72.569127565143617</v>
      </c>
      <c r="D78" s="54">
        <v>201.15493008661247</v>
      </c>
      <c r="E78" s="54">
        <v>330.1476999120016</v>
      </c>
      <c r="F78" s="54">
        <v>225.47089708644535</v>
      </c>
      <c r="G78" s="54">
        <v>103.3028826637684</v>
      </c>
      <c r="H78" s="54">
        <v>98.501876626978316</v>
      </c>
      <c r="I78" s="54">
        <v>76.841460163654915</v>
      </c>
      <c r="J78" s="54">
        <v>161.45688119596252</v>
      </c>
      <c r="K78" s="53">
        <v>55.148379633116377</v>
      </c>
      <c r="L78" s="54">
        <v>113.65436056950557</v>
      </c>
      <c r="M78" s="54">
        <v>-3.4858609527184399</v>
      </c>
      <c r="N78" s="54">
        <v>62.352208242676909</v>
      </c>
      <c r="O78" s="54">
        <v>84.190574616202866</v>
      </c>
      <c r="P78" s="54">
        <v>13.864372328472513</v>
      </c>
      <c r="Q78" s="54">
        <v>35.386082176948833</v>
      </c>
      <c r="R78" s="55">
        <v>2.0574760104983625</v>
      </c>
      <c r="S78" s="55">
        <v>1538.8595108623813</v>
      </c>
    </row>
    <row r="79" spans="1:19" x14ac:dyDescent="0.3">
      <c r="A79" s="45">
        <f t="shared" si="2"/>
        <v>44472</v>
      </c>
      <c r="B79" s="53">
        <v>331.68674113487623</v>
      </c>
      <c r="C79" s="54">
        <v>66.776065549955433</v>
      </c>
      <c r="D79" s="54">
        <v>111.39045184018119</v>
      </c>
      <c r="E79" s="54">
        <v>169.39988125698142</v>
      </c>
      <c r="F79" s="54">
        <v>146.57344718407967</v>
      </c>
      <c r="G79" s="54">
        <v>74.464517714220847</v>
      </c>
      <c r="H79" s="54">
        <v>67.654541992697375</v>
      </c>
      <c r="I79" s="54">
        <v>35.525971756391641</v>
      </c>
      <c r="J79" s="54">
        <v>137.23023152508131</v>
      </c>
      <c r="K79" s="53">
        <v>52.604020968610982</v>
      </c>
      <c r="L79" s="54">
        <v>167.61149732020181</v>
      </c>
      <c r="M79" s="54">
        <v>15.129546557659239</v>
      </c>
      <c r="N79" s="54">
        <v>92.28738046285082</v>
      </c>
      <c r="O79" s="54">
        <v>83.127321278101363</v>
      </c>
      <c r="P79" s="54">
        <v>19.991956712637233</v>
      </c>
      <c r="Q79" s="54">
        <v>57.455026186668505</v>
      </c>
      <c r="R79" s="55">
        <v>13.999607815904369</v>
      </c>
      <c r="S79" s="55">
        <v>1140.7018499544283</v>
      </c>
    </row>
    <row r="80" spans="1:19" x14ac:dyDescent="0.3">
      <c r="A80" s="45">
        <f t="shared" si="2"/>
        <v>44479</v>
      </c>
      <c r="B80" s="53">
        <v>332.19521981678486</v>
      </c>
      <c r="C80" s="54">
        <v>79.810917599393633</v>
      </c>
      <c r="D80" s="54">
        <v>108.88062696162683</v>
      </c>
      <c r="E80" s="54">
        <v>367.0189094056916</v>
      </c>
      <c r="F80" s="54">
        <v>270.89591095668061</v>
      </c>
      <c r="G80" s="54">
        <v>99.054955789178962</v>
      </c>
      <c r="H80" s="54">
        <v>73.342183680540131</v>
      </c>
      <c r="I80" s="54">
        <v>32.375412882826026</v>
      </c>
      <c r="J80" s="54">
        <v>51.593854881288962</v>
      </c>
      <c r="K80" s="53">
        <v>43.58944518980347</v>
      </c>
      <c r="L80" s="54">
        <v>59.996716092743782</v>
      </c>
      <c r="M80" s="54">
        <v>-15.972130632345454</v>
      </c>
      <c r="N80" s="54">
        <v>70.34986876366014</v>
      </c>
      <c r="O80" s="54">
        <v>101.14669243151548</v>
      </c>
      <c r="P80" s="54">
        <v>23.323528750866117</v>
      </c>
      <c r="Q80" s="54">
        <v>28.917979331166805</v>
      </c>
      <c r="R80" s="55">
        <v>15.976521282940325</v>
      </c>
      <c r="S80" s="55">
        <v>1415.1679919740382</v>
      </c>
    </row>
    <row r="81" spans="1:19" x14ac:dyDescent="0.3">
      <c r="A81" s="45">
        <f t="shared" si="2"/>
        <v>44486</v>
      </c>
      <c r="B81" s="53">
        <v>152.63118865742672</v>
      </c>
      <c r="C81" s="54">
        <v>106.31876474155217</v>
      </c>
      <c r="D81" s="54">
        <v>90.244421921481489</v>
      </c>
      <c r="E81" s="54">
        <v>269.40464683418872</v>
      </c>
      <c r="F81" s="54">
        <v>248.0903396164382</v>
      </c>
      <c r="G81" s="54">
        <v>112.09315136816178</v>
      </c>
      <c r="H81" s="54">
        <v>81.338022700143</v>
      </c>
      <c r="I81" s="54">
        <v>8.2609005528746593</v>
      </c>
      <c r="J81" s="54">
        <v>75.098236266568733</v>
      </c>
      <c r="K81" s="53">
        <v>35.75205464099416</v>
      </c>
      <c r="L81" s="54">
        <v>110.60096471109347</v>
      </c>
      <c r="M81" s="54">
        <v>15.698170580072031</v>
      </c>
      <c r="N81" s="54">
        <v>64.9402748383568</v>
      </c>
      <c r="O81" s="54">
        <v>50.12312751383871</v>
      </c>
      <c r="P81" s="54">
        <v>34.502919899313781</v>
      </c>
      <c r="Q81" s="54">
        <v>19.162914381432358</v>
      </c>
      <c r="R81" s="55">
        <v>3.5181308468829116</v>
      </c>
      <c r="S81" s="55">
        <v>1143.4796726588465</v>
      </c>
    </row>
    <row r="82" spans="1:19" x14ac:dyDescent="0.3">
      <c r="A82" s="45">
        <f t="shared" si="2"/>
        <v>44493</v>
      </c>
      <c r="B82" s="53">
        <v>189.06200780318704</v>
      </c>
      <c r="C82" s="54">
        <v>93.399300550228645</v>
      </c>
      <c r="D82" s="54">
        <v>70.072378621746111</v>
      </c>
      <c r="E82" s="54">
        <v>178.78453386032356</v>
      </c>
      <c r="F82" s="54">
        <v>132.01466680116971</v>
      </c>
      <c r="G82" s="54">
        <v>-34.378360633534271</v>
      </c>
      <c r="H82" s="54">
        <v>55.701399384714591</v>
      </c>
      <c r="I82" s="54">
        <v>26.588025746071253</v>
      </c>
      <c r="J82" s="54">
        <v>74.376644782959829</v>
      </c>
      <c r="K82" s="53">
        <v>14.570043872351619</v>
      </c>
      <c r="L82" s="54">
        <v>67.578176218631086</v>
      </c>
      <c r="M82" s="54">
        <v>-16.529737092394157</v>
      </c>
      <c r="N82" s="54">
        <v>-0.41061887436188726</v>
      </c>
      <c r="O82" s="54">
        <v>73.242899495571407</v>
      </c>
      <c r="P82" s="54">
        <v>33.583390418237457</v>
      </c>
      <c r="Q82" s="54">
        <v>48.911283862223797</v>
      </c>
      <c r="R82" s="55">
        <v>2.2013465883713366</v>
      </c>
      <c r="S82" s="55">
        <v>819.99895755034231</v>
      </c>
    </row>
    <row r="83" spans="1:19" x14ac:dyDescent="0.3">
      <c r="A83" s="45">
        <f t="shared" si="2"/>
        <v>44500</v>
      </c>
      <c r="B83" s="53">
        <v>129.74108931998217</v>
      </c>
      <c r="C83" s="54">
        <v>130.37838054501685</v>
      </c>
      <c r="D83" s="54">
        <v>144.1239659815019</v>
      </c>
      <c r="E83" s="54">
        <v>334.08247577485213</v>
      </c>
      <c r="F83" s="54">
        <v>211.60854738772923</v>
      </c>
      <c r="G83" s="54">
        <v>140.94723326403755</v>
      </c>
      <c r="H83" s="54">
        <v>86.488814623916824</v>
      </c>
      <c r="I83" s="54">
        <v>158.31604842087586</v>
      </c>
      <c r="J83" s="54">
        <v>77.042282785366524</v>
      </c>
      <c r="K83" s="53">
        <v>31.1185207119849</v>
      </c>
      <c r="L83" s="54">
        <v>72.80134475002103</v>
      </c>
      <c r="M83" s="54">
        <v>-6.1283248577242944</v>
      </c>
      <c r="N83" s="54">
        <v>27.018003814702297</v>
      </c>
      <c r="O83" s="54">
        <v>108.92807494210808</v>
      </c>
      <c r="P83" s="54">
        <v>50.006963917204487</v>
      </c>
      <c r="Q83" s="54">
        <v>10.732526440934436</v>
      </c>
      <c r="R83" s="55">
        <v>7.7745006997420774</v>
      </c>
      <c r="S83" s="55">
        <v>1412.728838103305</v>
      </c>
    </row>
    <row r="84" spans="1:19" x14ac:dyDescent="0.3">
      <c r="A84" s="45">
        <f t="shared" si="2"/>
        <v>44507</v>
      </c>
      <c r="B84" s="53">
        <v>294.65838728143717</v>
      </c>
      <c r="C84" s="54">
        <v>139.82121252414953</v>
      </c>
      <c r="D84" s="54">
        <v>87.536836256993183</v>
      </c>
      <c r="E84" s="54">
        <v>263.97654018428989</v>
      </c>
      <c r="F84" s="54">
        <v>240.66740670487331</v>
      </c>
      <c r="G84" s="54">
        <v>169.66789128530479</v>
      </c>
      <c r="H84" s="54">
        <v>117.28725021235556</v>
      </c>
      <c r="I84" s="54">
        <v>78.14224316522882</v>
      </c>
      <c r="J84" s="54">
        <v>141.50709900278025</v>
      </c>
      <c r="K84" s="53">
        <v>54.705747307199971</v>
      </c>
      <c r="L84" s="54">
        <v>124.87715011483101</v>
      </c>
      <c r="M84" s="54">
        <v>-15.364123560871576</v>
      </c>
      <c r="N84" s="54">
        <v>47.219821151857843</v>
      </c>
      <c r="O84" s="54">
        <v>67.06866838045363</v>
      </c>
      <c r="P84" s="54">
        <v>68.973676128639255</v>
      </c>
      <c r="Q84" s="54">
        <v>25.819526398670405</v>
      </c>
      <c r="R84" s="55">
        <v>20.878935000676847</v>
      </c>
      <c r="S84" s="55">
        <v>1533.2648666174337</v>
      </c>
    </row>
    <row r="85" spans="1:19" x14ac:dyDescent="0.3">
      <c r="A85" s="45">
        <f t="shared" si="2"/>
        <v>44514</v>
      </c>
      <c r="B85" s="53">
        <v>288.98337324366003</v>
      </c>
      <c r="C85" s="54">
        <v>116.6106184103474</v>
      </c>
      <c r="D85" s="54">
        <v>122.45387174341613</v>
      </c>
      <c r="E85" s="54">
        <v>233.36976112429898</v>
      </c>
      <c r="F85" s="54">
        <v>162.81687324555583</v>
      </c>
      <c r="G85" s="54">
        <v>42.994501503146466</v>
      </c>
      <c r="H85" s="54">
        <v>118.02025984842851</v>
      </c>
      <c r="I85" s="54">
        <v>111.31627837818883</v>
      </c>
      <c r="J85" s="54">
        <v>44.035930857887934</v>
      </c>
      <c r="K85" s="53">
        <v>30.555254244882974</v>
      </c>
      <c r="L85" s="54">
        <v>3.975436920363336</v>
      </c>
      <c r="M85" s="54">
        <v>31.327475355493334</v>
      </c>
      <c r="N85" s="54">
        <v>44.877998174565164</v>
      </c>
      <c r="O85" s="54">
        <v>89.549344043635756</v>
      </c>
      <c r="P85" s="54">
        <v>49.298983443815999</v>
      </c>
      <c r="Q85" s="54">
        <v>33.836009033765578</v>
      </c>
      <c r="R85" s="55">
        <v>-18.215840001222432</v>
      </c>
      <c r="S85" s="55">
        <v>1240.6014683549474</v>
      </c>
    </row>
    <row r="86" spans="1:19" x14ac:dyDescent="0.3">
      <c r="A86" s="45">
        <f t="shared" si="2"/>
        <v>44521</v>
      </c>
      <c r="B86" s="53">
        <v>317.33048554190486</v>
      </c>
      <c r="C86" s="54">
        <v>84.318694945446964</v>
      </c>
      <c r="D86" s="54">
        <v>-25.97254042800455</v>
      </c>
      <c r="E86" s="54">
        <v>327.8021130301313</v>
      </c>
      <c r="F86" s="54">
        <v>100.48812370837084</v>
      </c>
      <c r="G86" s="54">
        <v>83.494546638634233</v>
      </c>
      <c r="H86" s="54">
        <v>107.36782902817228</v>
      </c>
      <c r="I86" s="54">
        <v>44.437098537842303</v>
      </c>
      <c r="J86" s="54">
        <v>135.11811894702873</v>
      </c>
      <c r="K86" s="53">
        <v>63.579139602866022</v>
      </c>
      <c r="L86" s="54">
        <v>90.669500327549372</v>
      </c>
      <c r="M86" s="54">
        <v>-83.04471148374148</v>
      </c>
      <c r="N86" s="54">
        <v>58.227069852498175</v>
      </c>
      <c r="O86" s="54">
        <v>64.661798837840081</v>
      </c>
      <c r="P86" s="54">
        <v>58.745321335581195</v>
      </c>
      <c r="Q86" s="54">
        <v>1.0804918943150028</v>
      </c>
      <c r="R86" s="55">
        <v>-3.6481716639894444</v>
      </c>
      <c r="S86" s="55">
        <v>1200.3570103775128</v>
      </c>
    </row>
    <row r="87" spans="1:19" x14ac:dyDescent="0.3">
      <c r="A87" s="45">
        <f t="shared" si="2"/>
        <v>44528</v>
      </c>
      <c r="B87" s="53">
        <v>423.91411250038823</v>
      </c>
      <c r="C87" s="54">
        <v>74.057274201152609</v>
      </c>
      <c r="D87" s="54">
        <v>203.80456395282818</v>
      </c>
      <c r="E87" s="54">
        <v>401.67890572154488</v>
      </c>
      <c r="F87" s="54">
        <v>358.12445718896799</v>
      </c>
      <c r="G87" s="54">
        <v>199.66011826120985</v>
      </c>
      <c r="H87" s="54">
        <v>40.391036181816503</v>
      </c>
      <c r="I87" s="54">
        <v>77.926823484098918</v>
      </c>
      <c r="J87" s="54">
        <v>96.425613487055216</v>
      </c>
      <c r="K87" s="53">
        <v>68.428812795742374</v>
      </c>
      <c r="L87" s="54">
        <v>83.052685701554026</v>
      </c>
      <c r="M87" s="54">
        <v>-19.313299447572604</v>
      </c>
      <c r="N87" s="54">
        <v>63.968921519543244</v>
      </c>
      <c r="O87" s="54">
        <v>79.401295843840956</v>
      </c>
      <c r="P87" s="54">
        <v>17.115390093783518</v>
      </c>
      <c r="Q87" s="54">
        <v>20.638162979835784</v>
      </c>
      <c r="R87" s="55">
        <v>14.71598014734991</v>
      </c>
      <c r="S87" s="55">
        <v>1875.9829049790314</v>
      </c>
    </row>
    <row r="88" spans="1:19" x14ac:dyDescent="0.3">
      <c r="A88" s="45">
        <f t="shared" si="2"/>
        <v>44535</v>
      </c>
      <c r="B88" s="53">
        <v>388.4468489123069</v>
      </c>
      <c r="C88" s="54">
        <v>73.050207196906968</v>
      </c>
      <c r="D88" s="54">
        <v>273.38285794357489</v>
      </c>
      <c r="E88" s="54">
        <v>387.06101581765324</v>
      </c>
      <c r="F88" s="54">
        <v>196.47521066382546</v>
      </c>
      <c r="G88" s="54">
        <v>171.07639930562482</v>
      </c>
      <c r="H88" s="54">
        <v>53.478297317666772</v>
      </c>
      <c r="I88" s="54">
        <v>13.20870365746589</v>
      </c>
      <c r="J88" s="54">
        <v>131.45227768384507</v>
      </c>
      <c r="K88" s="53">
        <v>81.314229169700539</v>
      </c>
      <c r="L88" s="54">
        <v>127.41153283573084</v>
      </c>
      <c r="M88" s="54">
        <v>11.824227875283043</v>
      </c>
      <c r="N88" s="54">
        <v>112.18252803770372</v>
      </c>
      <c r="O88" s="54">
        <v>123.81624884674102</v>
      </c>
      <c r="P88" s="54">
        <v>36.758153670404852</v>
      </c>
      <c r="Q88" s="54">
        <v>66.750654704832129</v>
      </c>
      <c r="R88" s="55">
        <v>96.604108887306666</v>
      </c>
      <c r="S88" s="55">
        <v>1687.6318184988886</v>
      </c>
    </row>
    <row r="89" spans="1:19" x14ac:dyDescent="0.3">
      <c r="A89" s="45">
        <f t="shared" si="2"/>
        <v>44542</v>
      </c>
      <c r="B89" s="53">
        <v>454.74021522334624</v>
      </c>
      <c r="C89" s="54">
        <v>106.54747584442589</v>
      </c>
      <c r="D89" s="54">
        <v>592.10317204603871</v>
      </c>
      <c r="E89" s="54">
        <v>451.56750112608393</v>
      </c>
      <c r="F89" s="54">
        <v>410.21548239123183</v>
      </c>
      <c r="G89" s="54">
        <v>158.08994122444301</v>
      </c>
      <c r="H89" s="54">
        <v>83.477459331915554</v>
      </c>
      <c r="I89" s="54">
        <v>87.987418120350299</v>
      </c>
      <c r="J89" s="54">
        <v>215.69905453164426</v>
      </c>
      <c r="K89" s="53">
        <v>69.007119204785482</v>
      </c>
      <c r="L89" s="54">
        <v>158.353096950701</v>
      </c>
      <c r="M89" s="54">
        <v>122.96829778223503</v>
      </c>
      <c r="N89" s="54">
        <v>57.658082257559897</v>
      </c>
      <c r="O89" s="54">
        <v>192.16622941431314</v>
      </c>
      <c r="P89" s="54">
        <v>12.466948692979855</v>
      </c>
      <c r="Q89" s="54">
        <v>45.423080614416847</v>
      </c>
      <c r="R89" s="55">
        <v>85.334202561000893</v>
      </c>
      <c r="S89" s="55">
        <v>2560.427719839503</v>
      </c>
    </row>
    <row r="90" spans="1:19" x14ac:dyDescent="0.3">
      <c r="A90" s="45">
        <f t="shared" si="2"/>
        <v>44549</v>
      </c>
      <c r="B90" s="53">
        <v>902.63143136838858</v>
      </c>
      <c r="C90" s="54">
        <v>162.78067219934735</v>
      </c>
      <c r="D90" s="54">
        <v>430.37847406934225</v>
      </c>
      <c r="E90" s="54">
        <v>648.17778639975813</v>
      </c>
      <c r="F90" s="54">
        <v>441.479516643652</v>
      </c>
      <c r="G90" s="54">
        <v>246.55470794526912</v>
      </c>
      <c r="H90" s="54">
        <v>147.51957545156785</v>
      </c>
      <c r="I90" s="54">
        <v>159.55005733337885</v>
      </c>
      <c r="J90" s="54">
        <v>347.51606909601605</v>
      </c>
      <c r="K90" s="53">
        <v>113.78738744144083</v>
      </c>
      <c r="L90" s="54">
        <v>230.40328929036662</v>
      </c>
      <c r="M90" s="54">
        <v>106.0017679399769</v>
      </c>
      <c r="N90" s="54">
        <v>182.56784137211753</v>
      </c>
      <c r="O90" s="54">
        <v>180.77320142719844</v>
      </c>
      <c r="P90" s="54">
        <v>12.452629306405242</v>
      </c>
      <c r="Q90" s="54">
        <v>117.6834654829679</v>
      </c>
      <c r="R90" s="55">
        <v>76.388840687749735</v>
      </c>
      <c r="S90" s="55">
        <v>3486.5882905067338</v>
      </c>
    </row>
    <row r="91" spans="1:19" x14ac:dyDescent="0.3">
      <c r="A91" s="45">
        <f t="shared" si="2"/>
        <v>44556</v>
      </c>
      <c r="B91" s="53">
        <v>938.4360575264709</v>
      </c>
      <c r="C91" s="54">
        <v>168.45627667065895</v>
      </c>
      <c r="D91" s="54">
        <v>235.51631957506083</v>
      </c>
      <c r="E91" s="54">
        <v>856.44351508484897</v>
      </c>
      <c r="F91" s="54">
        <v>434.78235068904746</v>
      </c>
      <c r="G91" s="54">
        <v>175.19565056369572</v>
      </c>
      <c r="H91" s="54">
        <v>123.89388747500442</v>
      </c>
      <c r="I91" s="54">
        <v>250.06685075518624</v>
      </c>
      <c r="J91" s="54">
        <v>300.40669322220936</v>
      </c>
      <c r="K91" s="53">
        <v>110.49528627117786</v>
      </c>
      <c r="L91" s="54">
        <v>205.77708004807658</v>
      </c>
      <c r="M91" s="54">
        <v>75.972956425112443</v>
      </c>
      <c r="N91" s="54">
        <v>175.85429660957129</v>
      </c>
      <c r="O91" s="54">
        <v>185.5659202365585</v>
      </c>
      <c r="P91" s="54">
        <v>93.918010709238729</v>
      </c>
      <c r="Q91" s="54">
        <v>102.59270690626784</v>
      </c>
      <c r="R91" s="55">
        <v>76.506503173291151</v>
      </c>
      <c r="S91" s="55">
        <v>3483.1976015621949</v>
      </c>
    </row>
    <row r="92" spans="1:19" x14ac:dyDescent="0.3">
      <c r="A92" s="45">
        <f t="shared" si="2"/>
        <v>44563</v>
      </c>
      <c r="B92" s="53">
        <v>759.75969078524713</v>
      </c>
      <c r="C92" s="54">
        <v>109.97529755622674</v>
      </c>
      <c r="D92" s="54">
        <v>39.245011543610417</v>
      </c>
      <c r="E92" s="54">
        <v>659.50235822424179</v>
      </c>
      <c r="F92" s="54">
        <v>294.79132148692884</v>
      </c>
      <c r="G92" s="54">
        <v>206.40811787639791</v>
      </c>
      <c r="H92" s="54">
        <v>84.34056048043459</v>
      </c>
      <c r="I92" s="54">
        <v>79.788627137836443</v>
      </c>
      <c r="J92" s="54">
        <v>323.2477712279325</v>
      </c>
      <c r="K92" s="53">
        <v>88.468608504094504</v>
      </c>
      <c r="L92" s="54">
        <v>133.09184631147053</v>
      </c>
      <c r="M92" s="54">
        <v>79.77556762422239</v>
      </c>
      <c r="N92" s="54">
        <v>136.36850849595919</v>
      </c>
      <c r="O92" s="54">
        <v>93.532188779870978</v>
      </c>
      <c r="P92" s="54">
        <v>57.205936855284818</v>
      </c>
      <c r="Q92" s="54">
        <v>118.4211597998322</v>
      </c>
      <c r="R92" s="55">
        <v>3.525226334934473</v>
      </c>
      <c r="S92" s="55">
        <v>2557.0587563188092</v>
      </c>
    </row>
    <row r="93" spans="1:19" x14ac:dyDescent="0.3">
      <c r="A93" s="45">
        <f t="shared" si="2"/>
        <v>44570</v>
      </c>
      <c r="B93" s="53">
        <v>746.22492776257832</v>
      </c>
      <c r="C93" s="54">
        <v>171.93734250747616</v>
      </c>
      <c r="D93" s="54">
        <v>84.093161058474379</v>
      </c>
      <c r="E93" s="54">
        <v>618.67558959889107</v>
      </c>
      <c r="F93" s="54">
        <v>325.51309472252342</v>
      </c>
      <c r="G93" s="54">
        <v>152.60235106387006</v>
      </c>
      <c r="H93" s="54">
        <v>79.244795553470681</v>
      </c>
      <c r="I93" s="54">
        <v>125.60727815228449</v>
      </c>
      <c r="J93" s="54">
        <v>445.58169816529642</v>
      </c>
      <c r="K93" s="53">
        <v>79.691894508592569</v>
      </c>
      <c r="L93" s="54">
        <v>246.63610223853175</v>
      </c>
      <c r="M93" s="54">
        <v>-43.799575185765434</v>
      </c>
      <c r="N93" s="54">
        <v>192.70816280286584</v>
      </c>
      <c r="O93" s="54">
        <v>63.805656386474595</v>
      </c>
      <c r="P93" s="54">
        <v>51.418092477680375</v>
      </c>
      <c r="Q93" s="54">
        <v>124.84892758347257</v>
      </c>
      <c r="R93" s="55">
        <v>29.693999040373512</v>
      </c>
      <c r="S93" s="55">
        <v>2749.4802385848889</v>
      </c>
    </row>
    <row r="94" spans="1:19" x14ac:dyDescent="0.3">
      <c r="A94" s="45">
        <f t="shared" si="2"/>
        <v>44577</v>
      </c>
      <c r="B94" s="56"/>
      <c r="C94" s="10"/>
      <c r="D94" s="10"/>
      <c r="E94" s="10"/>
      <c r="F94" s="10"/>
      <c r="G94" s="10"/>
      <c r="H94" s="10"/>
      <c r="I94" s="10"/>
      <c r="J94" s="10"/>
      <c r="K94" s="56"/>
      <c r="L94" s="10"/>
      <c r="M94" s="10"/>
      <c r="N94" s="10"/>
      <c r="O94" s="10"/>
      <c r="P94" s="10"/>
      <c r="Q94" s="10"/>
      <c r="R94" s="57"/>
      <c r="S94" s="57"/>
    </row>
    <row r="95" spans="1:19" x14ac:dyDescent="0.3">
      <c r="A95" s="45">
        <f t="shared" si="2"/>
        <v>44584</v>
      </c>
      <c r="B95" s="56"/>
      <c r="C95" s="10"/>
      <c r="D95" s="10"/>
      <c r="E95" s="10"/>
      <c r="F95" s="10"/>
      <c r="G95" s="10"/>
      <c r="H95" s="10"/>
      <c r="I95" s="10"/>
      <c r="J95" s="10"/>
      <c r="K95" s="56"/>
      <c r="L95" s="10"/>
      <c r="M95" s="10"/>
      <c r="N95" s="10"/>
      <c r="O95" s="10"/>
      <c r="P95" s="10"/>
      <c r="Q95" s="10"/>
      <c r="R95" s="57"/>
      <c r="S95" s="57"/>
    </row>
    <row r="96" spans="1:19" x14ac:dyDescent="0.3">
      <c r="A96" s="45">
        <f t="shared" si="2"/>
        <v>44591</v>
      </c>
      <c r="B96" s="56"/>
      <c r="C96" s="10"/>
      <c r="D96" s="10"/>
      <c r="E96" s="10"/>
      <c r="F96" s="10"/>
      <c r="G96" s="10"/>
      <c r="H96" s="10"/>
      <c r="I96" s="10"/>
      <c r="J96" s="10"/>
      <c r="K96" s="56"/>
      <c r="L96" s="10"/>
      <c r="M96" s="10"/>
      <c r="N96" s="10"/>
      <c r="O96" s="10"/>
      <c r="P96" s="10"/>
      <c r="Q96" s="10"/>
      <c r="R96" s="57"/>
      <c r="S96" s="57"/>
    </row>
    <row r="97" spans="1:19" x14ac:dyDescent="0.3">
      <c r="A97" s="45">
        <f t="shared" si="2"/>
        <v>44598</v>
      </c>
      <c r="B97" s="56"/>
      <c r="C97" s="10"/>
      <c r="D97" s="10"/>
      <c r="E97" s="10"/>
      <c r="F97" s="10"/>
      <c r="G97" s="10"/>
      <c r="H97" s="10"/>
      <c r="I97" s="10"/>
      <c r="J97" s="10"/>
      <c r="K97" s="56"/>
      <c r="L97" s="10"/>
      <c r="M97" s="10"/>
      <c r="N97" s="10"/>
      <c r="O97" s="10"/>
      <c r="P97" s="10"/>
      <c r="Q97" s="10"/>
      <c r="R97" s="57"/>
      <c r="S97" s="57"/>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tabSelected="1"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14.976814411192414</v>
      </c>
      <c r="K9" s="55">
        <v>2.0081961293400821</v>
      </c>
      <c r="L9" s="54"/>
      <c r="M9" s="53">
        <f>B9*M$2</f>
        <v>1.689956288458009</v>
      </c>
      <c r="N9" s="54"/>
      <c r="O9" s="54"/>
      <c r="P9" s="54"/>
      <c r="Q9" s="54"/>
      <c r="R9" s="54"/>
      <c r="S9" s="54"/>
      <c r="T9" s="54"/>
      <c r="U9" s="52">
        <f t="shared" si="0"/>
        <v>13.191198519238862</v>
      </c>
      <c r="V9" s="52">
        <f t="shared" si="1"/>
        <v>2.0081961293400821</v>
      </c>
    </row>
    <row r="10" spans="1:22" x14ac:dyDescent="0.3">
      <c r="A10" s="45">
        <f t="shared" si="2"/>
        <v>43989</v>
      </c>
      <c r="B10" s="53">
        <v>4.8687699257193859</v>
      </c>
      <c r="C10" s="54"/>
      <c r="D10" s="54">
        <v>0.55123880039588291</v>
      </c>
      <c r="E10" s="54">
        <v>0.63770630680296225</v>
      </c>
      <c r="F10" s="54"/>
      <c r="G10" s="54"/>
      <c r="H10" s="54"/>
      <c r="I10" s="54"/>
      <c r="J10" s="55">
        <v>21.484643050205484</v>
      </c>
      <c r="K10" s="55">
        <v>3.3537402868750972</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18.923129031928884</v>
      </c>
      <c r="V10" s="52">
        <f t="shared" si="1"/>
        <v>3.3537402868750972</v>
      </c>
    </row>
    <row r="11" spans="1:22" x14ac:dyDescent="0.3">
      <c r="A11" s="45">
        <f t="shared" si="2"/>
        <v>43996</v>
      </c>
      <c r="B11" s="53">
        <v>12.26599706919073</v>
      </c>
      <c r="C11" s="54"/>
      <c r="D11" s="54">
        <v>4.2386375774838543</v>
      </c>
      <c r="E11" s="54">
        <v>2.2077201478548276</v>
      </c>
      <c r="F11" s="54"/>
      <c r="G11" s="54"/>
      <c r="H11" s="54"/>
      <c r="I11" s="54"/>
      <c r="J11" s="55">
        <v>29.569696266530649</v>
      </c>
      <c r="K11" s="55">
        <v>6.3992111818084663</v>
      </c>
      <c r="L11" s="54"/>
      <c r="M11" s="53">
        <f t="shared" si="3"/>
        <v>9.8861284247502201</v>
      </c>
      <c r="N11" s="54"/>
      <c r="O11" s="54">
        <f t="shared" si="4"/>
        <v>4.6613226295454098</v>
      </c>
      <c r="P11" s="54">
        <f t="shared" si="5"/>
        <v>2.5405987373082803</v>
      </c>
      <c r="Q11" s="54"/>
      <c r="R11" s="54"/>
      <c r="S11" s="54"/>
      <c r="T11" s="54"/>
      <c r="U11" s="52">
        <f t="shared" si="0"/>
        <v>26.044238974738452</v>
      </c>
      <c r="V11" s="52">
        <f t="shared" si="1"/>
        <v>6.3992111818084663</v>
      </c>
    </row>
    <row r="12" spans="1:22" x14ac:dyDescent="0.3">
      <c r="A12" s="45">
        <f t="shared" si="2"/>
        <v>44003</v>
      </c>
      <c r="B12" s="53">
        <v>23.569795286937538</v>
      </c>
      <c r="C12" s="54"/>
      <c r="D12" s="54">
        <v>10.834302692424854</v>
      </c>
      <c r="E12" s="54">
        <v>4.7796308437687385</v>
      </c>
      <c r="F12" s="54">
        <v>0.1692665510767149</v>
      </c>
      <c r="G12" s="54">
        <v>0.14548247875588721</v>
      </c>
      <c r="H12" s="54"/>
      <c r="I12" s="54"/>
      <c r="J12" s="55">
        <v>36.120056272196209</v>
      </c>
      <c r="K12" s="55">
        <v>10.691699163131247</v>
      </c>
      <c r="L12" s="54"/>
      <c r="M12" s="53">
        <f t="shared" si="3"/>
        <v>18.996745379714202</v>
      </c>
      <c r="N12" s="54"/>
      <c r="O12" s="54">
        <f t="shared" si="4"/>
        <v>11.914720093979799</v>
      </c>
      <c r="P12" s="54">
        <f t="shared" si="5"/>
        <v>5.500300433584238</v>
      </c>
      <c r="Q12" s="54">
        <f t="shared" ref="Q12:Q14" si="6">F12*Q$2</f>
        <v>0.14815358026863815</v>
      </c>
      <c r="R12" s="54">
        <f t="shared" ref="R12:R14" si="7">G12*R$2</f>
        <v>0.15675451644041594</v>
      </c>
      <c r="S12" s="54"/>
      <c r="T12" s="54"/>
      <c r="U12" s="52">
        <f t="shared" si="0"/>
        <v>31.813630037142456</v>
      </c>
      <c r="V12" s="52">
        <f t="shared" si="1"/>
        <v>10.691699163131247</v>
      </c>
    </row>
    <row r="13" spans="1:22" x14ac:dyDescent="0.3">
      <c r="A13" s="45">
        <f t="shared" si="2"/>
        <v>44010</v>
      </c>
      <c r="B13" s="53">
        <v>40.638027830669316</v>
      </c>
      <c r="C13" s="54">
        <v>1.9806160165700015</v>
      </c>
      <c r="D13" s="54">
        <v>19.768056319181891</v>
      </c>
      <c r="E13" s="54">
        <v>8.4294035634891777</v>
      </c>
      <c r="F13" s="54">
        <v>0.37194385712192329</v>
      </c>
      <c r="G13" s="54">
        <v>-8.6907216780950508E-3</v>
      </c>
      <c r="H13" s="54">
        <v>0.51261746309992928</v>
      </c>
      <c r="I13" s="54">
        <v>0.89397840868873024</v>
      </c>
      <c r="J13" s="55">
        <v>42.680175559503624</v>
      </c>
      <c r="K13" s="55">
        <v>16.562639444634449</v>
      </c>
      <c r="L13" s="54"/>
      <c r="M13" s="53">
        <f t="shared" si="3"/>
        <v>32.753371763937395</v>
      </c>
      <c r="N13" s="54">
        <f t="shared" ref="N13:N14" si="8">C13*N$2</f>
        <v>1.9807624854901835</v>
      </c>
      <c r="O13" s="54">
        <f t="shared" si="4"/>
        <v>21.739364731775463</v>
      </c>
      <c r="P13" s="54">
        <f t="shared" si="5"/>
        <v>9.7003834795236692</v>
      </c>
      <c r="Q13" s="54">
        <f t="shared" si="6"/>
        <v>0.32555052218536173</v>
      </c>
      <c r="R13" s="54">
        <f t="shared" si="7"/>
        <v>-9.3640820930328116E-3</v>
      </c>
      <c r="S13" s="54">
        <f t="shared" ref="S13:S14" si="9">H13*S$2</f>
        <v>0.47951700938088593</v>
      </c>
      <c r="T13" s="54">
        <f t="shared" ref="T13:T14" si="10">I13*T$2</f>
        <v>0.91761580197616455</v>
      </c>
      <c r="U13" s="52">
        <f t="shared" si="0"/>
        <v>37.59161682745016</v>
      </c>
      <c r="V13" s="52">
        <f t="shared" si="1"/>
        <v>16.562639444634449</v>
      </c>
    </row>
    <row r="14" spans="1:22" x14ac:dyDescent="0.3">
      <c r="A14" s="45">
        <f t="shared" si="2"/>
        <v>44017</v>
      </c>
      <c r="B14" s="53">
        <v>62.549784605287194</v>
      </c>
      <c r="C14" s="54">
        <v>7.4837858259248957</v>
      </c>
      <c r="D14" s="54">
        <v>31.149522359772877</v>
      </c>
      <c r="E14" s="54">
        <v>13.718916102620263</v>
      </c>
      <c r="F14" s="54">
        <v>1.1102754057484996</v>
      </c>
      <c r="G14" s="54">
        <v>3.4321549622520764</v>
      </c>
      <c r="H14" s="54">
        <v>-1.2590807652350708</v>
      </c>
      <c r="I14" s="54">
        <v>4.5329655290681412</v>
      </c>
      <c r="J14" s="55">
        <v>49.798719941410504</v>
      </c>
      <c r="K14" s="55">
        <v>24.662775810612924</v>
      </c>
      <c r="L14" s="54"/>
      <c r="M14" s="53">
        <f t="shared" si="3"/>
        <v>50.413773952510148</v>
      </c>
      <c r="N14" s="54">
        <f t="shared" si="8"/>
        <v>7.4843392608257684</v>
      </c>
      <c r="O14" s="54">
        <f t="shared" si="4"/>
        <v>34.255812350281829</v>
      </c>
      <c r="P14" s="54">
        <f t="shared" si="5"/>
        <v>15.787445234588299</v>
      </c>
      <c r="Q14" s="54">
        <f t="shared" si="6"/>
        <v>0.97178843309275242</v>
      </c>
      <c r="R14" s="54">
        <f t="shared" si="7"/>
        <v>3.6980796317001636</v>
      </c>
      <c r="S14" s="54">
        <f t="shared" si="9"/>
        <v>-1.1777800925147643</v>
      </c>
      <c r="T14" s="54">
        <f t="shared" si="10"/>
        <v>4.6528202010910684</v>
      </c>
      <c r="U14" s="52">
        <f t="shared" ref="U14" si="11">J14*U$2</f>
        <v>43.861450286798608</v>
      </c>
      <c r="V14" s="52">
        <f t="shared" ref="V14:V20" si="12">K14*V$2</f>
        <v>24.662775810612924</v>
      </c>
    </row>
    <row r="15" spans="1:22" x14ac:dyDescent="0.3">
      <c r="A15" s="45">
        <f t="shared" si="2"/>
        <v>44024</v>
      </c>
      <c r="B15" s="53">
        <v>84.630556872173386</v>
      </c>
      <c r="C15" s="54">
        <v>19.239505584603311</v>
      </c>
      <c r="D15" s="54">
        <v>45.425162970437142</v>
      </c>
      <c r="E15" s="54">
        <v>24.172917113380365</v>
      </c>
      <c r="F15" s="54">
        <v>4.8376666631594203</v>
      </c>
      <c r="G15" s="54">
        <v>9.5993659302369601</v>
      </c>
      <c r="H15" s="54">
        <v>3.6204257039603012</v>
      </c>
      <c r="I15" s="54">
        <v>11.644280337691475</v>
      </c>
      <c r="J15" s="55">
        <v>56.315523593970696</v>
      </c>
      <c r="K15" s="55">
        <v>35.650899622221026</v>
      </c>
      <c r="L15" s="54"/>
      <c r="M15" s="53">
        <f t="shared" si="3"/>
        <v>68.21039897343087</v>
      </c>
      <c r="N15" s="54">
        <f t="shared" ref="N15:U15" si="13">C15*N$2</f>
        <v>19.240928369022015</v>
      </c>
      <c r="O15" s="54">
        <f t="shared" si="13"/>
        <v>49.95504716649566</v>
      </c>
      <c r="P15" s="54">
        <f t="shared" si="13"/>
        <v>27.817693630683046</v>
      </c>
      <c r="Q15" s="54">
        <f t="shared" si="13"/>
        <v>4.2342543859623731</v>
      </c>
      <c r="R15" s="54">
        <f t="shared" si="13"/>
        <v>10.343128446785597</v>
      </c>
      <c r="S15" s="54">
        <f t="shared" si="13"/>
        <v>3.3866495607667328</v>
      </c>
      <c r="T15" s="54">
        <f t="shared" si="13"/>
        <v>11.952162979169215</v>
      </c>
      <c r="U15" s="52">
        <f t="shared" si="13"/>
        <v>49.60128576393317</v>
      </c>
      <c r="V15" s="52">
        <f t="shared" si="12"/>
        <v>35.650899622221026</v>
      </c>
    </row>
    <row r="16" spans="1:22" x14ac:dyDescent="0.3">
      <c r="A16" s="45">
        <f t="shared" si="2"/>
        <v>44031</v>
      </c>
      <c r="B16" s="53">
        <v>105.50313924926323</v>
      </c>
      <c r="C16" s="54">
        <v>35.969157126377503</v>
      </c>
      <c r="D16" s="54">
        <v>57.240051334732684</v>
      </c>
      <c r="E16" s="54">
        <v>38.007173415779668</v>
      </c>
      <c r="F16" s="54">
        <v>8.4114303198108935</v>
      </c>
      <c r="G16" s="54">
        <v>19.132375798574895</v>
      </c>
      <c r="H16" s="54">
        <v>11.380064376569345</v>
      </c>
      <c r="I16" s="54">
        <v>18.769110571069927</v>
      </c>
      <c r="J16" s="55">
        <v>61.112202120291748</v>
      </c>
      <c r="K16" s="55">
        <v>46.864231027625578</v>
      </c>
      <c r="L16" s="54"/>
      <c r="M16" s="53">
        <f t="shared" ref="M16:M71" si="14">B16*M$2</f>
        <v>85.033249066423977</v>
      </c>
      <c r="N16" s="54">
        <f t="shared" ref="N16:N71" si="15">C16*N$2</f>
        <v>35.971817088510534</v>
      </c>
      <c r="O16" s="54">
        <f t="shared" ref="O16:O71" si="16">D16*O$2</f>
        <v>62.948138812405162</v>
      </c>
      <c r="P16" s="54">
        <f t="shared" ref="P16:P71" si="17">E16*P$2</f>
        <v>43.737869984387252</v>
      </c>
      <c r="Q16" s="54">
        <f t="shared" ref="Q16:Q71" si="18">F16*Q$2</f>
        <v>7.3622550299105773</v>
      </c>
      <c r="R16" s="54">
        <f t="shared" ref="R16:R71" si="19">G16*R$2</f>
        <v>20.614759538805018</v>
      </c>
      <c r="S16" s="54">
        <f t="shared" ref="S16:S71" si="20">H16*S$2</f>
        <v>10.645237100224808</v>
      </c>
      <c r="T16" s="54">
        <f t="shared" ref="T16:T71" si="21">I16*T$2</f>
        <v>19.265378538966896</v>
      </c>
      <c r="U16" s="52">
        <f t="shared" ref="U16:U47" si="22">J16*U$2</f>
        <v>53.82607862952316</v>
      </c>
      <c r="V16" s="52">
        <f t="shared" si="12"/>
        <v>46.864231027625578</v>
      </c>
    </row>
    <row r="17" spans="1:22" x14ac:dyDescent="0.3">
      <c r="A17" s="45">
        <f t="shared" si="2"/>
        <v>44038</v>
      </c>
      <c r="B17" s="53">
        <v>120.18520029000949</v>
      </c>
      <c r="C17" s="54">
        <v>54.74725752536682</v>
      </c>
      <c r="D17" s="54">
        <v>66.351432248188672</v>
      </c>
      <c r="E17" s="54">
        <v>49.836961106139363</v>
      </c>
      <c r="F17" s="54">
        <v>13.423435590461665</v>
      </c>
      <c r="G17" s="54">
        <v>27.366524975937647</v>
      </c>
      <c r="H17" s="54">
        <v>17.18811772458422</v>
      </c>
      <c r="I17" s="54">
        <v>24.783343934109507</v>
      </c>
      <c r="J17" s="55">
        <v>64.523298069326316</v>
      </c>
      <c r="K17" s="55">
        <v>56.158911868152884</v>
      </c>
      <c r="L17" s="54"/>
      <c r="M17" s="53">
        <f t="shared" si="14"/>
        <v>96.866672812579807</v>
      </c>
      <c r="N17" s="54">
        <f t="shared" si="15"/>
        <v>54.751306150453956</v>
      </c>
      <c r="O17" s="54">
        <f t="shared" si="16"/>
        <v>72.968124069911482</v>
      </c>
      <c r="P17" s="54">
        <f t="shared" si="17"/>
        <v>57.351345269267057</v>
      </c>
      <c r="Q17" s="54">
        <f t="shared" si="18"/>
        <v>11.749102404355277</v>
      </c>
      <c r="R17" s="54">
        <f t="shared" si="19"/>
        <v>29.486893720417008</v>
      </c>
      <c r="S17" s="54">
        <f t="shared" si="20"/>
        <v>16.078256012461548</v>
      </c>
      <c r="T17" s="54">
        <f t="shared" si="21"/>
        <v>25.438632296618795</v>
      </c>
      <c r="U17" s="52">
        <f t="shared" si="22"/>
        <v>56.830485481107026</v>
      </c>
      <c r="V17" s="52">
        <f t="shared" si="12"/>
        <v>56.158911868152884</v>
      </c>
    </row>
    <row r="18" spans="1:22" x14ac:dyDescent="0.3">
      <c r="A18" s="45">
        <f t="shared" si="2"/>
        <v>44045</v>
      </c>
      <c r="B18" s="53">
        <v>129.11860797358946</v>
      </c>
      <c r="C18" s="54">
        <v>70.572948417407829</v>
      </c>
      <c r="D18" s="54">
        <v>72.042507493258924</v>
      </c>
      <c r="E18" s="54">
        <v>59.175508695171267</v>
      </c>
      <c r="F18" s="54">
        <v>16.71681707409957</v>
      </c>
      <c r="G18" s="54">
        <v>33.092866843852057</v>
      </c>
      <c r="H18" s="54">
        <v>23.255498553549877</v>
      </c>
      <c r="I18" s="54">
        <v>29.804700662746864</v>
      </c>
      <c r="J18" s="55">
        <v>68.061034497553834</v>
      </c>
      <c r="K18" s="55">
        <v>62.87736704050419</v>
      </c>
      <c r="L18" s="54"/>
      <c r="M18" s="53">
        <f t="shared" si="14"/>
        <v>104.06680624913123</v>
      </c>
      <c r="N18" s="54">
        <f t="shared" si="15"/>
        <v>70.578167371239502</v>
      </c>
      <c r="O18" s="54">
        <f t="shared" si="16"/>
        <v>79.226724231248994</v>
      </c>
      <c r="P18" s="54">
        <f t="shared" si="17"/>
        <v>68.097952911563141</v>
      </c>
      <c r="Q18" s="54">
        <f t="shared" si="18"/>
        <v>14.631693529936003</v>
      </c>
      <c r="R18" s="54">
        <f t="shared" si="19"/>
        <v>35.656914730188312</v>
      </c>
      <c r="S18" s="54">
        <f t="shared" si="20"/>
        <v>21.753857253758653</v>
      </c>
      <c r="T18" s="54">
        <f t="shared" si="21"/>
        <v>30.592757090656523</v>
      </c>
      <c r="U18" s="52">
        <f t="shared" si="22"/>
        <v>59.946434056834669</v>
      </c>
      <c r="V18" s="52">
        <f t="shared" si="12"/>
        <v>62.87736704050419</v>
      </c>
    </row>
    <row r="19" spans="1:22" x14ac:dyDescent="0.3">
      <c r="A19" s="45">
        <f t="shared" si="2"/>
        <v>44052</v>
      </c>
      <c r="B19" s="53">
        <v>134.72713625124001</v>
      </c>
      <c r="C19" s="54">
        <v>81.596101677934868</v>
      </c>
      <c r="D19" s="54">
        <v>75.748602236501981</v>
      </c>
      <c r="E19" s="54">
        <v>65.091286932228869</v>
      </c>
      <c r="F19" s="54">
        <v>20.062326728209143</v>
      </c>
      <c r="G19" s="54">
        <v>37.979891181561527</v>
      </c>
      <c r="H19" s="54">
        <v>30.897264870966634</v>
      </c>
      <c r="I19" s="54">
        <v>33.027640505446577</v>
      </c>
      <c r="J19" s="55">
        <v>69.407152705366883</v>
      </c>
      <c r="K19" s="55">
        <v>67.401248372968254</v>
      </c>
      <c r="L19" s="54"/>
      <c r="M19" s="53">
        <f t="shared" si="14"/>
        <v>108.58715877440333</v>
      </c>
      <c r="N19" s="54">
        <f t="shared" si="15"/>
        <v>81.602135807116824</v>
      </c>
      <c r="O19" s="54">
        <f t="shared" si="16"/>
        <v>83.302397835825758</v>
      </c>
      <c r="P19" s="54">
        <f t="shared" si="17"/>
        <v>74.905708293905491</v>
      </c>
      <c r="Q19" s="54">
        <f t="shared" si="18"/>
        <v>17.559910770299037</v>
      </c>
      <c r="R19" s="54">
        <f t="shared" si="19"/>
        <v>40.922587568878463</v>
      </c>
      <c r="S19" s="54">
        <f t="shared" si="20"/>
        <v>28.902183627105288</v>
      </c>
      <c r="T19" s="54">
        <f t="shared" si="21"/>
        <v>33.900913640899965</v>
      </c>
      <c r="U19" s="52">
        <f t="shared" si="22"/>
        <v>61.1320608545036</v>
      </c>
      <c r="V19" s="52">
        <f t="shared" si="12"/>
        <v>67.401248372968254</v>
      </c>
    </row>
    <row r="20" spans="1:22" x14ac:dyDescent="0.3">
      <c r="A20" s="45">
        <f t="shared" si="2"/>
        <v>44059</v>
      </c>
      <c r="B20" s="53">
        <v>141.68156872425484</v>
      </c>
      <c r="C20" s="54">
        <v>92.119138478614033</v>
      </c>
      <c r="D20" s="54">
        <v>78.408118295040211</v>
      </c>
      <c r="E20" s="54">
        <v>68.984360029846997</v>
      </c>
      <c r="F20" s="54">
        <v>22.092863541368434</v>
      </c>
      <c r="G20" s="54">
        <v>40.177716476487674</v>
      </c>
      <c r="H20" s="54">
        <v>39.553806869303877</v>
      </c>
      <c r="I20" s="54">
        <v>37.198291957550268</v>
      </c>
      <c r="J20" s="55">
        <v>72.610161227155615</v>
      </c>
      <c r="K20" s="55">
        <v>71.342507061175752</v>
      </c>
      <c r="L20" s="54"/>
      <c r="M20" s="53">
        <f t="shared" si="14"/>
        <v>114.1922809802587</v>
      </c>
      <c r="N20" s="54">
        <f t="shared" si="15"/>
        <v>92.125950798936685</v>
      </c>
      <c r="O20" s="54">
        <f t="shared" si="16"/>
        <v>86.227125926086941</v>
      </c>
      <c r="P20" s="54">
        <f t="shared" si="17"/>
        <v>79.385776388436398</v>
      </c>
      <c r="Q20" s="54">
        <f t="shared" si="18"/>
        <v>19.337174481429283</v>
      </c>
      <c r="R20" s="54">
        <f t="shared" si="19"/>
        <v>43.290701202031151</v>
      </c>
      <c r="S20" s="54">
        <f t="shared" si="20"/>
        <v>36.999760142584876</v>
      </c>
      <c r="T20" s="54">
        <f t="shared" si="21"/>
        <v>38.18183993597529</v>
      </c>
      <c r="U20" s="52">
        <f t="shared" si="22"/>
        <v>63.953189574517232</v>
      </c>
      <c r="V20" s="52">
        <f t="shared" si="12"/>
        <v>71.342507061175752</v>
      </c>
    </row>
    <row r="21" spans="1:22" x14ac:dyDescent="0.3">
      <c r="A21" s="45">
        <f t="shared" si="2"/>
        <v>44066</v>
      </c>
      <c r="B21" s="53">
        <v>144.77339973992133</v>
      </c>
      <c r="C21" s="54">
        <v>100.6403816788053</v>
      </c>
      <c r="D21" s="54">
        <v>80.42048553983993</v>
      </c>
      <c r="E21" s="54">
        <v>71.779887512350797</v>
      </c>
      <c r="F21" s="54">
        <v>24.225464352236081</v>
      </c>
      <c r="G21" s="54">
        <v>41.389544498175127</v>
      </c>
      <c r="H21" s="54">
        <v>47.369202986501492</v>
      </c>
      <c r="I21" s="54">
        <v>38.356523600632897</v>
      </c>
      <c r="J21" s="55">
        <v>74.966397995053924</v>
      </c>
      <c r="K21" s="55">
        <v>73.987603300878035</v>
      </c>
      <c r="L21" s="54"/>
      <c r="M21" s="53">
        <f t="shared" si="14"/>
        <v>116.68422992791335</v>
      </c>
      <c r="N21" s="54">
        <f t="shared" si="15"/>
        <v>100.64782415524085</v>
      </c>
      <c r="O21" s="54">
        <f t="shared" si="16"/>
        <v>88.440170284248182</v>
      </c>
      <c r="P21" s="54">
        <f t="shared" si="17"/>
        <v>82.60281166306612</v>
      </c>
      <c r="Q21" s="54">
        <f t="shared" si="18"/>
        <v>21.203771534444481</v>
      </c>
      <c r="R21" s="54">
        <f t="shared" si="19"/>
        <v>44.596422118893621</v>
      </c>
      <c r="S21" s="54">
        <f t="shared" si="20"/>
        <v>44.310504787495717</v>
      </c>
      <c r="T21" s="54">
        <f t="shared" si="21"/>
        <v>39.370696006448348</v>
      </c>
      <c r="U21" s="52">
        <f t="shared" si="22"/>
        <v>66.028503196648288</v>
      </c>
      <c r="V21" s="52">
        <f t="shared" ref="V21:V70" si="23">K21*V$2</f>
        <v>73.987603300878035</v>
      </c>
    </row>
    <row r="22" spans="1:22" x14ac:dyDescent="0.3">
      <c r="A22" s="45">
        <f t="shared" si="2"/>
        <v>44073</v>
      </c>
      <c r="B22" s="53">
        <v>147.89350143455383</v>
      </c>
      <c r="C22" s="54">
        <v>104.91082479536897</v>
      </c>
      <c r="D22" s="54">
        <v>81.532542194493956</v>
      </c>
      <c r="E22" s="54">
        <v>74.419007236585102</v>
      </c>
      <c r="F22" s="54">
        <v>26.006629569132375</v>
      </c>
      <c r="G22" s="54">
        <v>42.190930930166807</v>
      </c>
      <c r="H22" s="54">
        <v>49.431772109713812</v>
      </c>
      <c r="I22" s="54">
        <v>39.12175910781886</v>
      </c>
      <c r="J22" s="55">
        <v>77.166215390964098</v>
      </c>
      <c r="K22" s="55">
        <v>75.935464147008815</v>
      </c>
      <c r="L22" s="54"/>
      <c r="M22" s="53">
        <f t="shared" si="14"/>
        <v>119.19896443155145</v>
      </c>
      <c r="N22" s="54">
        <f t="shared" si="15"/>
        <v>104.91858307617385</v>
      </c>
      <c r="O22" s="54">
        <f t="shared" si="16"/>
        <v>89.663123357002405</v>
      </c>
      <c r="P22" s="54">
        <f t="shared" si="17"/>
        <v>85.639856120675503</v>
      </c>
      <c r="Q22" s="54">
        <f t="shared" si="18"/>
        <v>22.762768289884683</v>
      </c>
      <c r="R22" s="54">
        <f t="shared" si="19"/>
        <v>45.45990027587191</v>
      </c>
      <c r="S22" s="54">
        <f t="shared" si="20"/>
        <v>46.239890828351932</v>
      </c>
      <c r="T22" s="54">
        <f t="shared" si="21"/>
        <v>40.156164857599961</v>
      </c>
      <c r="U22" s="52">
        <f t="shared" si="22"/>
        <v>67.966046600660846</v>
      </c>
      <c r="V22" s="52">
        <f t="shared" si="23"/>
        <v>75.935464147008815</v>
      </c>
    </row>
    <row r="23" spans="1:22" x14ac:dyDescent="0.3">
      <c r="A23" s="45">
        <f t="shared" si="2"/>
        <v>44080</v>
      </c>
      <c r="B23" s="53">
        <v>149.37814679208586</v>
      </c>
      <c r="C23" s="54">
        <v>107.49754825920809</v>
      </c>
      <c r="D23" s="54">
        <v>81.819551765734602</v>
      </c>
      <c r="E23" s="54">
        <v>74.70903788484479</v>
      </c>
      <c r="F23" s="54">
        <v>26.463449967351252</v>
      </c>
      <c r="G23" s="54">
        <v>42.897324389585982</v>
      </c>
      <c r="H23" s="54">
        <v>55.389152874765017</v>
      </c>
      <c r="I23" s="54">
        <v>39.12175910781886</v>
      </c>
      <c r="J23" s="55">
        <v>79.438361151960436</v>
      </c>
      <c r="K23" s="55">
        <v>76.846289827486331</v>
      </c>
      <c r="L23" s="54"/>
      <c r="M23" s="53">
        <f t="shared" si="14"/>
        <v>120.39555648900733</v>
      </c>
      <c r="N23" s="54">
        <f t="shared" si="15"/>
        <v>107.50549783130283</v>
      </c>
      <c r="O23" s="54">
        <f t="shared" si="16"/>
        <v>89.978754072029076</v>
      </c>
      <c r="P23" s="54">
        <f t="shared" si="17"/>
        <v>85.973617399008376</v>
      </c>
      <c r="Q23" s="54">
        <f t="shared" si="18"/>
        <v>23.162608524741231</v>
      </c>
      <c r="R23" s="54">
        <f t="shared" si="19"/>
        <v>46.221025368699934</v>
      </c>
      <c r="S23" s="54">
        <f t="shared" si="20"/>
        <v>51.812594869540028</v>
      </c>
      <c r="T23" s="54">
        <f t="shared" si="21"/>
        <v>40.156164857599961</v>
      </c>
      <c r="U23" s="52">
        <f t="shared" si="22"/>
        <v>69.967294995349576</v>
      </c>
      <c r="V23" s="52">
        <f t="shared" si="23"/>
        <v>76.846289827486331</v>
      </c>
    </row>
    <row r="24" spans="1:22" x14ac:dyDescent="0.3">
      <c r="A24" s="45">
        <f t="shared" si="2"/>
        <v>44087</v>
      </c>
      <c r="B24" s="53">
        <v>150.3815709093565</v>
      </c>
      <c r="C24" s="54">
        <v>108.75763137018778</v>
      </c>
      <c r="D24" s="54">
        <v>81.819551765734602</v>
      </c>
      <c r="E24" s="54">
        <v>76.021242955547805</v>
      </c>
      <c r="F24" s="54">
        <v>28.004228387006449</v>
      </c>
      <c r="G24" s="54">
        <v>43.108643270787688</v>
      </c>
      <c r="H24" s="54">
        <v>58.594482702682889</v>
      </c>
      <c r="I24" s="54">
        <v>39.551489368785418</v>
      </c>
      <c r="J24" s="55">
        <v>79.438361151960436</v>
      </c>
      <c r="K24" s="55">
        <v>77.533409707836924</v>
      </c>
      <c r="L24" s="54"/>
      <c r="M24" s="53">
        <f t="shared" si="14"/>
        <v>121.20429463168517</v>
      </c>
      <c r="N24" s="54">
        <f t="shared" si="15"/>
        <v>108.7656741269337</v>
      </c>
      <c r="O24" s="54">
        <f t="shared" si="16"/>
        <v>89.978754072029076</v>
      </c>
      <c r="P24" s="54">
        <f t="shared" si="17"/>
        <v>87.48367588579481</v>
      </c>
      <c r="Q24" s="54">
        <f t="shared" si="18"/>
        <v>24.511202430746408</v>
      </c>
      <c r="R24" s="54">
        <f t="shared" si="19"/>
        <v>46.448717317041599</v>
      </c>
      <c r="S24" s="54">
        <f t="shared" si="20"/>
        <v>54.810951897542616</v>
      </c>
      <c r="T24" s="54">
        <f t="shared" si="21"/>
        <v>40.597257477083517</v>
      </c>
      <c r="U24" s="52">
        <f t="shared" si="22"/>
        <v>69.967294995349576</v>
      </c>
      <c r="V24" s="52">
        <f t="shared" si="23"/>
        <v>77.533409707836924</v>
      </c>
    </row>
    <row r="25" spans="1:22" x14ac:dyDescent="0.3">
      <c r="A25" s="45">
        <f t="shared" si="2"/>
        <v>44094</v>
      </c>
      <c r="B25" s="53">
        <v>152.1700169526348</v>
      </c>
      <c r="C25" s="54">
        <v>113.82453441659403</v>
      </c>
      <c r="D25" s="54">
        <v>81.906476872866889</v>
      </c>
      <c r="E25" s="54">
        <v>76.937478845300959</v>
      </c>
      <c r="F25" s="54">
        <v>29.145353612823126</v>
      </c>
      <c r="G25" s="54">
        <v>44.386716348884853</v>
      </c>
      <c r="H25" s="54">
        <v>63.011998041686248</v>
      </c>
      <c r="I25" s="54">
        <v>39.860749261623674</v>
      </c>
      <c r="J25" s="55">
        <v>79.438361151960436</v>
      </c>
      <c r="K25" s="55">
        <v>78.502442951695244</v>
      </c>
      <c r="L25" s="54"/>
      <c r="M25" s="53">
        <f t="shared" si="14"/>
        <v>122.64574347313285</v>
      </c>
      <c r="N25" s="54">
        <f t="shared" si="15"/>
        <v>113.83295187687243</v>
      </c>
      <c r="O25" s="54">
        <f t="shared" si="16"/>
        <v>90.074347517220943</v>
      </c>
      <c r="P25" s="54">
        <f t="shared" si="17"/>
        <v>88.53806121939121</v>
      </c>
      <c r="Q25" s="54">
        <f t="shared" si="18"/>
        <v>25.509992721351292</v>
      </c>
      <c r="R25" s="54">
        <f t="shared" si="19"/>
        <v>47.825815982433483</v>
      </c>
      <c r="S25" s="54">
        <f t="shared" si="20"/>
        <v>58.943221858544987</v>
      </c>
      <c r="T25" s="54">
        <f t="shared" si="21"/>
        <v>40.914694410490092</v>
      </c>
      <c r="U25" s="52">
        <f t="shared" si="22"/>
        <v>69.967294995349576</v>
      </c>
      <c r="V25" s="52">
        <f t="shared" si="23"/>
        <v>78.502442951695244</v>
      </c>
    </row>
    <row r="26" spans="1:22" x14ac:dyDescent="0.3">
      <c r="A26" s="45">
        <f t="shared" si="2"/>
        <v>44101</v>
      </c>
      <c r="B26" s="53">
        <v>153.75062178127979</v>
      </c>
      <c r="C26" s="54">
        <v>116.43002523900881</v>
      </c>
      <c r="D26" s="54">
        <v>81.906476872866889</v>
      </c>
      <c r="E26" s="54">
        <v>76.937478845300959</v>
      </c>
      <c r="F26" s="54">
        <v>29.176925438386863</v>
      </c>
      <c r="G26" s="54">
        <v>44.386716348884853</v>
      </c>
      <c r="H26" s="54">
        <v>65.54538017615161</v>
      </c>
      <c r="I26" s="54">
        <v>40.334828839448683</v>
      </c>
      <c r="J26" s="55">
        <v>80.285172550597281</v>
      </c>
      <c r="K26" s="55">
        <v>78.990150994160444</v>
      </c>
      <c r="L26" s="54"/>
      <c r="M26" s="53">
        <f t="shared" si="14"/>
        <v>123.91967678948866</v>
      </c>
      <c r="N26" s="54">
        <f t="shared" si="15"/>
        <v>116.43863537844565</v>
      </c>
      <c r="O26" s="54">
        <f t="shared" si="16"/>
        <v>90.074347517220943</v>
      </c>
      <c r="P26" s="54">
        <f t="shared" si="17"/>
        <v>88.53806121939121</v>
      </c>
      <c r="Q26" s="54">
        <f t="shared" si="18"/>
        <v>25.537626527103999</v>
      </c>
      <c r="R26" s="54">
        <f t="shared" si="19"/>
        <v>47.825815982433483</v>
      </c>
      <c r="S26" s="54">
        <f t="shared" si="20"/>
        <v>61.313019831075209</v>
      </c>
      <c r="T26" s="54">
        <f t="shared" si="21"/>
        <v>41.401308972741653</v>
      </c>
      <c r="U26" s="52">
        <f t="shared" si="22"/>
        <v>70.713145011319938</v>
      </c>
      <c r="V26" s="52">
        <f t="shared" si="23"/>
        <v>78.990150994160444</v>
      </c>
    </row>
    <row r="27" spans="1:22" x14ac:dyDescent="0.3">
      <c r="A27" s="45">
        <f t="shared" si="2"/>
        <v>44108</v>
      </c>
      <c r="B27" s="53">
        <v>156.50859658147013</v>
      </c>
      <c r="C27" s="54">
        <v>118.85994915601677</v>
      </c>
      <c r="D27" s="54">
        <v>82.294436994810539</v>
      </c>
      <c r="E27" s="54">
        <v>78.242945342424235</v>
      </c>
      <c r="F27" s="54">
        <v>31.371454784617342</v>
      </c>
      <c r="G27" s="54">
        <v>44.736179874333672</v>
      </c>
      <c r="H27" s="54">
        <v>70.448317387192489</v>
      </c>
      <c r="I27" s="54">
        <v>40.827889729868502</v>
      </c>
      <c r="J27" s="55">
        <v>81.218011313799863</v>
      </c>
      <c r="K27" s="55">
        <v>80.253287928652711</v>
      </c>
      <c r="L27" s="54"/>
      <c r="M27" s="53">
        <f t="shared" si="14"/>
        <v>126.14254484604409</v>
      </c>
      <c r="N27" s="54">
        <f t="shared" si="15"/>
        <v>118.8687389912297</v>
      </c>
      <c r="O27" s="54">
        <f t="shared" si="16"/>
        <v>90.500995765088035</v>
      </c>
      <c r="P27" s="54">
        <f t="shared" si="17"/>
        <v>90.040365094912914</v>
      </c>
      <c r="Q27" s="54">
        <f t="shared" si="18"/>
        <v>27.458427639789786</v>
      </c>
      <c r="R27" s="54">
        <f t="shared" si="19"/>
        <v>48.202356074503335</v>
      </c>
      <c r="S27" s="54">
        <f t="shared" si="20"/>
        <v>65.899367269188673</v>
      </c>
      <c r="T27" s="54">
        <f t="shared" si="21"/>
        <v>41.907406726320843</v>
      </c>
      <c r="U27" s="52">
        <f t="shared" si="22"/>
        <v>71.534765749482418</v>
      </c>
      <c r="V27" s="52">
        <f t="shared" si="23"/>
        <v>80.253287928652711</v>
      </c>
    </row>
    <row r="28" spans="1:22" x14ac:dyDescent="0.3">
      <c r="A28" s="45">
        <f t="shared" si="2"/>
        <v>44115</v>
      </c>
      <c r="B28" s="53">
        <v>160.05889340124281</v>
      </c>
      <c r="C28" s="54">
        <v>123.0797250627774</v>
      </c>
      <c r="D28" s="54">
        <v>83.111751471446269</v>
      </c>
      <c r="E28" s="54">
        <v>80.452298777660985</v>
      </c>
      <c r="F28" s="54">
        <v>33.347729406785668</v>
      </c>
      <c r="G28" s="54">
        <v>46.880984908734654</v>
      </c>
      <c r="H28" s="54">
        <v>74.582141880390168</v>
      </c>
      <c r="I28" s="54">
        <v>43.100213684720622</v>
      </c>
      <c r="J28" s="55">
        <v>82.137251595678961</v>
      </c>
      <c r="K28" s="55">
        <v>82.205114993088714</v>
      </c>
      <c r="L28" s="54"/>
      <c r="M28" s="53">
        <f t="shared" si="14"/>
        <v>129.00400731894933</v>
      </c>
      <c r="N28" s="54">
        <f t="shared" si="15"/>
        <v>123.08882695545898</v>
      </c>
      <c r="O28" s="54">
        <f t="shared" si="16"/>
        <v>91.39981440568971</v>
      </c>
      <c r="P28" s="54">
        <f t="shared" si="17"/>
        <v>92.582843385598551</v>
      </c>
      <c r="Q28" s="54">
        <f t="shared" si="18"/>
        <v>29.188197396459479</v>
      </c>
      <c r="R28" s="54">
        <f t="shared" si="19"/>
        <v>50.513341417216921</v>
      </c>
      <c r="S28" s="54">
        <f t="shared" si="20"/>
        <v>69.766264714110847</v>
      </c>
      <c r="T28" s="54">
        <f t="shared" si="21"/>
        <v>44.239812462203986</v>
      </c>
      <c r="U28" s="52">
        <f t="shared" si="22"/>
        <v>72.344409289973015</v>
      </c>
      <c r="V28" s="52">
        <f t="shared" si="23"/>
        <v>82.205114993088714</v>
      </c>
    </row>
    <row r="29" spans="1:22" x14ac:dyDescent="0.3">
      <c r="A29" s="45">
        <f t="shared" si="2"/>
        <v>44122</v>
      </c>
      <c r="B29" s="53">
        <v>163.68794116102762</v>
      </c>
      <c r="C29" s="54">
        <v>127.07118128428733</v>
      </c>
      <c r="D29" s="54">
        <v>83.807739501882253</v>
      </c>
      <c r="E29" s="54">
        <v>81.473527205695035</v>
      </c>
      <c r="F29" s="54">
        <v>36.337785696030757</v>
      </c>
      <c r="G29" s="54">
        <v>49.048665614195663</v>
      </c>
      <c r="H29" s="54">
        <v>80.177551253143065</v>
      </c>
      <c r="I29" s="54">
        <v>46.988156045915382</v>
      </c>
      <c r="J29" s="55">
        <v>82.262980987457468</v>
      </c>
      <c r="K29" s="55">
        <v>84.040581604632237</v>
      </c>
      <c r="L29" s="54"/>
      <c r="M29" s="53">
        <f t="shared" si="14"/>
        <v>131.92894134676675</v>
      </c>
      <c r="N29" s="54">
        <f t="shared" si="15"/>
        <v>127.08057834992411</v>
      </c>
      <c r="O29" s="54">
        <f t="shared" si="16"/>
        <v>92.165207694655422</v>
      </c>
      <c r="P29" s="54">
        <f t="shared" si="17"/>
        <v>93.758051963229036</v>
      </c>
      <c r="Q29" s="54">
        <f t="shared" si="18"/>
        <v>31.805297713317994</v>
      </c>
      <c r="R29" s="54">
        <f t="shared" si="19"/>
        <v>52.84897484666871</v>
      </c>
      <c r="S29" s="54">
        <f t="shared" si="20"/>
        <v>75.00037038124691</v>
      </c>
      <c r="T29" s="54">
        <f t="shared" si="21"/>
        <v>48.230554646948441</v>
      </c>
      <c r="U29" s="52">
        <f t="shared" si="22"/>
        <v>72.455148551415277</v>
      </c>
      <c r="V29" s="52">
        <f t="shared" si="23"/>
        <v>84.040581604632237</v>
      </c>
    </row>
    <row r="30" spans="1:22" x14ac:dyDescent="0.3">
      <c r="A30" s="45">
        <f t="shared" si="2"/>
        <v>44129</v>
      </c>
      <c r="B30" s="53">
        <v>168.35818134460848</v>
      </c>
      <c r="C30" s="54">
        <v>130.72226283055679</v>
      </c>
      <c r="D30" s="54">
        <v>84.126723292486218</v>
      </c>
      <c r="E30" s="54">
        <v>82.369739453723085</v>
      </c>
      <c r="F30" s="54">
        <v>37.757489797641036</v>
      </c>
      <c r="G30" s="54">
        <v>51.17324494019109</v>
      </c>
      <c r="H30" s="54">
        <v>83.907668733501723</v>
      </c>
      <c r="I30" s="54">
        <v>47.89086004318176</v>
      </c>
      <c r="J30" s="55">
        <v>82.262980987457468</v>
      </c>
      <c r="K30" s="55">
        <v>85.438728677730666</v>
      </c>
      <c r="L30" s="54"/>
      <c r="M30" s="53">
        <f t="shared" si="14"/>
        <v>135.69305395570248</v>
      </c>
      <c r="N30" s="54">
        <f t="shared" si="15"/>
        <v>130.73192989803496</v>
      </c>
      <c r="O30" s="54">
        <f t="shared" si="16"/>
        <v>92.516001159399593</v>
      </c>
      <c r="P30" s="54">
        <f t="shared" si="17"/>
        <v>94.789394503592533</v>
      </c>
      <c r="Q30" s="54">
        <f t="shared" si="18"/>
        <v>33.047919154102864</v>
      </c>
      <c r="R30" s="54">
        <f t="shared" si="19"/>
        <v>55.138167385411052</v>
      </c>
      <c r="S30" s="54">
        <f t="shared" si="20"/>
        <v>78.489628761178977</v>
      </c>
      <c r="T30" s="54">
        <f t="shared" si="21"/>
        <v>49.157126747961108</v>
      </c>
      <c r="U30" s="52">
        <f t="shared" si="22"/>
        <v>72.455148551415277</v>
      </c>
      <c r="V30" s="52">
        <f t="shared" si="23"/>
        <v>85.438728677730666</v>
      </c>
    </row>
    <row r="31" spans="1:22" x14ac:dyDescent="0.3">
      <c r="A31" s="45">
        <f t="shared" si="2"/>
        <v>44136</v>
      </c>
      <c r="B31" s="53">
        <v>174.8615123472392</v>
      </c>
      <c r="C31" s="54">
        <v>133.62529866724839</v>
      </c>
      <c r="D31" s="54">
        <v>84.328187768563438</v>
      </c>
      <c r="E31" s="54">
        <v>84.244265055040529</v>
      </c>
      <c r="F31" s="54">
        <v>39.385912035802519</v>
      </c>
      <c r="G31" s="54">
        <v>52.45637098698181</v>
      </c>
      <c r="H31" s="54">
        <v>88.215140587595172</v>
      </c>
      <c r="I31" s="54">
        <v>48.404822499666686</v>
      </c>
      <c r="J31" s="55">
        <v>82.929584011226765</v>
      </c>
      <c r="K31" s="55">
        <v>87.177154863284528</v>
      </c>
      <c r="L31" s="54"/>
      <c r="M31" s="53">
        <f t="shared" si="14"/>
        <v>140.93459813005705</v>
      </c>
      <c r="N31" s="54">
        <f t="shared" si="15"/>
        <v>133.63518041769424</v>
      </c>
      <c r="O31" s="54">
        <f t="shared" si="16"/>
        <v>92.737556058638162</v>
      </c>
      <c r="P31" s="54">
        <f t="shared" si="17"/>
        <v>96.946559840144204</v>
      </c>
      <c r="Q31" s="54">
        <f t="shared" si="18"/>
        <v>34.473224881891639</v>
      </c>
      <c r="R31" s="54">
        <f t="shared" si="19"/>
        <v>56.520710525429159</v>
      </c>
      <c r="S31" s="54">
        <f t="shared" si="20"/>
        <v>82.518960904833605</v>
      </c>
      <c r="T31" s="54">
        <f t="shared" si="21"/>
        <v>49.6846787191377</v>
      </c>
      <c r="U31" s="52">
        <f t="shared" si="22"/>
        <v>73.042275598505768</v>
      </c>
      <c r="V31" s="52">
        <f t="shared" si="23"/>
        <v>87.177154863284528</v>
      </c>
    </row>
    <row r="32" spans="1:22" x14ac:dyDescent="0.3">
      <c r="A32" s="45">
        <f t="shared" si="2"/>
        <v>44143</v>
      </c>
      <c r="B32" s="53">
        <v>185.51533537483002</v>
      </c>
      <c r="C32" s="54">
        <v>136.04612880616725</v>
      </c>
      <c r="D32" s="54">
        <v>85.312089336204252</v>
      </c>
      <c r="E32" s="54">
        <v>85.612767446132324</v>
      </c>
      <c r="F32" s="54">
        <v>44.619659266706329</v>
      </c>
      <c r="G32" s="54">
        <v>54.229953100466162</v>
      </c>
      <c r="H32" s="54">
        <v>91.080794713190727</v>
      </c>
      <c r="I32" s="54">
        <v>48.596137168948438</v>
      </c>
      <c r="J32" s="55">
        <v>84.897920335849662</v>
      </c>
      <c r="K32" s="55">
        <v>89.960465457427446</v>
      </c>
      <c r="L32" s="54"/>
      <c r="M32" s="53">
        <f t="shared" si="14"/>
        <v>149.52134913539322</v>
      </c>
      <c r="N32" s="54">
        <f t="shared" si="15"/>
        <v>136.05618957989344</v>
      </c>
      <c r="O32" s="54">
        <f t="shared" si="16"/>
        <v>93.819574173810878</v>
      </c>
      <c r="P32" s="54">
        <f t="shared" si="17"/>
        <v>98.521404120199122</v>
      </c>
      <c r="Q32" s="54">
        <f t="shared" si="18"/>
        <v>39.054155878282323</v>
      </c>
      <c r="R32" s="54">
        <f t="shared" si="19"/>
        <v>58.431710454383555</v>
      </c>
      <c r="S32" s="54">
        <f t="shared" si="20"/>
        <v>85.199575583693473</v>
      </c>
      <c r="T32" s="54">
        <f t="shared" si="21"/>
        <v>49.88105187756809</v>
      </c>
      <c r="U32" s="52">
        <f t="shared" si="22"/>
        <v>74.775936342230139</v>
      </c>
      <c r="V32" s="52">
        <f t="shared" si="23"/>
        <v>89.960465457427446</v>
      </c>
    </row>
    <row r="33" spans="1:22" x14ac:dyDescent="0.3">
      <c r="A33" s="45">
        <f t="shared" si="2"/>
        <v>44150</v>
      </c>
      <c r="B33" s="53">
        <v>198.35602645024068</v>
      </c>
      <c r="C33" s="54">
        <v>138.81973480021</v>
      </c>
      <c r="D33" s="54">
        <v>86.01151737631929</v>
      </c>
      <c r="E33" s="54">
        <v>86.409159118991198</v>
      </c>
      <c r="F33" s="54">
        <v>47.98816278201064</v>
      </c>
      <c r="G33" s="54">
        <v>55.581603062752365</v>
      </c>
      <c r="H33" s="54">
        <v>95.477388704412434</v>
      </c>
      <c r="I33" s="54">
        <v>49.980327214782555</v>
      </c>
      <c r="J33" s="55">
        <v>86.616960944004731</v>
      </c>
      <c r="K33" s="55">
        <v>92.680245270899235</v>
      </c>
      <c r="L33" s="54"/>
      <c r="M33" s="53">
        <f t="shared" si="14"/>
        <v>159.87066850323399</v>
      </c>
      <c r="N33" s="54">
        <f t="shared" si="15"/>
        <v>138.83000068541239</v>
      </c>
      <c r="O33" s="54">
        <f t="shared" si="16"/>
        <v>94.588750516805078</v>
      </c>
      <c r="P33" s="54">
        <f t="shared" si="17"/>
        <v>99.437875204830959</v>
      </c>
      <c r="Q33" s="54">
        <f t="shared" si="18"/>
        <v>42.002498907459099</v>
      </c>
      <c r="R33" s="54">
        <f t="shared" si="19"/>
        <v>59.888086768883944</v>
      </c>
      <c r="S33" s="54">
        <f t="shared" si="20"/>
        <v>89.312275118710346</v>
      </c>
      <c r="T33" s="54">
        <f t="shared" si="21"/>
        <v>51.301840843666874</v>
      </c>
      <c r="U33" s="52">
        <f t="shared" si="22"/>
        <v>76.290023737735311</v>
      </c>
      <c r="V33" s="52">
        <f t="shared" si="23"/>
        <v>92.680245270899235</v>
      </c>
    </row>
    <row r="34" spans="1:22" x14ac:dyDescent="0.3">
      <c r="A34" s="45">
        <f t="shared" si="2"/>
        <v>44157</v>
      </c>
      <c r="B34" s="53">
        <v>215.58349488094328</v>
      </c>
      <c r="C34" s="54">
        <v>138.81973480021</v>
      </c>
      <c r="D34" s="54">
        <v>86.01151737631929</v>
      </c>
      <c r="E34" s="54">
        <v>87.593625875623303</v>
      </c>
      <c r="F34" s="54">
        <v>49.141439485983369</v>
      </c>
      <c r="G34" s="54">
        <v>55.581603062752365</v>
      </c>
      <c r="H34" s="54">
        <v>95.477388704412434</v>
      </c>
      <c r="I34" s="54">
        <v>49.980327214782555</v>
      </c>
      <c r="J34" s="55">
        <v>87.201165566334154</v>
      </c>
      <c r="K34" s="55">
        <v>94.99686879571415</v>
      </c>
      <c r="L34" s="54"/>
      <c r="M34" s="53">
        <f t="shared" si="14"/>
        <v>173.75563556938809</v>
      </c>
      <c r="N34" s="54">
        <f t="shared" si="15"/>
        <v>138.83000068541239</v>
      </c>
      <c r="O34" s="54">
        <f t="shared" si="16"/>
        <v>94.588750516805078</v>
      </c>
      <c r="P34" s="54">
        <f t="shared" si="17"/>
        <v>100.80093507870454</v>
      </c>
      <c r="Q34" s="54">
        <f t="shared" si="18"/>
        <v>43.011924996944053</v>
      </c>
      <c r="R34" s="54">
        <f t="shared" si="19"/>
        <v>59.888086768883944</v>
      </c>
      <c r="S34" s="54">
        <f t="shared" si="20"/>
        <v>89.312275118710346</v>
      </c>
      <c r="T34" s="54">
        <f t="shared" si="21"/>
        <v>51.301840843666874</v>
      </c>
      <c r="U34" s="52">
        <f t="shared" si="22"/>
        <v>76.804576361372369</v>
      </c>
      <c r="V34" s="52">
        <f t="shared" si="23"/>
        <v>94.99686879571415</v>
      </c>
    </row>
    <row r="35" spans="1:22" x14ac:dyDescent="0.3">
      <c r="A35" s="45">
        <f t="shared" si="2"/>
        <v>44164</v>
      </c>
      <c r="B35" s="53">
        <v>239.06089927464558</v>
      </c>
      <c r="C35" s="54">
        <v>138.81973480021</v>
      </c>
      <c r="D35" s="54">
        <v>86.01151737631929</v>
      </c>
      <c r="E35" s="54">
        <v>89.569066399163148</v>
      </c>
      <c r="F35" s="54">
        <v>50.639909023049967</v>
      </c>
      <c r="G35" s="54">
        <v>56.192256492058156</v>
      </c>
      <c r="H35" s="54">
        <v>97.043251143029167</v>
      </c>
      <c r="I35" s="54">
        <v>49.980327214782555</v>
      </c>
      <c r="J35" s="55">
        <v>90.984503754623134</v>
      </c>
      <c r="K35" s="55">
        <v>98.650613101050084</v>
      </c>
      <c r="L35" s="54"/>
      <c r="M35" s="53">
        <f t="shared" si="14"/>
        <v>192.67791588681274</v>
      </c>
      <c r="N35" s="54">
        <f t="shared" si="15"/>
        <v>138.83000068541239</v>
      </c>
      <c r="O35" s="54">
        <f t="shared" si="16"/>
        <v>94.588750516805078</v>
      </c>
      <c r="P35" s="54">
        <f t="shared" si="17"/>
        <v>103.07423122296882</v>
      </c>
      <c r="Q35" s="54">
        <f t="shared" si="18"/>
        <v>44.323487295742765</v>
      </c>
      <c r="R35" s="54">
        <f t="shared" si="19"/>
        <v>60.546053857718945</v>
      </c>
      <c r="S35" s="54">
        <f t="shared" si="20"/>
        <v>90.777027546625547</v>
      </c>
      <c r="T35" s="54">
        <f t="shared" si="21"/>
        <v>51.301840843666874</v>
      </c>
      <c r="U35" s="52">
        <f t="shared" si="22"/>
        <v>80.136844742146408</v>
      </c>
      <c r="V35" s="52">
        <f t="shared" si="23"/>
        <v>98.650613101050084</v>
      </c>
    </row>
    <row r="36" spans="1:22" x14ac:dyDescent="0.3">
      <c r="A36" s="45">
        <f t="shared" si="2"/>
        <v>44171</v>
      </c>
      <c r="B36" s="53">
        <v>268.04008520023427</v>
      </c>
      <c r="C36" s="54">
        <v>139.03018311350678</v>
      </c>
      <c r="D36" s="54">
        <v>87.006643662566731</v>
      </c>
      <c r="E36" s="54">
        <v>95.087023475364987</v>
      </c>
      <c r="F36" s="54">
        <v>54.061178197722874</v>
      </c>
      <c r="G36" s="54">
        <v>59.17729827079031</v>
      </c>
      <c r="H36" s="54">
        <v>101.2124377856459</v>
      </c>
      <c r="I36" s="54">
        <v>50.580292590481633</v>
      </c>
      <c r="J36" s="55">
        <v>96.928767150448479</v>
      </c>
      <c r="K36" s="55">
        <v>104.59615210623797</v>
      </c>
      <c r="L36" s="54"/>
      <c r="M36" s="53">
        <f t="shared" si="14"/>
        <v>216.03451316048105</v>
      </c>
      <c r="N36" s="54">
        <f t="shared" si="15"/>
        <v>139.04046456161331</v>
      </c>
      <c r="O36" s="54">
        <f t="shared" si="16"/>
        <v>95.683112701008213</v>
      </c>
      <c r="P36" s="54">
        <f t="shared" si="17"/>
        <v>109.42418223190508</v>
      </c>
      <c r="Q36" s="54">
        <f t="shared" si="18"/>
        <v>47.31801441327584</v>
      </c>
      <c r="R36" s="54">
        <f t="shared" si="19"/>
        <v>63.762377806699384</v>
      </c>
      <c r="S36" s="54">
        <f t="shared" si="20"/>
        <v>94.677003755646339</v>
      </c>
      <c r="T36" s="54">
        <f t="shared" si="21"/>
        <v>51.91766970936348</v>
      </c>
      <c r="U36" s="52">
        <f t="shared" si="22"/>
        <v>85.372401273205412</v>
      </c>
      <c r="V36" s="52">
        <f t="shared" si="23"/>
        <v>104.59615210623797</v>
      </c>
    </row>
    <row r="37" spans="1:22" x14ac:dyDescent="0.3">
      <c r="A37" s="45">
        <f t="shared" si="2"/>
        <v>44178</v>
      </c>
      <c r="B37" s="53">
        <v>301.36045505137781</v>
      </c>
      <c r="C37" s="54">
        <v>140.05318241248639</v>
      </c>
      <c r="D37" s="54">
        <v>87.767324481114059</v>
      </c>
      <c r="E37" s="54">
        <v>104.86360514589516</v>
      </c>
      <c r="F37" s="54">
        <v>56.75367429597685</v>
      </c>
      <c r="G37" s="54">
        <v>61.400359561304803</v>
      </c>
      <c r="H37" s="54">
        <v>106.70010660642328</v>
      </c>
      <c r="I37" s="54">
        <v>50.580292590481633</v>
      </c>
      <c r="J37" s="55">
        <v>108.96126494226525</v>
      </c>
      <c r="K37" s="55">
        <v>112.39261438425692</v>
      </c>
      <c r="L37" s="54"/>
      <c r="M37" s="53">
        <f t="shared" si="14"/>
        <v>242.89001081390694</v>
      </c>
      <c r="N37" s="54">
        <f t="shared" si="15"/>
        <v>140.063539512613</v>
      </c>
      <c r="O37" s="54">
        <f t="shared" si="16"/>
        <v>96.519650066738976</v>
      </c>
      <c r="P37" s="54">
        <f t="shared" si="17"/>
        <v>120.67487044593207</v>
      </c>
      <c r="Q37" s="54">
        <f t="shared" si="18"/>
        <v>49.674669843886434</v>
      </c>
      <c r="R37" s="54">
        <f t="shared" si="19"/>
        <v>66.15768272995912</v>
      </c>
      <c r="S37" s="54">
        <f t="shared" si="20"/>
        <v>99.810325834646463</v>
      </c>
      <c r="T37" s="54">
        <f t="shared" si="21"/>
        <v>51.91766970936348</v>
      </c>
      <c r="U37" s="52">
        <f t="shared" si="22"/>
        <v>95.970320343067286</v>
      </c>
      <c r="V37" s="52">
        <f t="shared" si="23"/>
        <v>112.39261438425692</v>
      </c>
    </row>
    <row r="38" spans="1:22" x14ac:dyDescent="0.3">
      <c r="A38" s="45">
        <f t="shared" si="2"/>
        <v>44185</v>
      </c>
      <c r="B38" s="53">
        <v>337.93082392447792</v>
      </c>
      <c r="C38" s="54">
        <v>144.13757451860789</v>
      </c>
      <c r="D38" s="54">
        <v>91.85212434210338</v>
      </c>
      <c r="E38" s="54">
        <v>124.49689387883228</v>
      </c>
      <c r="F38" s="54">
        <v>62.643728180812609</v>
      </c>
      <c r="G38" s="54">
        <v>67.401142972885495</v>
      </c>
      <c r="H38" s="54">
        <v>112.77506360295969</v>
      </c>
      <c r="I38" s="54">
        <v>53.73457753952038</v>
      </c>
      <c r="J38" s="55">
        <v>125.75749913969649</v>
      </c>
      <c r="K38" s="55">
        <v>124.87813378199677</v>
      </c>
      <c r="L38" s="54"/>
      <c r="M38" s="53">
        <f t="shared" si="14"/>
        <v>272.36493740817923</v>
      </c>
      <c r="N38" s="54">
        <f t="shared" si="15"/>
        <v>144.14823366440939</v>
      </c>
      <c r="O38" s="54">
        <f t="shared" si="16"/>
        <v>101.01179398825263</v>
      </c>
      <c r="P38" s="54">
        <f t="shared" si="17"/>
        <v>143.26845351966361</v>
      </c>
      <c r="Q38" s="54">
        <f t="shared" si="18"/>
        <v>54.830044993097836</v>
      </c>
      <c r="R38" s="54">
        <f t="shared" si="19"/>
        <v>72.623409118388111</v>
      </c>
      <c r="S38" s="54">
        <f t="shared" si="20"/>
        <v>105.49301403937655</v>
      </c>
      <c r="T38" s="54">
        <f t="shared" si="21"/>
        <v>55.155356084159735</v>
      </c>
      <c r="U38" s="52">
        <f t="shared" si="22"/>
        <v>110.76401769357774</v>
      </c>
      <c r="V38" s="52">
        <f t="shared" si="23"/>
        <v>124.87813378199677</v>
      </c>
    </row>
    <row r="39" spans="1:22" x14ac:dyDescent="0.3">
      <c r="A39" s="45">
        <f t="shared" si="2"/>
        <v>44192</v>
      </c>
      <c r="B39" s="53">
        <v>372.48593336423147</v>
      </c>
      <c r="C39" s="54">
        <v>150.63005011108868</v>
      </c>
      <c r="D39" s="54">
        <v>100.22260155808918</v>
      </c>
      <c r="E39" s="54">
        <v>153.93310926509952</v>
      </c>
      <c r="F39" s="54">
        <v>78.325852313957682</v>
      </c>
      <c r="G39" s="54">
        <v>79.82818365601274</v>
      </c>
      <c r="H39" s="54">
        <v>122.98848392915865</v>
      </c>
      <c r="I39" s="54">
        <v>62.014625859250494</v>
      </c>
      <c r="J39" s="55">
        <v>147.03558045040683</v>
      </c>
      <c r="K39" s="55">
        <v>142.71871633717379</v>
      </c>
      <c r="L39" s="54"/>
      <c r="M39" s="53">
        <f t="shared" si="14"/>
        <v>300.21560847272406</v>
      </c>
      <c r="N39" s="54">
        <f t="shared" si="15"/>
        <v>150.64118938321519</v>
      </c>
      <c r="O39" s="54">
        <f t="shared" si="16"/>
        <v>110.21699121347294</v>
      </c>
      <c r="P39" s="54">
        <f t="shared" si="17"/>
        <v>177.14304206937265</v>
      </c>
      <c r="Q39" s="54">
        <f t="shared" si="18"/>
        <v>68.556104995878087</v>
      </c>
      <c r="R39" s="54">
        <f t="shared" si="19"/>
        <v>86.013301631407714</v>
      </c>
      <c r="S39" s="54">
        <f t="shared" si="20"/>
        <v>115.04693898908931</v>
      </c>
      <c r="T39" s="54">
        <f t="shared" si="21"/>
        <v>63.654334477222932</v>
      </c>
      <c r="U39" s="52">
        <f t="shared" si="22"/>
        <v>129.50521238103593</v>
      </c>
      <c r="V39" s="52">
        <f t="shared" si="23"/>
        <v>142.71871633717379</v>
      </c>
    </row>
    <row r="40" spans="1:22" x14ac:dyDescent="0.3">
      <c r="A40" s="45">
        <f t="shared" si="2"/>
        <v>44199</v>
      </c>
      <c r="B40" s="53">
        <v>407.76221701988658</v>
      </c>
      <c r="C40" s="54">
        <v>162.85303764574044</v>
      </c>
      <c r="D40" s="54">
        <v>112.52807192682421</v>
      </c>
      <c r="E40" s="54">
        <v>195.67423492889799</v>
      </c>
      <c r="F40" s="54">
        <v>107.73883293778475</v>
      </c>
      <c r="G40" s="54">
        <v>99.303625777598384</v>
      </c>
      <c r="H40" s="54">
        <v>127.18671577855251</v>
      </c>
      <c r="I40" s="54">
        <v>73.488208545469348</v>
      </c>
      <c r="J40" s="55">
        <v>168.35687512216219</v>
      </c>
      <c r="K40" s="55">
        <v>166.35318969877105</v>
      </c>
      <c r="L40" s="54"/>
      <c r="M40" s="53">
        <f t="shared" si="14"/>
        <v>328.64753036219611</v>
      </c>
      <c r="N40" s="54">
        <f t="shared" si="15"/>
        <v>162.86508082239496</v>
      </c>
      <c r="O40" s="54">
        <f t="shared" si="16"/>
        <v>123.74958664028814</v>
      </c>
      <c r="P40" s="54">
        <f t="shared" si="17"/>
        <v>225.17786716181729</v>
      </c>
      <c r="Q40" s="54">
        <f t="shared" si="18"/>
        <v>94.300343051612415</v>
      </c>
      <c r="R40" s="54">
        <f t="shared" si="19"/>
        <v>106.99770840217101</v>
      </c>
      <c r="S40" s="54">
        <f t="shared" si="20"/>
        <v>118.97408491372298</v>
      </c>
      <c r="T40" s="54">
        <f t="shared" si="21"/>
        <v>75.431286443654997</v>
      </c>
      <c r="U40" s="52">
        <f t="shared" si="22"/>
        <v>148.28446830158265</v>
      </c>
      <c r="V40" s="52">
        <f t="shared" si="23"/>
        <v>166.35318969877105</v>
      </c>
    </row>
    <row r="41" spans="1:22" x14ac:dyDescent="0.3">
      <c r="A41" s="45">
        <f t="shared" si="2"/>
        <v>44206</v>
      </c>
      <c r="B41" s="53">
        <v>440.51925607107086</v>
      </c>
      <c r="C41" s="54">
        <v>178.14766896104558</v>
      </c>
      <c r="D41" s="54">
        <v>126.5001445377432</v>
      </c>
      <c r="E41" s="54">
        <v>239.96713141134404</v>
      </c>
      <c r="F41" s="54">
        <v>152.4360082255094</v>
      </c>
      <c r="G41" s="54">
        <v>130.40780465212904</v>
      </c>
      <c r="H41" s="54">
        <v>138.98746111129068</v>
      </c>
      <c r="I41" s="54">
        <v>89.751363760473879</v>
      </c>
      <c r="J41" s="55">
        <v>187.34153857641891</v>
      </c>
      <c r="K41" s="55">
        <v>193.4406838731376</v>
      </c>
      <c r="L41" s="54"/>
      <c r="M41" s="53">
        <f t="shared" si="14"/>
        <v>355.04899557108445</v>
      </c>
      <c r="N41" s="54">
        <f t="shared" si="15"/>
        <v>178.16084319395463</v>
      </c>
      <c r="O41" s="54">
        <f t="shared" si="16"/>
        <v>139.11498107478704</v>
      </c>
      <c r="P41" s="54">
        <f t="shared" si="17"/>
        <v>276.14921739584543</v>
      </c>
      <c r="Q41" s="54">
        <f t="shared" si="18"/>
        <v>133.42234621554562</v>
      </c>
      <c r="R41" s="54">
        <f t="shared" si="19"/>
        <v>140.51185086419548</v>
      </c>
      <c r="S41" s="54">
        <f t="shared" si="20"/>
        <v>130.01283899010713</v>
      </c>
      <c r="T41" s="54">
        <f t="shared" si="21"/>
        <v>92.124450473386403</v>
      </c>
      <c r="U41" s="52">
        <f t="shared" si="22"/>
        <v>165.00567867185262</v>
      </c>
      <c r="V41" s="52">
        <f t="shared" si="23"/>
        <v>193.4406838731376</v>
      </c>
    </row>
    <row r="42" spans="1:22" x14ac:dyDescent="0.3">
      <c r="A42" s="45">
        <f t="shared" si="2"/>
        <v>44213</v>
      </c>
      <c r="B42" s="53">
        <v>463.79873532049487</v>
      </c>
      <c r="C42" s="54">
        <v>194.90985187926481</v>
      </c>
      <c r="D42" s="54">
        <v>138.24027157345151</v>
      </c>
      <c r="E42" s="54">
        <v>275.09327016542017</v>
      </c>
      <c r="F42" s="54">
        <v>187.37428313480919</v>
      </c>
      <c r="G42" s="54">
        <v>157.96149764636675</v>
      </c>
      <c r="H42" s="54">
        <v>152.69621074807191</v>
      </c>
      <c r="I42" s="54">
        <v>107.48838269574442</v>
      </c>
      <c r="J42" s="55">
        <v>201.23059216479587</v>
      </c>
      <c r="K42" s="55">
        <v>215.48092954167041</v>
      </c>
      <c r="L42" s="54"/>
      <c r="M42" s="53">
        <f t="shared" si="14"/>
        <v>373.81175250172004</v>
      </c>
      <c r="N42" s="54">
        <f t="shared" si="15"/>
        <v>194.92426569562232</v>
      </c>
      <c r="O42" s="54">
        <f t="shared" si="16"/>
        <v>152.02585604932796</v>
      </c>
      <c r="P42" s="54">
        <f t="shared" si="17"/>
        <v>316.57165221025537</v>
      </c>
      <c r="Q42" s="54">
        <f t="shared" si="18"/>
        <v>164.00269704857419</v>
      </c>
      <c r="R42" s="54">
        <f t="shared" si="19"/>
        <v>170.20041445202634</v>
      </c>
      <c r="S42" s="54">
        <f t="shared" si="20"/>
        <v>142.83639476292166</v>
      </c>
      <c r="T42" s="54">
        <f t="shared" si="21"/>
        <v>110.33044817620303</v>
      </c>
      <c r="U42" s="52">
        <f t="shared" si="22"/>
        <v>177.23880502959858</v>
      </c>
      <c r="V42" s="52">
        <f t="shared" si="23"/>
        <v>215.48092954167041</v>
      </c>
    </row>
    <row r="43" spans="1:22" x14ac:dyDescent="0.3">
      <c r="A43" s="45">
        <f t="shared" si="2"/>
        <v>44220</v>
      </c>
      <c r="B43" s="53">
        <v>476.55679778690563</v>
      </c>
      <c r="C43" s="54">
        <v>205.00146303337777</v>
      </c>
      <c r="D43" s="54">
        <v>145.05232164704995</v>
      </c>
      <c r="E43" s="54">
        <v>292.33078625349594</v>
      </c>
      <c r="F43" s="54">
        <v>208.38794136987178</v>
      </c>
      <c r="G43" s="54">
        <v>175.79935655454284</v>
      </c>
      <c r="H43" s="54">
        <v>162.36509897855652</v>
      </c>
      <c r="I43" s="54">
        <v>118.72225245132152</v>
      </c>
      <c r="J43" s="55">
        <v>209.72430699424572</v>
      </c>
      <c r="K43" s="55">
        <v>227.97197468341176</v>
      </c>
      <c r="L43" s="54"/>
      <c r="M43" s="53">
        <f t="shared" si="14"/>
        <v>384.09447499728668</v>
      </c>
      <c r="N43" s="54">
        <f t="shared" si="15"/>
        <v>205.01662313643411</v>
      </c>
      <c r="O43" s="54">
        <f t="shared" si="16"/>
        <v>159.51721679466212</v>
      </c>
      <c r="P43" s="54">
        <f t="shared" si="17"/>
        <v>336.40822961806197</v>
      </c>
      <c r="Q43" s="54">
        <f t="shared" si="18"/>
        <v>182.39527775789043</v>
      </c>
      <c r="R43" s="54">
        <f t="shared" si="19"/>
        <v>189.42035744031801</v>
      </c>
      <c r="S43" s="54">
        <f t="shared" si="20"/>
        <v>151.88094884479503</v>
      </c>
      <c r="T43" s="54">
        <f t="shared" si="21"/>
        <v>121.86134904010621</v>
      </c>
      <c r="U43" s="52">
        <f t="shared" si="22"/>
        <v>184.71985376298912</v>
      </c>
      <c r="V43" s="52">
        <f t="shared" si="23"/>
        <v>227.97197468341176</v>
      </c>
    </row>
    <row r="44" spans="1:22" x14ac:dyDescent="0.3">
      <c r="A44" s="45">
        <f t="shared" si="2"/>
        <v>44227</v>
      </c>
      <c r="B44" s="53">
        <v>483.83728166934179</v>
      </c>
      <c r="C44" s="54">
        <v>214.20778041236852</v>
      </c>
      <c r="D44" s="54">
        <v>150.22551652793888</v>
      </c>
      <c r="E44" s="54">
        <v>303.86438202424131</v>
      </c>
      <c r="F44" s="54">
        <v>220.43199822133693</v>
      </c>
      <c r="G44" s="54">
        <v>187.02224990102516</v>
      </c>
      <c r="H44" s="54">
        <v>170.70491005609608</v>
      </c>
      <c r="I44" s="54">
        <v>125.15720091248369</v>
      </c>
      <c r="J44" s="55">
        <v>215.63782992514288</v>
      </c>
      <c r="K44" s="55">
        <v>236.20536241947758</v>
      </c>
      <c r="L44" s="54"/>
      <c r="M44" s="53">
        <f t="shared" si="14"/>
        <v>389.96238758931509</v>
      </c>
      <c r="N44" s="54">
        <f t="shared" si="15"/>
        <v>214.22362133359155</v>
      </c>
      <c r="O44" s="54">
        <f t="shared" si="16"/>
        <v>165.20629257066904</v>
      </c>
      <c r="P44" s="54">
        <f t="shared" si="17"/>
        <v>349.68085336081845</v>
      </c>
      <c r="Q44" s="54">
        <f t="shared" si="18"/>
        <v>192.93705421728595</v>
      </c>
      <c r="R44" s="54">
        <f t="shared" si="19"/>
        <v>201.51280482391064</v>
      </c>
      <c r="S44" s="54">
        <f t="shared" si="20"/>
        <v>159.68224621480636</v>
      </c>
      <c r="T44" s="54">
        <f t="shared" si="21"/>
        <v>128.46644188739953</v>
      </c>
      <c r="U44" s="52">
        <f t="shared" si="22"/>
        <v>189.92833487171143</v>
      </c>
      <c r="V44" s="52">
        <f t="shared" si="23"/>
        <v>236.20536241947758</v>
      </c>
    </row>
    <row r="45" spans="1:22" x14ac:dyDescent="0.3">
      <c r="A45" s="45">
        <f t="shared" si="2"/>
        <v>44234</v>
      </c>
      <c r="B45" s="53">
        <v>489.90796954012177</v>
      </c>
      <c r="C45" s="54">
        <v>220.76398326531637</v>
      </c>
      <c r="D45" s="54">
        <v>152.89787938522062</v>
      </c>
      <c r="E45" s="54">
        <v>310.4416290506768</v>
      </c>
      <c r="F45" s="54">
        <v>226.67422669828056</v>
      </c>
      <c r="G45" s="54">
        <v>194.43035985054547</v>
      </c>
      <c r="H45" s="54">
        <v>177.7631699109171</v>
      </c>
      <c r="I45" s="54">
        <v>129.98915886472832</v>
      </c>
      <c r="J45" s="55">
        <v>219.21073361238541</v>
      </c>
      <c r="K45" s="55">
        <v>241.27093798646877</v>
      </c>
      <c r="L45" s="54"/>
      <c r="M45" s="53">
        <f t="shared" si="14"/>
        <v>394.85523075392416</v>
      </c>
      <c r="N45" s="54">
        <f t="shared" si="15"/>
        <v>220.78030902557148</v>
      </c>
      <c r="O45" s="54">
        <f t="shared" si="16"/>
        <v>168.14514856703346</v>
      </c>
      <c r="P45" s="54">
        <f t="shared" si="17"/>
        <v>357.2498133608272</v>
      </c>
      <c r="Q45" s="54">
        <f t="shared" si="18"/>
        <v>198.40067648542626</v>
      </c>
      <c r="R45" s="54">
        <f t="shared" si="19"/>
        <v>209.49489794471197</v>
      </c>
      <c r="S45" s="54">
        <f t="shared" si="20"/>
        <v>166.28474398487774</v>
      </c>
      <c r="T45" s="54">
        <f t="shared" si="21"/>
        <v>133.42616007339868</v>
      </c>
      <c r="U45" s="52">
        <f t="shared" si="22"/>
        <v>193.07525787780241</v>
      </c>
      <c r="V45" s="52">
        <f t="shared" si="23"/>
        <v>241.27093798646877</v>
      </c>
    </row>
    <row r="46" spans="1:22" x14ac:dyDescent="0.3">
      <c r="A46" s="45">
        <f t="shared" si="2"/>
        <v>44241</v>
      </c>
      <c r="B46" s="53">
        <v>493.05152318438809</v>
      </c>
      <c r="C46" s="54">
        <v>223.77426577451249</v>
      </c>
      <c r="D46" s="54">
        <v>156.16362884612536</v>
      </c>
      <c r="E46" s="54">
        <v>315.3690038693511</v>
      </c>
      <c r="F46" s="54">
        <v>233.4102642330235</v>
      </c>
      <c r="G46" s="54">
        <v>201.53602290092141</v>
      </c>
      <c r="H46" s="54">
        <v>188.57096278673507</v>
      </c>
      <c r="I46" s="54">
        <v>135.42351083475944</v>
      </c>
      <c r="J46" s="55">
        <v>221.66981976888519</v>
      </c>
      <c r="K46" s="55">
        <v>245.68454090007774</v>
      </c>
      <c r="L46" s="54"/>
      <c r="M46" s="53">
        <f t="shared" si="14"/>
        <v>397.38886702189359</v>
      </c>
      <c r="N46" s="54">
        <f t="shared" si="15"/>
        <v>223.79081414875481</v>
      </c>
      <c r="O46" s="54">
        <f t="shared" si="16"/>
        <v>171.73656481488771</v>
      </c>
      <c r="P46" s="54">
        <f t="shared" si="17"/>
        <v>362.92013450851994</v>
      </c>
      <c r="Q46" s="54">
        <f t="shared" si="18"/>
        <v>204.29651397516039</v>
      </c>
      <c r="R46" s="54">
        <f t="shared" si="19"/>
        <v>217.15111046580319</v>
      </c>
      <c r="S46" s="54">
        <f t="shared" si="20"/>
        <v>176.39466198587647</v>
      </c>
      <c r="T46" s="54">
        <f t="shared" si="21"/>
        <v>139.00419998211993</v>
      </c>
      <c r="U46" s="52">
        <f t="shared" si="22"/>
        <v>195.241158634512</v>
      </c>
      <c r="V46" s="52">
        <f t="shared" si="23"/>
        <v>245.68454090007774</v>
      </c>
    </row>
    <row r="47" spans="1:22" x14ac:dyDescent="0.3">
      <c r="A47" s="45">
        <f t="shared" si="2"/>
        <v>44248</v>
      </c>
      <c r="B47" s="53">
        <v>496.63271044358095</v>
      </c>
      <c r="C47" s="54">
        <v>229.02494129349736</v>
      </c>
      <c r="D47" s="54">
        <v>158.43810672395298</v>
      </c>
      <c r="E47" s="54">
        <v>318.31439944242589</v>
      </c>
      <c r="F47" s="54">
        <v>238.3299371286947</v>
      </c>
      <c r="G47" s="54">
        <v>207.22587288387302</v>
      </c>
      <c r="H47" s="54">
        <v>195.54674153259836</v>
      </c>
      <c r="I47" s="54">
        <v>138.16003521687372</v>
      </c>
      <c r="J47" s="55">
        <v>223.41665564938418</v>
      </c>
      <c r="K47" s="55">
        <v>248.97796061836459</v>
      </c>
      <c r="L47" s="54"/>
      <c r="M47" s="53">
        <f t="shared" si="14"/>
        <v>400.27522652106438</v>
      </c>
      <c r="N47" s="54">
        <f t="shared" si="15"/>
        <v>229.04187796146599</v>
      </c>
      <c r="O47" s="54">
        <f t="shared" si="16"/>
        <v>174.23785798008726</v>
      </c>
      <c r="P47" s="54">
        <f t="shared" si="17"/>
        <v>366.30963488568426</v>
      </c>
      <c r="Q47" s="54">
        <f t="shared" si="18"/>
        <v>208.60254578479967</v>
      </c>
      <c r="R47" s="54">
        <f t="shared" si="19"/>
        <v>223.28181218551111</v>
      </c>
      <c r="S47" s="54">
        <f t="shared" si="20"/>
        <v>182.92000457192694</v>
      </c>
      <c r="T47" s="54">
        <f t="shared" si="21"/>
        <v>141.81307991827444</v>
      </c>
      <c r="U47" s="52">
        <f t="shared" si="22"/>
        <v>196.77972740137682</v>
      </c>
      <c r="V47" s="52">
        <f t="shared" si="23"/>
        <v>248.97796061836459</v>
      </c>
    </row>
    <row r="48" spans="1:22" x14ac:dyDescent="0.3">
      <c r="A48" s="45">
        <f t="shared" si="2"/>
        <v>44255</v>
      </c>
      <c r="B48" s="53">
        <v>499.62989239214699</v>
      </c>
      <c r="C48" s="54">
        <v>233.34544668514383</v>
      </c>
      <c r="D48" s="54">
        <v>160.331113759522</v>
      </c>
      <c r="E48" s="54">
        <v>321.59390149650983</v>
      </c>
      <c r="F48" s="54">
        <v>243.9350212762364</v>
      </c>
      <c r="G48" s="54">
        <v>209.97139427150537</v>
      </c>
      <c r="H48" s="54">
        <v>200.28182927388309</v>
      </c>
      <c r="I48" s="54">
        <v>140.22804067470884</v>
      </c>
      <c r="J48" s="55">
        <v>225.30196777234033</v>
      </c>
      <c r="K48" s="55">
        <v>251.88269773463972</v>
      </c>
      <c r="L48" s="54"/>
      <c r="M48" s="53">
        <f t="shared" si="14"/>
        <v>402.69089036711989</v>
      </c>
      <c r="N48" s="54">
        <f t="shared" si="15"/>
        <v>233.36270285964682</v>
      </c>
      <c r="O48" s="54">
        <f t="shared" si="16"/>
        <v>176.31963930049554</v>
      </c>
      <c r="P48" s="54">
        <f t="shared" si="17"/>
        <v>370.08361809895581</v>
      </c>
      <c r="Q48" s="54">
        <f t="shared" si="18"/>
        <v>213.50849606784723</v>
      </c>
      <c r="R48" s="54">
        <f t="shared" si="19"/>
        <v>226.24005761255853</v>
      </c>
      <c r="S48" s="54">
        <f t="shared" si="20"/>
        <v>187.34934082420034</v>
      </c>
      <c r="T48" s="54">
        <f t="shared" si="21"/>
        <v>143.93576483799848</v>
      </c>
      <c r="U48" s="52">
        <f t="shared" ref="U48:U71" si="24">J48*U$2</f>
        <v>198.44026253266995</v>
      </c>
      <c r="V48" s="52">
        <f t="shared" si="23"/>
        <v>251.88269773463972</v>
      </c>
    </row>
    <row r="49" spans="1:22" x14ac:dyDescent="0.3">
      <c r="A49" s="45">
        <f t="shared" si="2"/>
        <v>44262</v>
      </c>
      <c r="B49" s="53">
        <v>501.99620251222751</v>
      </c>
      <c r="C49" s="54">
        <v>238.14900737275903</v>
      </c>
      <c r="D49" s="54">
        <v>162.01364095937771</v>
      </c>
      <c r="E49" s="54">
        <v>324.72039717415248</v>
      </c>
      <c r="F49" s="54">
        <v>248.61410517187556</v>
      </c>
      <c r="G49" s="54">
        <v>215.95525694863269</v>
      </c>
      <c r="H49" s="54">
        <v>206.86460837633979</v>
      </c>
      <c r="I49" s="54">
        <v>143.60434088615554</v>
      </c>
      <c r="J49" s="55">
        <v>226.73333517481237</v>
      </c>
      <c r="K49" s="55">
        <v>254.89759677033985</v>
      </c>
      <c r="L49" s="54"/>
      <c r="M49" s="53">
        <f t="shared" si="14"/>
        <v>404.59808516000481</v>
      </c>
      <c r="N49" s="54">
        <f t="shared" si="15"/>
        <v>238.1666187763125</v>
      </c>
      <c r="O49" s="54">
        <f t="shared" si="16"/>
        <v>178.16995133311067</v>
      </c>
      <c r="P49" s="54">
        <f t="shared" si="17"/>
        <v>373.68152473514647</v>
      </c>
      <c r="Q49" s="54">
        <f t="shared" si="18"/>
        <v>217.60394804643741</v>
      </c>
      <c r="R49" s="54">
        <f t="shared" si="19"/>
        <v>232.68755224160498</v>
      </c>
      <c r="S49" s="54">
        <f t="shared" si="20"/>
        <v>193.5070603243058</v>
      </c>
      <c r="T49" s="54">
        <f t="shared" si="21"/>
        <v>147.40133670878143</v>
      </c>
      <c r="U49" s="52">
        <f t="shared" si="24"/>
        <v>199.70097466020127</v>
      </c>
      <c r="V49" s="52">
        <f t="shared" si="23"/>
        <v>254.89759677033985</v>
      </c>
    </row>
    <row r="50" spans="1:22" x14ac:dyDescent="0.3">
      <c r="A50" s="45">
        <f t="shared" si="2"/>
        <v>44269</v>
      </c>
      <c r="B50" s="53">
        <v>503.23360708476031</v>
      </c>
      <c r="C50" s="54">
        <v>243.7421573213218</v>
      </c>
      <c r="D50" s="54">
        <v>163.38325216220269</v>
      </c>
      <c r="E50" s="54">
        <v>326.9190874815036</v>
      </c>
      <c r="F50" s="54">
        <v>251.54192939994493</v>
      </c>
      <c r="G50" s="54">
        <v>218.8938610752308</v>
      </c>
      <c r="H50" s="54">
        <v>211.35739782160428</v>
      </c>
      <c r="I50" s="54">
        <v>145.42118788778859</v>
      </c>
      <c r="J50" s="55">
        <v>226.95858416371033</v>
      </c>
      <c r="K50" s="55">
        <v>256.85612163494204</v>
      </c>
      <c r="L50" s="54"/>
      <c r="M50" s="53">
        <f t="shared" si="14"/>
        <v>405.59540649054378</v>
      </c>
      <c r="N50" s="54">
        <f t="shared" si="15"/>
        <v>243.76018234499475</v>
      </c>
      <c r="O50" s="54">
        <f t="shared" si="16"/>
        <v>179.67614278654389</v>
      </c>
      <c r="P50" s="54">
        <f t="shared" si="17"/>
        <v>376.21173211854875</v>
      </c>
      <c r="Q50" s="54">
        <f t="shared" si="18"/>
        <v>220.1665786372217</v>
      </c>
      <c r="R50" s="54">
        <f t="shared" si="19"/>
        <v>235.85384053153459</v>
      </c>
      <c r="S50" s="54">
        <f t="shared" si="20"/>
        <v>197.7097438332585</v>
      </c>
      <c r="T50" s="54">
        <f t="shared" si="21"/>
        <v>149.2662223729854</v>
      </c>
      <c r="U50" s="52">
        <f t="shared" si="24"/>
        <v>199.89936826028423</v>
      </c>
      <c r="V50" s="52">
        <f t="shared" si="23"/>
        <v>256.85612163494204</v>
      </c>
    </row>
    <row r="51" spans="1:22" x14ac:dyDescent="0.3">
      <c r="A51" s="45">
        <f t="shared" si="2"/>
        <v>44276</v>
      </c>
      <c r="B51" s="53">
        <v>505.02180608205924</v>
      </c>
      <c r="C51" s="54">
        <v>247.88091967229178</v>
      </c>
      <c r="D51" s="54">
        <v>164.53110613769283</v>
      </c>
      <c r="E51" s="54">
        <v>329.25716290805053</v>
      </c>
      <c r="F51" s="54">
        <v>254.9258070775187</v>
      </c>
      <c r="G51" s="54">
        <v>223.28751191061414</v>
      </c>
      <c r="H51" s="54">
        <v>216.34299563860503</v>
      </c>
      <c r="I51" s="54">
        <v>147.89341121192402</v>
      </c>
      <c r="J51" s="55">
        <v>228.7742122553181</v>
      </c>
      <c r="K51" s="55">
        <v>259.17865019778827</v>
      </c>
      <c r="L51" s="54"/>
      <c r="M51" s="53">
        <f t="shared" si="14"/>
        <v>407.03665621827366</v>
      </c>
      <c r="N51" s="54">
        <f t="shared" si="15"/>
        <v>247.89925076238416</v>
      </c>
      <c r="O51" s="54">
        <f t="shared" si="16"/>
        <v>180.93846295748475</v>
      </c>
      <c r="P51" s="54">
        <f t="shared" si="17"/>
        <v>378.90234101759262</v>
      </c>
      <c r="Q51" s="54">
        <f t="shared" si="18"/>
        <v>223.12837817726469</v>
      </c>
      <c r="R51" s="54">
        <f t="shared" si="19"/>
        <v>240.58791310163556</v>
      </c>
      <c r="S51" s="54">
        <f t="shared" si="20"/>
        <v>202.37341436201308</v>
      </c>
      <c r="T51" s="54">
        <f t="shared" si="21"/>
        <v>151.80381295257018</v>
      </c>
      <c r="U51" s="52">
        <f t="shared" si="24"/>
        <v>201.49852746303208</v>
      </c>
      <c r="V51" s="52">
        <f t="shared" si="23"/>
        <v>259.17865019778827</v>
      </c>
    </row>
    <row r="52" spans="1:22" x14ac:dyDescent="0.3">
      <c r="A52" s="45">
        <f t="shared" si="2"/>
        <v>44283</v>
      </c>
      <c r="B52" s="53">
        <v>507.20968179108297</v>
      </c>
      <c r="C52" s="54">
        <v>252.39258119609488</v>
      </c>
      <c r="D52" s="54">
        <v>166.22217348415498</v>
      </c>
      <c r="E52" s="54">
        <v>331.35515973405256</v>
      </c>
      <c r="F52" s="54">
        <v>258.07352078490584</v>
      </c>
      <c r="G52" s="54">
        <v>226.2044723838298</v>
      </c>
      <c r="H52" s="54">
        <v>219.43764228533047</v>
      </c>
      <c r="I52" s="54">
        <v>149.40691501181217</v>
      </c>
      <c r="J52" s="55">
        <v>229.22039241113657</v>
      </c>
      <c r="K52" s="55">
        <v>261.25253270312197</v>
      </c>
      <c r="L52" s="54"/>
      <c r="M52" s="53">
        <f t="shared" si="14"/>
        <v>408.80003673392116</v>
      </c>
      <c r="N52" s="54">
        <f t="shared" si="15"/>
        <v>252.4112459289459</v>
      </c>
      <c r="O52" s="54">
        <f t="shared" si="16"/>
        <v>182.79816677647196</v>
      </c>
      <c r="P52" s="54">
        <f t="shared" si="17"/>
        <v>381.31667242286454</v>
      </c>
      <c r="Q52" s="54">
        <f t="shared" si="18"/>
        <v>225.88347097287979</v>
      </c>
      <c r="R52" s="54">
        <f t="shared" si="19"/>
        <v>243.73088077970192</v>
      </c>
      <c r="S52" s="54">
        <f t="shared" si="20"/>
        <v>205.26823518250293</v>
      </c>
      <c r="T52" s="54">
        <f t="shared" si="21"/>
        <v>153.35733481577202</v>
      </c>
      <c r="U52" s="52">
        <f t="shared" si="24"/>
        <v>201.89151163504317</v>
      </c>
      <c r="V52" s="52">
        <f t="shared" si="23"/>
        <v>261.25253270312197</v>
      </c>
    </row>
    <row r="53" spans="1:22" x14ac:dyDescent="0.3">
      <c r="A53" s="45">
        <f t="shared" si="2"/>
        <v>44290</v>
      </c>
      <c r="B53" s="53">
        <v>509.8947748493145</v>
      </c>
      <c r="C53" s="54">
        <v>258.64914403106735</v>
      </c>
      <c r="D53" s="54">
        <v>168.02314764559648</v>
      </c>
      <c r="E53" s="54">
        <v>333.81326157631838</v>
      </c>
      <c r="F53" s="54">
        <v>261.00933566358242</v>
      </c>
      <c r="G53" s="54">
        <v>229.61803283882796</v>
      </c>
      <c r="H53" s="54">
        <v>229.3626487325495</v>
      </c>
      <c r="I53" s="54">
        <v>151.57962492099409</v>
      </c>
      <c r="J53" s="55">
        <v>229.39319828799876</v>
      </c>
      <c r="K53" s="55">
        <v>263.73044179660803</v>
      </c>
      <c r="L53" s="54"/>
      <c r="M53" s="53">
        <f t="shared" si="14"/>
        <v>410.96416368229268</v>
      </c>
      <c r="N53" s="54">
        <f t="shared" si="15"/>
        <v>258.66827144421319</v>
      </c>
      <c r="O53" s="54">
        <f t="shared" si="16"/>
        <v>184.77873752839201</v>
      </c>
      <c r="P53" s="54">
        <f t="shared" si="17"/>
        <v>384.14540524151636</v>
      </c>
      <c r="Q53" s="54">
        <f t="shared" si="18"/>
        <v>228.45309552371467</v>
      </c>
      <c r="R53" s="54">
        <f t="shared" si="19"/>
        <v>247.40892519466695</v>
      </c>
      <c r="S53" s="54">
        <f t="shared" si="20"/>
        <v>214.55236955606938</v>
      </c>
      <c r="T53" s="54">
        <f t="shared" si="21"/>
        <v>155.58749264329705</v>
      </c>
      <c r="U53" s="52">
        <f t="shared" si="24"/>
        <v>202.04371467130946</v>
      </c>
      <c r="V53" s="52">
        <f t="shared" si="23"/>
        <v>263.73044179660803</v>
      </c>
    </row>
    <row r="54" spans="1:22" x14ac:dyDescent="0.3">
      <c r="A54" s="45">
        <f t="shared" si="2"/>
        <v>44297</v>
      </c>
      <c r="B54" s="53">
        <v>512.41705478379674</v>
      </c>
      <c r="C54" s="54">
        <v>263.53800488261567</v>
      </c>
      <c r="D54" s="54">
        <v>169.7939723785498</v>
      </c>
      <c r="E54" s="54">
        <v>335.94411025584088</v>
      </c>
      <c r="F54" s="54">
        <v>264.07911269019144</v>
      </c>
      <c r="G54" s="54">
        <v>232.02190233831297</v>
      </c>
      <c r="H54" s="54">
        <v>238.68728052264393</v>
      </c>
      <c r="I54" s="54">
        <v>156.86530142340507</v>
      </c>
      <c r="J54" s="55">
        <v>231.2685682381271</v>
      </c>
      <c r="K54" s="55">
        <v>266.38501706032855</v>
      </c>
      <c r="L54" s="54"/>
      <c r="M54" s="53">
        <f t="shared" si="14"/>
        <v>412.99706677323621</v>
      </c>
      <c r="N54" s="54">
        <f t="shared" si="15"/>
        <v>263.55749383286104</v>
      </c>
      <c r="O54" s="54">
        <f t="shared" si="16"/>
        <v>186.72615229310844</v>
      </c>
      <c r="P54" s="54">
        <f t="shared" si="17"/>
        <v>386.59754188113988</v>
      </c>
      <c r="Q54" s="54">
        <f t="shared" si="18"/>
        <v>231.1399728436904</v>
      </c>
      <c r="R54" s="54">
        <f t="shared" si="19"/>
        <v>249.99904741556972</v>
      </c>
      <c r="S54" s="54">
        <f t="shared" si="20"/>
        <v>223.27489633563869</v>
      </c>
      <c r="T54" s="54">
        <f t="shared" si="21"/>
        <v>161.01292600455756</v>
      </c>
      <c r="U54" s="52">
        <f t="shared" si="24"/>
        <v>203.695492988778</v>
      </c>
      <c r="V54" s="52">
        <f t="shared" si="23"/>
        <v>266.38501706032855</v>
      </c>
    </row>
    <row r="55" spans="1:22" x14ac:dyDescent="0.3">
      <c r="A55" s="45">
        <f t="shared" si="2"/>
        <v>44304</v>
      </c>
      <c r="B55" s="53">
        <v>514.48420176536661</v>
      </c>
      <c r="C55" s="54">
        <v>272.64642938951044</v>
      </c>
      <c r="D55" s="54">
        <v>171.62278825691095</v>
      </c>
      <c r="E55" s="54">
        <v>337.71149079827524</v>
      </c>
      <c r="F55" s="54">
        <v>267.98897844097013</v>
      </c>
      <c r="G55" s="54">
        <v>235.45841288528948</v>
      </c>
      <c r="H55" s="54">
        <v>246.36867026878573</v>
      </c>
      <c r="I55" s="54">
        <v>160.5818964289688</v>
      </c>
      <c r="J55" s="55">
        <v>231.64706370615571</v>
      </c>
      <c r="K55" s="55">
        <v>268.9918214710832</v>
      </c>
      <c r="L55" s="54"/>
      <c r="M55" s="53">
        <f t="shared" si="14"/>
        <v>414.66314254492909</v>
      </c>
      <c r="N55" s="54">
        <f t="shared" si="15"/>
        <v>272.66659191862766</v>
      </c>
      <c r="O55" s="54">
        <f t="shared" si="16"/>
        <v>188.73734119124899</v>
      </c>
      <c r="P55" s="54">
        <f t="shared" si="17"/>
        <v>388.63140689741692</v>
      </c>
      <c r="Q55" s="54">
        <f t="shared" si="18"/>
        <v>234.56215286486338</v>
      </c>
      <c r="R55" s="54">
        <f t="shared" si="19"/>
        <v>253.70182010435232</v>
      </c>
      <c r="S55" s="54">
        <f t="shared" si="20"/>
        <v>230.46028759539936</v>
      </c>
      <c r="T55" s="54">
        <f t="shared" si="21"/>
        <v>164.82779029378943</v>
      </c>
      <c r="U55" s="52">
        <f t="shared" si="24"/>
        <v>204.02886220337322</v>
      </c>
      <c r="V55" s="52">
        <f t="shared" si="23"/>
        <v>268.9918214710832</v>
      </c>
    </row>
    <row r="56" spans="1:22" x14ac:dyDescent="0.3">
      <c r="A56" s="45">
        <f t="shared" si="2"/>
        <v>44311</v>
      </c>
      <c r="B56" s="53">
        <v>516.11999776929827</v>
      </c>
      <c r="C56" s="54">
        <v>281.36007379504406</v>
      </c>
      <c r="D56" s="54">
        <v>173.60889691427269</v>
      </c>
      <c r="E56" s="54">
        <v>339.81675326213951</v>
      </c>
      <c r="F56" s="54">
        <v>270.11724170770583</v>
      </c>
      <c r="G56" s="54">
        <v>238.08995296241739</v>
      </c>
      <c r="H56" s="54">
        <v>262.61958074906624</v>
      </c>
      <c r="I56" s="54">
        <v>164.76183479097659</v>
      </c>
      <c r="J56" s="55">
        <v>231.64706370615571</v>
      </c>
      <c r="K56" s="55">
        <v>271.55089512508516</v>
      </c>
      <c r="L56" s="54"/>
      <c r="M56" s="53">
        <f t="shared" si="14"/>
        <v>415.98155875523304</v>
      </c>
      <c r="N56" s="54">
        <f t="shared" si="15"/>
        <v>281.38088070857316</v>
      </c>
      <c r="O56" s="54">
        <f t="shared" si="16"/>
        <v>190.92150840537349</v>
      </c>
      <c r="P56" s="54">
        <f t="shared" si="17"/>
        <v>391.05409944864141</v>
      </c>
      <c r="Q56" s="54">
        <f t="shared" si="18"/>
        <v>236.42495340469489</v>
      </c>
      <c r="R56" s="54">
        <f t="shared" si="19"/>
        <v>256.53725290568588</v>
      </c>
      <c r="S56" s="54">
        <f t="shared" si="20"/>
        <v>245.66185319579236</v>
      </c>
      <c r="T56" s="54">
        <f t="shared" si="21"/>
        <v>169.11824905094292</v>
      </c>
      <c r="U56" s="52">
        <f t="shared" si="24"/>
        <v>204.02886220337322</v>
      </c>
      <c r="V56" s="52">
        <f t="shared" si="23"/>
        <v>271.55089512508516</v>
      </c>
    </row>
    <row r="57" spans="1:22" x14ac:dyDescent="0.3">
      <c r="A57" s="45">
        <f t="shared" si="2"/>
        <v>44318</v>
      </c>
      <c r="B57" s="53">
        <v>517.45392475910182</v>
      </c>
      <c r="C57" s="54">
        <v>291.10569289619809</v>
      </c>
      <c r="D57" s="54">
        <v>175.29786470645422</v>
      </c>
      <c r="E57" s="54">
        <v>341.72362995299972</v>
      </c>
      <c r="F57" s="54">
        <v>272.74905017034541</v>
      </c>
      <c r="G57" s="54">
        <v>240.85989925928857</v>
      </c>
      <c r="H57" s="54">
        <v>279.71556821076371</v>
      </c>
      <c r="I57" s="54">
        <v>169.37597082703445</v>
      </c>
      <c r="J57" s="55">
        <v>232.72344518317274</v>
      </c>
      <c r="K57" s="55">
        <v>274.2458575956573</v>
      </c>
      <c r="L57" s="54"/>
      <c r="M57" s="53">
        <f t="shared" si="14"/>
        <v>417.05667506710319</v>
      </c>
      <c r="N57" s="54">
        <f t="shared" si="15"/>
        <v>291.12722050990038</v>
      </c>
      <c r="O57" s="54">
        <f t="shared" si="16"/>
        <v>192.7789032985086</v>
      </c>
      <c r="P57" s="54">
        <f t="shared" si="17"/>
        <v>393.24849375070426</v>
      </c>
      <c r="Q57" s="54">
        <f t="shared" si="18"/>
        <v>238.72849089536331</v>
      </c>
      <c r="R57" s="54">
        <f t="shared" si="19"/>
        <v>259.5218156932126</v>
      </c>
      <c r="S57" s="54">
        <f t="shared" si="20"/>
        <v>261.65392793018003</v>
      </c>
      <c r="T57" s="54">
        <f t="shared" si="21"/>
        <v>173.85438596208456</v>
      </c>
      <c r="U57" s="52">
        <f t="shared" si="24"/>
        <v>204.97691172551674</v>
      </c>
      <c r="V57" s="52">
        <f t="shared" si="23"/>
        <v>274.2458575956573</v>
      </c>
    </row>
    <row r="58" spans="1:22" x14ac:dyDescent="0.3">
      <c r="A58" s="45">
        <f t="shared" si="2"/>
        <v>44325</v>
      </c>
      <c r="B58" s="53">
        <v>519.2161385582574</v>
      </c>
      <c r="C58" s="54">
        <v>302.33845470860882</v>
      </c>
      <c r="D58" s="54">
        <v>177.17508302069152</v>
      </c>
      <c r="E58" s="54">
        <v>343.58038932653079</v>
      </c>
      <c r="F58" s="54">
        <v>275.16070261228469</v>
      </c>
      <c r="G58" s="54">
        <v>244.67268390619134</v>
      </c>
      <c r="H58" s="54">
        <v>302.72129704851687</v>
      </c>
      <c r="I58" s="54">
        <v>175.43851068587958</v>
      </c>
      <c r="J58" s="55">
        <v>233.87969149837713</v>
      </c>
      <c r="K58" s="55">
        <v>277.38677967576888</v>
      </c>
      <c r="L58" s="54"/>
      <c r="M58" s="53">
        <f t="shared" si="14"/>
        <v>418.47698128697647</v>
      </c>
      <c r="N58" s="54">
        <f t="shared" si="15"/>
        <v>302.36081299846421</v>
      </c>
      <c r="O58" s="54">
        <f t="shared" si="16"/>
        <v>194.84332141607405</v>
      </c>
      <c r="P58" s="54">
        <f t="shared" si="17"/>
        <v>395.38521407934826</v>
      </c>
      <c r="Q58" s="54">
        <f t="shared" si="18"/>
        <v>240.8393328860823</v>
      </c>
      <c r="R58" s="54">
        <f t="shared" si="19"/>
        <v>263.6300163420313</v>
      </c>
      <c r="S58" s="54">
        <f t="shared" si="20"/>
        <v>283.17414346126213</v>
      </c>
      <c r="T58" s="54">
        <f t="shared" si="21"/>
        <v>180.07722347193723</v>
      </c>
      <c r="U58" s="52">
        <f t="shared" si="24"/>
        <v>205.99530417281858</v>
      </c>
      <c r="V58" s="52">
        <f t="shared" si="23"/>
        <v>277.38677967576888</v>
      </c>
    </row>
    <row r="59" spans="1:22" x14ac:dyDescent="0.3">
      <c r="A59" s="45">
        <f t="shared" si="2"/>
        <v>44332</v>
      </c>
      <c r="B59" s="53">
        <v>520.12327204855671</v>
      </c>
      <c r="C59" s="54">
        <v>315.07736402312781</v>
      </c>
      <c r="D59" s="54">
        <v>180.55410675742186</v>
      </c>
      <c r="E59" s="54">
        <v>345.48316924936313</v>
      </c>
      <c r="F59" s="54">
        <v>277.57886063019487</v>
      </c>
      <c r="G59" s="54">
        <v>247.20861053792515</v>
      </c>
      <c r="H59" s="54">
        <v>321.96200591003696</v>
      </c>
      <c r="I59" s="54">
        <v>181.33250705875753</v>
      </c>
      <c r="J59" s="55">
        <v>233.94149395088652</v>
      </c>
      <c r="K59" s="55">
        <v>280.59150789153051</v>
      </c>
      <c r="L59" s="54"/>
      <c r="M59" s="53">
        <f t="shared" si="14"/>
        <v>419.20811126629275</v>
      </c>
      <c r="N59" s="54">
        <f t="shared" si="15"/>
        <v>315.10066437054303</v>
      </c>
      <c r="O59" s="54">
        <f t="shared" si="16"/>
        <v>198.55930786734839</v>
      </c>
      <c r="P59" s="54">
        <f t="shared" si="17"/>
        <v>397.57489390539899</v>
      </c>
      <c r="Q59" s="54">
        <f t="shared" si="18"/>
        <v>242.95586899867985</v>
      </c>
      <c r="R59" s="54">
        <f t="shared" si="19"/>
        <v>266.36242753192323</v>
      </c>
      <c r="S59" s="54">
        <f t="shared" si="20"/>
        <v>301.17245182136156</v>
      </c>
      <c r="T59" s="54">
        <f t="shared" si="21"/>
        <v>186.12706109214997</v>
      </c>
      <c r="U59" s="52">
        <f t="shared" si="24"/>
        <v>206.04973820649519</v>
      </c>
      <c r="V59" s="52">
        <f t="shared" si="23"/>
        <v>280.59150789153051</v>
      </c>
    </row>
    <row r="60" spans="1:22" x14ac:dyDescent="0.3">
      <c r="A60" s="45">
        <f t="shared" si="2"/>
        <v>44339</v>
      </c>
      <c r="B60" s="53">
        <v>521.98002673765143</v>
      </c>
      <c r="C60" s="54">
        <v>329.09397035234559</v>
      </c>
      <c r="D60" s="54">
        <v>184.53709612585661</v>
      </c>
      <c r="E60" s="54">
        <v>347.81394756753889</v>
      </c>
      <c r="F60" s="54">
        <v>279.71438385733978</v>
      </c>
      <c r="G60" s="54">
        <v>251.67261691014104</v>
      </c>
      <c r="H60" s="54">
        <v>343.98346581645262</v>
      </c>
      <c r="I60" s="54">
        <v>190.45956756760236</v>
      </c>
      <c r="J60" s="55">
        <v>236.46817048861982</v>
      </c>
      <c r="K60" s="55">
        <v>284.8979839712905</v>
      </c>
      <c r="L60" s="54"/>
      <c r="M60" s="53">
        <f t="shared" si="14"/>
        <v>420.7046153993121</v>
      </c>
      <c r="N60" s="54">
        <f t="shared" si="15"/>
        <v>329.11830724454109</v>
      </c>
      <c r="O60" s="54">
        <f t="shared" si="16"/>
        <v>202.93948855912265</v>
      </c>
      <c r="P60" s="54">
        <f t="shared" si="17"/>
        <v>400.25710544287875</v>
      </c>
      <c r="Q60" s="54">
        <f t="shared" si="18"/>
        <v>244.82502394888004</v>
      </c>
      <c r="R60" s="54">
        <f t="shared" si="19"/>
        <v>271.17230681256012</v>
      </c>
      <c r="S60" s="54">
        <f t="shared" si="20"/>
        <v>321.77195409478884</v>
      </c>
      <c r="T60" s="54">
        <f t="shared" si="21"/>
        <v>195.49544724902944</v>
      </c>
      <c r="U60" s="52">
        <f t="shared" si="24"/>
        <v>208.27517085779618</v>
      </c>
      <c r="V60" s="52">
        <f t="shared" si="23"/>
        <v>284.8979839712905</v>
      </c>
    </row>
    <row r="61" spans="1:22" x14ac:dyDescent="0.3">
      <c r="A61" s="45">
        <f t="shared" si="2"/>
        <v>44346</v>
      </c>
      <c r="B61" s="53">
        <v>524.52981317202853</v>
      </c>
      <c r="C61" s="54">
        <v>342.83745921862436</v>
      </c>
      <c r="D61" s="54">
        <v>190.59952955087402</v>
      </c>
      <c r="E61" s="54">
        <v>351.63606964689455</v>
      </c>
      <c r="F61" s="54">
        <v>284.80003416874365</v>
      </c>
      <c r="G61" s="54">
        <v>257.45994799268084</v>
      </c>
      <c r="H61" s="54">
        <v>369.3924457393253</v>
      </c>
      <c r="I61" s="54">
        <v>199.61500957389299</v>
      </c>
      <c r="J61" s="55">
        <v>236.6191972399962</v>
      </c>
      <c r="K61" s="55">
        <v>290.28624894394505</v>
      </c>
      <c r="L61" s="54"/>
      <c r="M61" s="53">
        <f t="shared" si="14"/>
        <v>422.75968813443069</v>
      </c>
      <c r="N61" s="54">
        <f t="shared" si="15"/>
        <v>342.8628124582375</v>
      </c>
      <c r="O61" s="54">
        <f t="shared" si="16"/>
        <v>209.60647944889845</v>
      </c>
      <c r="P61" s="54">
        <f t="shared" si="17"/>
        <v>404.65552457135595</v>
      </c>
      <c r="Q61" s="54">
        <f t="shared" si="18"/>
        <v>249.2763304641721</v>
      </c>
      <c r="R61" s="54">
        <f t="shared" si="19"/>
        <v>277.40804250445973</v>
      </c>
      <c r="S61" s="54">
        <f t="shared" si="20"/>
        <v>345.54023929981264</v>
      </c>
      <c r="T61" s="54">
        <f t="shared" si="21"/>
        <v>204.89296532932772</v>
      </c>
      <c r="U61" s="52">
        <f t="shared" si="24"/>
        <v>208.40819139236547</v>
      </c>
      <c r="V61" s="52">
        <f t="shared" si="23"/>
        <v>290.28624894394505</v>
      </c>
    </row>
    <row r="62" spans="1:22" x14ac:dyDescent="0.3">
      <c r="A62" s="45">
        <f t="shared" si="2"/>
        <v>44353</v>
      </c>
      <c r="B62" s="53">
        <v>526.63333209040434</v>
      </c>
      <c r="C62" s="54">
        <v>356.86214885155044</v>
      </c>
      <c r="D62" s="54">
        <v>197.64464731668363</v>
      </c>
      <c r="E62" s="54">
        <v>354.26911254083086</v>
      </c>
      <c r="F62" s="54">
        <v>290.60647172189414</v>
      </c>
      <c r="G62" s="54">
        <v>264.18523979696556</v>
      </c>
      <c r="H62" s="54">
        <v>388.28612721080304</v>
      </c>
      <c r="I62" s="54">
        <v>209.36413272200701</v>
      </c>
      <c r="J62" s="55">
        <v>237.85958859094791</v>
      </c>
      <c r="K62" s="55">
        <v>295.85642751360717</v>
      </c>
      <c r="L62" s="54"/>
      <c r="M62" s="53">
        <f t="shared" si="14"/>
        <v>424.45507890076215</v>
      </c>
      <c r="N62" s="54">
        <f t="shared" si="15"/>
        <v>356.8885392337138</v>
      </c>
      <c r="O62" s="54">
        <f t="shared" si="16"/>
        <v>217.35414984280717</v>
      </c>
      <c r="P62" s="54">
        <f t="shared" si="17"/>
        <v>407.68557593819838</v>
      </c>
      <c r="Q62" s="54">
        <f t="shared" si="18"/>
        <v>254.35851892156933</v>
      </c>
      <c r="R62" s="54">
        <f t="shared" si="19"/>
        <v>284.65441247090962</v>
      </c>
      <c r="S62" s="54">
        <f t="shared" si="20"/>
        <v>363.21392833219733</v>
      </c>
      <c r="T62" s="54">
        <f t="shared" si="21"/>
        <v>214.89986188205631</v>
      </c>
      <c r="U62" s="52">
        <f t="shared" si="24"/>
        <v>209.50069665434717</v>
      </c>
      <c r="V62" s="52">
        <f t="shared" si="23"/>
        <v>295.85642751360717</v>
      </c>
    </row>
    <row r="63" spans="1:22" x14ac:dyDescent="0.3">
      <c r="A63" s="45">
        <f t="shared" si="2"/>
        <v>44360</v>
      </c>
      <c r="B63" s="53">
        <v>526.63333209040434</v>
      </c>
      <c r="C63" s="54">
        <v>366.07548005141854</v>
      </c>
      <c r="D63" s="54">
        <v>208.46347736776443</v>
      </c>
      <c r="E63" s="54">
        <v>356.14228011601466</v>
      </c>
      <c r="F63" s="54">
        <v>294.04076772366096</v>
      </c>
      <c r="G63" s="54">
        <v>268.53449639042958</v>
      </c>
      <c r="H63" s="54">
        <v>399.38930317053229</v>
      </c>
      <c r="I63" s="54">
        <v>215.53267165914124</v>
      </c>
      <c r="J63" s="55">
        <v>238.04399314094763</v>
      </c>
      <c r="K63" s="55">
        <v>300.85341747776363</v>
      </c>
      <c r="L63" s="54"/>
      <c r="M63" s="53">
        <f t="shared" si="14"/>
        <v>424.45507890076215</v>
      </c>
      <c r="N63" s="54">
        <f t="shared" si="15"/>
        <v>366.10255177042899</v>
      </c>
      <c r="O63" s="54">
        <f t="shared" si="16"/>
        <v>229.25185433403317</v>
      </c>
      <c r="P63" s="54">
        <f t="shared" si="17"/>
        <v>409.84117848633065</v>
      </c>
      <c r="Q63" s="54">
        <f t="shared" si="18"/>
        <v>257.3644480028172</v>
      </c>
      <c r="R63" s="54">
        <f t="shared" si="19"/>
        <v>289.34065111637369</v>
      </c>
      <c r="S63" s="54">
        <f t="shared" si="20"/>
        <v>373.60015610259467</v>
      </c>
      <c r="T63" s="54">
        <f t="shared" si="21"/>
        <v>221.23150115746355</v>
      </c>
      <c r="U63" s="52">
        <f t="shared" si="24"/>
        <v>209.66311550792389</v>
      </c>
      <c r="V63" s="52">
        <f t="shared" si="23"/>
        <v>300.85341747776363</v>
      </c>
    </row>
    <row r="64" spans="1:22" x14ac:dyDescent="0.3">
      <c r="A64" s="45">
        <f t="shared" si="2"/>
        <v>44367</v>
      </c>
      <c r="B64" s="53">
        <v>528.68790313555292</v>
      </c>
      <c r="C64" s="54">
        <v>373.86543563285653</v>
      </c>
      <c r="D64" s="54">
        <v>226.04495808429976</v>
      </c>
      <c r="E64" s="54">
        <v>358.75681801221765</v>
      </c>
      <c r="F64" s="54">
        <v>299.18967659987408</v>
      </c>
      <c r="G64" s="54">
        <v>275.32235112893784</v>
      </c>
      <c r="H64" s="54">
        <v>409.94383298536695</v>
      </c>
      <c r="I64" s="54">
        <v>227.98374631202302</v>
      </c>
      <c r="J64" s="55">
        <v>241.25021443539646</v>
      </c>
      <c r="K64" s="55">
        <v>309.06328537559477</v>
      </c>
      <c r="L64" s="54"/>
      <c r="M64" s="53">
        <f t="shared" si="14"/>
        <v>426.11101873961394</v>
      </c>
      <c r="N64" s="54">
        <f t="shared" si="15"/>
        <v>373.893083428387</v>
      </c>
      <c r="O64" s="54">
        <f t="shared" si="16"/>
        <v>248.58659395891786</v>
      </c>
      <c r="P64" s="54">
        <f t="shared" si="17"/>
        <v>412.84993468407259</v>
      </c>
      <c r="Q64" s="54">
        <f t="shared" si="18"/>
        <v>261.87112270987262</v>
      </c>
      <c r="R64" s="54">
        <f t="shared" si="19"/>
        <v>296.65443141694197</v>
      </c>
      <c r="S64" s="54">
        <f t="shared" si="20"/>
        <v>383.47316460609994</v>
      </c>
      <c r="T64" s="54">
        <f t="shared" si="21"/>
        <v>234.0117906387583</v>
      </c>
      <c r="U64" s="52">
        <f t="shared" si="24"/>
        <v>212.48707395666307</v>
      </c>
      <c r="V64" s="52">
        <f t="shared" si="23"/>
        <v>309.06328537559477</v>
      </c>
    </row>
    <row r="65" spans="1:22" x14ac:dyDescent="0.3">
      <c r="A65" s="45">
        <f t="shared" si="2"/>
        <v>44374</v>
      </c>
      <c r="B65" s="53">
        <v>531.3073083635162</v>
      </c>
      <c r="C65" s="54">
        <v>383.4097912558633</v>
      </c>
      <c r="D65" s="54">
        <v>249.25756471167077</v>
      </c>
      <c r="E65" s="54">
        <v>361.67574404860483</v>
      </c>
      <c r="F65" s="54">
        <v>310.14398075239171</v>
      </c>
      <c r="G65" s="54">
        <v>285.4013172032827</v>
      </c>
      <c r="H65" s="54">
        <v>422.92580196003439</v>
      </c>
      <c r="I65" s="54">
        <v>242.2344967682038</v>
      </c>
      <c r="J65" s="55">
        <v>246.37964820162995</v>
      </c>
      <c r="K65" s="55">
        <v>320.19598850522226</v>
      </c>
      <c r="L65" s="54"/>
      <c r="M65" s="53">
        <f t="shared" si="14"/>
        <v>428.22220271707886</v>
      </c>
      <c r="N65" s="54">
        <f t="shared" si="15"/>
        <v>383.43814486789239</v>
      </c>
      <c r="O65" s="54">
        <f t="shared" si="16"/>
        <v>274.11400614855143</v>
      </c>
      <c r="P65" s="54">
        <f t="shared" si="17"/>
        <v>416.2089744652456</v>
      </c>
      <c r="Q65" s="54">
        <f t="shared" si="18"/>
        <v>271.45907360284946</v>
      </c>
      <c r="R65" s="54">
        <f t="shared" si="19"/>
        <v>307.51431960907485</v>
      </c>
      <c r="S65" s="54">
        <f t="shared" si="20"/>
        <v>395.61686899916401</v>
      </c>
      <c r="T65" s="54">
        <f t="shared" si="21"/>
        <v>248.63934056783455</v>
      </c>
      <c r="U65" s="52">
        <f t="shared" si="24"/>
        <v>217.0049492032914</v>
      </c>
      <c r="V65" s="52">
        <f t="shared" si="23"/>
        <v>320.19598850522226</v>
      </c>
    </row>
    <row r="66" spans="1:22" x14ac:dyDescent="0.3">
      <c r="A66" s="45">
        <f t="shared" si="2"/>
        <v>44381</v>
      </c>
      <c r="B66" s="53">
        <v>536.00517578712788</v>
      </c>
      <c r="C66" s="54">
        <v>394.25808582990743</v>
      </c>
      <c r="D66" s="54">
        <v>273.70161199275867</v>
      </c>
      <c r="E66" s="54">
        <v>365.78879052626667</v>
      </c>
      <c r="F66" s="54">
        <v>330.22095629249617</v>
      </c>
      <c r="G66" s="54">
        <v>300.33575399337712</v>
      </c>
      <c r="H66" s="54">
        <v>433.04977874640116</v>
      </c>
      <c r="I66" s="54">
        <v>260.36074420612897</v>
      </c>
      <c r="J66" s="55">
        <v>254.78304431752676</v>
      </c>
      <c r="K66" s="55">
        <v>334.06717528411912</v>
      </c>
      <c r="L66" s="54"/>
      <c r="M66" s="53">
        <f t="shared" si="14"/>
        <v>432.00858228412858</v>
      </c>
      <c r="N66" s="54">
        <f t="shared" si="15"/>
        <v>394.28724168627809</v>
      </c>
      <c r="O66" s="54">
        <f t="shared" si="16"/>
        <v>300.99566061089195</v>
      </c>
      <c r="P66" s="54">
        <f t="shared" si="17"/>
        <v>420.9421833811453</v>
      </c>
      <c r="Q66" s="54">
        <f t="shared" si="18"/>
        <v>289.0318060081093</v>
      </c>
      <c r="R66" s="54">
        <f t="shared" si="19"/>
        <v>323.60588223132964</v>
      </c>
      <c r="S66" s="54">
        <f t="shared" si="20"/>
        <v>405.08712590824973</v>
      </c>
      <c r="T66" s="54">
        <f t="shared" si="21"/>
        <v>267.24485823796147</v>
      </c>
      <c r="U66" s="52">
        <f t="shared" si="24"/>
        <v>224.40644750307371</v>
      </c>
      <c r="V66" s="52">
        <f t="shared" si="23"/>
        <v>334.06717528411912</v>
      </c>
    </row>
    <row r="67" spans="1:22" x14ac:dyDescent="0.3">
      <c r="A67" s="45">
        <f t="shared" si="2"/>
        <v>44388</v>
      </c>
      <c r="B67" s="53">
        <v>545.26531326253075</v>
      </c>
      <c r="C67" s="54">
        <v>406.54902094119109</v>
      </c>
      <c r="D67" s="54">
        <v>297.42188218600427</v>
      </c>
      <c r="E67" s="54">
        <v>374.66458131730627</v>
      </c>
      <c r="F67" s="54">
        <v>357.49020981231075</v>
      </c>
      <c r="G67" s="54">
        <v>321.00773777073329</v>
      </c>
      <c r="H67" s="54">
        <v>451.69806580994901</v>
      </c>
      <c r="I67" s="54">
        <v>283.46693958565305</v>
      </c>
      <c r="J67" s="55">
        <v>267.43337546942047</v>
      </c>
      <c r="K67" s="55">
        <v>351.42581103238092</v>
      </c>
      <c r="L67" s="54"/>
      <c r="M67" s="53">
        <f t="shared" si="14"/>
        <v>439.47205286840085</v>
      </c>
      <c r="N67" s="54">
        <f t="shared" si="15"/>
        <v>406.57908572689416</v>
      </c>
      <c r="O67" s="54">
        <f t="shared" si="16"/>
        <v>327.08136154886705</v>
      </c>
      <c r="P67" s="54">
        <f t="shared" si="17"/>
        <v>431.15626006031079</v>
      </c>
      <c r="Q67" s="54">
        <f t="shared" si="18"/>
        <v>312.89970852348972</v>
      </c>
      <c r="R67" s="54">
        <f t="shared" si="19"/>
        <v>345.87953915960395</v>
      </c>
      <c r="S67" s="54">
        <f t="shared" si="20"/>
        <v>422.53126600584443</v>
      </c>
      <c r="T67" s="54">
        <f t="shared" si="21"/>
        <v>290.96199703877375</v>
      </c>
      <c r="U67" s="52">
        <f t="shared" si="24"/>
        <v>235.54853853640017</v>
      </c>
      <c r="V67" s="52">
        <f t="shared" si="23"/>
        <v>351.42581103238092</v>
      </c>
    </row>
    <row r="68" spans="1:22" x14ac:dyDescent="0.3">
      <c r="A68" s="45">
        <f t="shared" si="2"/>
        <v>44395</v>
      </c>
      <c r="B68" s="53">
        <v>555.85153809829933</v>
      </c>
      <c r="C68" s="54">
        <v>420.66222130541649</v>
      </c>
      <c r="D68" s="54">
        <v>315.38571892520133</v>
      </c>
      <c r="E68" s="54">
        <v>385.34109013977513</v>
      </c>
      <c r="F68" s="54">
        <v>385.63430443797319</v>
      </c>
      <c r="G68" s="54">
        <v>343.44104838241566</v>
      </c>
      <c r="H68" s="54">
        <v>468.31484133289155</v>
      </c>
      <c r="I68" s="54">
        <v>307.94940904293173</v>
      </c>
      <c r="J68" s="55">
        <v>282.71272275212004</v>
      </c>
      <c r="K68" s="55">
        <v>368.45185520161846</v>
      </c>
      <c r="L68" s="54"/>
      <c r="M68" s="53">
        <f t="shared" si="14"/>
        <v>448.00432119272335</v>
      </c>
      <c r="N68" s="54">
        <f t="shared" si="15"/>
        <v>420.69332977914411</v>
      </c>
      <c r="O68" s="54">
        <f t="shared" si="16"/>
        <v>346.83658647083018</v>
      </c>
      <c r="P68" s="54">
        <f t="shared" si="17"/>
        <v>443.44256584937614</v>
      </c>
      <c r="Q68" s="54">
        <f t="shared" si="18"/>
        <v>337.53333138452064</v>
      </c>
      <c r="R68" s="54">
        <f t="shared" si="19"/>
        <v>370.05099119399279</v>
      </c>
      <c r="S68" s="54">
        <f t="shared" si="20"/>
        <v>438.07507221199705</v>
      </c>
      <c r="T68" s="54">
        <f t="shared" si="21"/>
        <v>316.09179953405965</v>
      </c>
      <c r="U68" s="52">
        <f t="shared" si="24"/>
        <v>249.00620034062598</v>
      </c>
      <c r="V68" s="52">
        <f t="shared" si="23"/>
        <v>368.45185520161846</v>
      </c>
    </row>
    <row r="69" spans="1:22" x14ac:dyDescent="0.3">
      <c r="A69" s="45">
        <f t="shared" si="2"/>
        <v>44402</v>
      </c>
      <c r="B69" s="53">
        <v>563.51567288715921</v>
      </c>
      <c r="C69" s="54">
        <v>436.45344026722631</v>
      </c>
      <c r="D69" s="54">
        <v>329.1523828929727</v>
      </c>
      <c r="E69" s="54">
        <v>397.36283907158008</v>
      </c>
      <c r="F69" s="54">
        <v>409.21555372097743</v>
      </c>
      <c r="G69" s="54">
        <v>362.87786834277983</v>
      </c>
      <c r="H69" s="54">
        <v>483.6606402188479</v>
      </c>
      <c r="I69" s="54">
        <v>324.77798370167636</v>
      </c>
      <c r="J69" s="55">
        <v>300.51587588162818</v>
      </c>
      <c r="K69" s="55">
        <v>383.45670604655788</v>
      </c>
      <c r="L69" s="54"/>
      <c r="M69" s="53">
        <f t="shared" si="14"/>
        <v>454.18144812010354</v>
      </c>
      <c r="N69" s="54">
        <f t="shared" si="15"/>
        <v>436.48571652045803</v>
      </c>
      <c r="O69" s="54">
        <f t="shared" si="16"/>
        <v>361.97608851913066</v>
      </c>
      <c r="P69" s="54">
        <f t="shared" si="17"/>
        <v>457.2769461652228</v>
      </c>
      <c r="Q69" s="54">
        <f t="shared" si="18"/>
        <v>358.17324214220451</v>
      </c>
      <c r="R69" s="54">
        <f t="shared" si="19"/>
        <v>390.99378334382078</v>
      </c>
      <c r="S69" s="54">
        <f t="shared" si="20"/>
        <v>452.42997058759113</v>
      </c>
      <c r="T69" s="54">
        <f t="shared" si="21"/>
        <v>333.36533307974111</v>
      </c>
      <c r="U69" s="52">
        <f t="shared" si="24"/>
        <v>264.68676636434907</v>
      </c>
      <c r="V69" s="52">
        <f t="shared" si="23"/>
        <v>383.45670604655788</v>
      </c>
    </row>
    <row r="70" spans="1:22" x14ac:dyDescent="0.3">
      <c r="A70" s="45">
        <f t="shared" ref="A70:A133" si="25">A69+7</f>
        <v>44409</v>
      </c>
      <c r="B70" s="53">
        <v>572.71924255177987</v>
      </c>
      <c r="C70" s="54">
        <v>447.61567637384633</v>
      </c>
      <c r="D70" s="54">
        <v>337.38996988966511</v>
      </c>
      <c r="E70" s="54">
        <v>407.73429836489407</v>
      </c>
      <c r="F70" s="54">
        <v>423.8459270253145</v>
      </c>
      <c r="G70" s="54">
        <v>376.86510908005016</v>
      </c>
      <c r="H70" s="54">
        <v>495.27407711549426</v>
      </c>
      <c r="I70" s="54">
        <v>337.89600522073169</v>
      </c>
      <c r="J70" s="55">
        <v>318.45441287816328</v>
      </c>
      <c r="K70" s="55">
        <v>395.00116631687899</v>
      </c>
      <c r="L70" s="54"/>
      <c r="M70" s="53">
        <f t="shared" si="14"/>
        <v>461.59932627198361</v>
      </c>
      <c r="N70" s="54">
        <f t="shared" si="15"/>
        <v>447.64877808777095</v>
      </c>
      <c r="O70" s="54">
        <f t="shared" si="16"/>
        <v>371.03514345803518</v>
      </c>
      <c r="P70" s="54">
        <f t="shared" si="17"/>
        <v>469.21220725809314</v>
      </c>
      <c r="Q70" s="54">
        <f t="shared" si="18"/>
        <v>370.97873839599106</v>
      </c>
      <c r="R70" s="54">
        <f t="shared" si="19"/>
        <v>406.06476080348801</v>
      </c>
      <c r="S70" s="54">
        <f t="shared" si="20"/>
        <v>463.29351100550292</v>
      </c>
      <c r="T70" s="54">
        <f t="shared" si="21"/>
        <v>346.83020395308199</v>
      </c>
      <c r="U70" s="52">
        <f t="shared" si="24"/>
        <v>280.48657506660339</v>
      </c>
      <c r="V70" s="52">
        <f t="shared" si="23"/>
        <v>395.00116631687899</v>
      </c>
    </row>
    <row r="71" spans="1:22" x14ac:dyDescent="0.3">
      <c r="A71" s="45">
        <f t="shared" si="25"/>
        <v>44416</v>
      </c>
      <c r="B71" s="53">
        <v>580.99933238848996</v>
      </c>
      <c r="C71" s="54">
        <v>456.21183396863199</v>
      </c>
      <c r="D71" s="54">
        <v>342.81090992329854</v>
      </c>
      <c r="E71" s="54">
        <v>417.5609728206548</v>
      </c>
      <c r="F71" s="54">
        <v>430.6808997124179</v>
      </c>
      <c r="G71" s="54">
        <v>386.67273958567881</v>
      </c>
      <c r="H71" s="54">
        <v>505.96884010670681</v>
      </c>
      <c r="I71" s="54">
        <v>346.57081191423237</v>
      </c>
      <c r="J71" s="55">
        <v>333.88782698813742</v>
      </c>
      <c r="K71" s="55">
        <v>403.74737569990941</v>
      </c>
      <c r="L71" s="54"/>
      <c r="M71" s="53">
        <f t="shared" si="14"/>
        <v>468.27289964987011</v>
      </c>
      <c r="N71" s="54">
        <f t="shared" si="15"/>
        <v>456.24557137867845</v>
      </c>
      <c r="O71" s="54">
        <f t="shared" si="16"/>
        <v>376.99667000760729</v>
      </c>
      <c r="P71" s="54">
        <f t="shared" si="17"/>
        <v>480.52054121450675</v>
      </c>
      <c r="Q71" s="54">
        <f t="shared" si="18"/>
        <v>376.96117064968416</v>
      </c>
      <c r="R71" s="54">
        <f t="shared" si="19"/>
        <v>416.63229024403159</v>
      </c>
      <c r="S71" s="54">
        <f t="shared" si="20"/>
        <v>473.29769762562188</v>
      </c>
      <c r="T71" s="54">
        <f t="shared" si="21"/>
        <v>355.73437839810089</v>
      </c>
      <c r="U71" s="52">
        <f t="shared" si="24"/>
        <v>294.07993502719341</v>
      </c>
      <c r="V71" s="52">
        <f t="shared" ref="V71:V76" si="26">K71*V$2</f>
        <v>403.74737569990941</v>
      </c>
    </row>
    <row r="72" spans="1:22" x14ac:dyDescent="0.3">
      <c r="A72" s="45">
        <f t="shared" si="25"/>
        <v>44423</v>
      </c>
      <c r="B72" s="53">
        <v>592.77198183728069</v>
      </c>
      <c r="C72" s="54">
        <v>467.68031199017008</v>
      </c>
      <c r="D72" s="54">
        <v>346.45574061780007</v>
      </c>
      <c r="E72" s="54">
        <v>429.66611674594986</v>
      </c>
      <c r="F72" s="54">
        <v>437.53130122318834</v>
      </c>
      <c r="G72" s="54">
        <v>395.6913254776959</v>
      </c>
      <c r="H72" s="54">
        <v>523.13975769410024</v>
      </c>
      <c r="I72" s="54">
        <v>355.58865380947896</v>
      </c>
      <c r="J72" s="55">
        <v>348.66149396761642</v>
      </c>
      <c r="K72" s="55">
        <v>413.00302732415838</v>
      </c>
      <c r="L72" s="54"/>
      <c r="M72" s="53">
        <f t="shared" ref="M72" si="27">B72*M$2</f>
        <v>477.76140055964481</v>
      </c>
      <c r="N72" s="54">
        <f t="shared" ref="N72" si="28">C72*N$2</f>
        <v>467.7148975078648</v>
      </c>
      <c r="O72" s="54">
        <f t="shared" ref="O72" si="29">D72*O$2</f>
        <v>381.00497019524147</v>
      </c>
      <c r="P72" s="54">
        <f t="shared" ref="P72" si="30">E72*P$2</f>
        <v>494.45089076602153</v>
      </c>
      <c r="Q72" s="54">
        <f t="shared" ref="Q72" si="31">F72*Q$2</f>
        <v>382.95710725761057</v>
      </c>
      <c r="R72" s="54">
        <f t="shared" ref="R72" si="32">G72*R$2</f>
        <v>426.3496395947505</v>
      </c>
      <c r="S72" s="54">
        <f t="shared" ref="S72" si="33">H72*S$2</f>
        <v>489.3598641387191</v>
      </c>
      <c r="T72" s="54">
        <f t="shared" ref="T72" si="34">I72*T$2</f>
        <v>364.99065812742725</v>
      </c>
      <c r="U72" s="52">
        <f t="shared" ref="U72" si="35">J72*U$2</f>
        <v>307.09220643771403</v>
      </c>
      <c r="V72" s="52">
        <f t="shared" si="26"/>
        <v>413.00302732415838</v>
      </c>
    </row>
    <row r="73" spans="1:22" x14ac:dyDescent="0.3">
      <c r="A73" s="45">
        <f t="shared" si="25"/>
        <v>44430</v>
      </c>
      <c r="B73" s="53">
        <v>606.03397350906732</v>
      </c>
      <c r="C73" s="54">
        <v>477.71872495528947</v>
      </c>
      <c r="D73" s="54">
        <v>348.86830672059841</v>
      </c>
      <c r="E73" s="54">
        <v>440.50687612903619</v>
      </c>
      <c r="F73" s="54">
        <v>442.40177049827491</v>
      </c>
      <c r="G73" s="54">
        <v>406.16625436067159</v>
      </c>
      <c r="H73" s="54">
        <v>537.01515443780124</v>
      </c>
      <c r="I73" s="54">
        <v>361.9514226114145</v>
      </c>
      <c r="J73" s="55">
        <v>360.53755983067174</v>
      </c>
      <c r="K73" s="55">
        <v>421.12029992778099</v>
      </c>
      <c r="L73" s="54"/>
      <c r="M73" s="53">
        <f t="shared" ref="M73" si="36">B73*M$2</f>
        <v>488.45027909888461</v>
      </c>
      <c r="N73" s="54">
        <f t="shared" ref="N73" si="37">C73*N$2</f>
        <v>477.75405282561343</v>
      </c>
      <c r="O73" s="54">
        <f t="shared" ref="O73" si="38">D73*O$2</f>
        <v>383.65812200750935</v>
      </c>
      <c r="P73" s="54">
        <f t="shared" ref="P73" si="39">E73*P$2</f>
        <v>506.92621270702648</v>
      </c>
      <c r="Q73" s="54">
        <f t="shared" ref="Q73" si="40">F73*Q$2</f>
        <v>387.22007271713272</v>
      </c>
      <c r="R73" s="54">
        <f t="shared" ref="R73" si="41">G73*R$2</f>
        <v>437.63616994424905</v>
      </c>
      <c r="S73" s="54">
        <f t="shared" ref="S73" si="42">H73*S$2</f>
        <v>502.33930637285107</v>
      </c>
      <c r="T73" s="54">
        <f t="shared" ref="T73" si="43">I73*T$2</f>
        <v>371.52166283652411</v>
      </c>
      <c r="U73" s="52">
        <f t="shared" ref="U73" si="44">J73*U$2</f>
        <v>317.55234422976974</v>
      </c>
      <c r="V73" s="52">
        <f t="shared" si="26"/>
        <v>421.12029992778099</v>
      </c>
    </row>
    <row r="74" spans="1:22" x14ac:dyDescent="0.3">
      <c r="A74" s="45">
        <f t="shared" si="25"/>
        <v>44437</v>
      </c>
      <c r="B74" s="53">
        <v>619.14850744589182</v>
      </c>
      <c r="C74" s="54">
        <v>487.91433353780195</v>
      </c>
      <c r="D74" s="54">
        <v>351.12647481374046</v>
      </c>
      <c r="E74" s="54">
        <v>451.73908696092423</v>
      </c>
      <c r="F74" s="54">
        <v>447.21222409028212</v>
      </c>
      <c r="G74" s="54">
        <v>412.43382276162851</v>
      </c>
      <c r="H74" s="54">
        <v>552.51113134828961</v>
      </c>
      <c r="I74" s="54">
        <v>368.84426324794265</v>
      </c>
      <c r="J74" s="55">
        <v>371.5434909903322</v>
      </c>
      <c r="K74" s="55">
        <v>428.8822120270512</v>
      </c>
      <c r="L74" s="54"/>
      <c r="M74" s="53">
        <f t="shared" ref="M74" si="45">B74*M$2</f>
        <v>499.02030989204752</v>
      </c>
      <c r="N74" s="54">
        <f t="shared" ref="N74" si="46">C74*N$2</f>
        <v>487.95041538555876</v>
      </c>
      <c r="O74" s="54">
        <f t="shared" ref="O74" si="47">D74*O$2</f>
        <v>386.14147894507721</v>
      </c>
      <c r="P74" s="54">
        <f t="shared" ref="P74" si="48">E74*P$2</f>
        <v>519.85200888839631</v>
      </c>
      <c r="Q74" s="54">
        <f t="shared" ref="Q74" si="49">F74*Q$2</f>
        <v>391.43050837520315</v>
      </c>
      <c r="R74" s="54">
        <f t="shared" ref="R74" si="50">G74*R$2</f>
        <v>444.38935192431256</v>
      </c>
      <c r="S74" s="54">
        <f t="shared" ref="S74" si="51">H74*S$2</f>
        <v>516.83468555993136</v>
      </c>
      <c r="T74" s="54">
        <f t="shared" ref="T74" si="52">I74*T$2</f>
        <v>378.5967548377493</v>
      </c>
      <c r="U74" s="52">
        <f t="shared" ref="U74" si="53">J74*U$2</f>
        <v>327.24608943019507</v>
      </c>
      <c r="V74" s="52">
        <f t="shared" si="26"/>
        <v>428.8822120270512</v>
      </c>
    </row>
    <row r="75" spans="1:22" x14ac:dyDescent="0.3">
      <c r="A75" s="45">
        <f t="shared" si="25"/>
        <v>44444</v>
      </c>
      <c r="B75" s="53">
        <v>630.898742548516</v>
      </c>
      <c r="C75" s="54">
        <v>494.20277753467434</v>
      </c>
      <c r="D75" s="54">
        <v>352.18529209111955</v>
      </c>
      <c r="E75" s="54">
        <v>459.86946461590543</v>
      </c>
      <c r="F75" s="54">
        <v>449.67957038620347</v>
      </c>
      <c r="G75" s="54">
        <v>417.82604029287586</v>
      </c>
      <c r="H75" s="54">
        <v>565.07615149962862</v>
      </c>
      <c r="I75" s="54">
        <v>372.42121402042801</v>
      </c>
      <c r="J75" s="55">
        <v>379.50540469495627</v>
      </c>
      <c r="K75" s="55">
        <v>434.44477459461098</v>
      </c>
      <c r="L75" s="54"/>
      <c r="M75" s="53">
        <f t="shared" ref="M75" si="54">B75*M$2</f>
        <v>508.4907453234506</v>
      </c>
      <c r="N75" s="54">
        <f t="shared" ref="N75" si="55">C75*N$2</f>
        <v>494.23932442037597</v>
      </c>
      <c r="O75" s="54">
        <f t="shared" ref="O75" si="56">D75*O$2</f>
        <v>387.30588350795347</v>
      </c>
      <c r="P75" s="54">
        <f t="shared" ref="P75" si="57">E75*P$2</f>
        <v>529.20827952992465</v>
      </c>
      <c r="Q75" s="54">
        <f t="shared" ref="Q75" si="58">F75*Q$2</f>
        <v>393.59009740905566</v>
      </c>
      <c r="R75" s="54">
        <f t="shared" ref="R75" si="59">G75*R$2</f>
        <v>450.1993605169659</v>
      </c>
      <c r="S75" s="54">
        <f t="shared" ref="S75" si="60">H75*S$2</f>
        <v>528.58836412044138</v>
      </c>
      <c r="T75" s="54">
        <f t="shared" ref="T75" si="61">I75*T$2</f>
        <v>382.26828260600689</v>
      </c>
      <c r="U75" s="52">
        <f t="shared" ref="U75" si="62">J75*U$2</f>
        <v>334.25874121228941</v>
      </c>
      <c r="V75" s="52">
        <f t="shared" si="26"/>
        <v>434.44477459461098</v>
      </c>
    </row>
    <row r="76" spans="1:22" x14ac:dyDescent="0.3">
      <c r="A76" s="45">
        <f t="shared" si="25"/>
        <v>44451</v>
      </c>
      <c r="B76" s="53">
        <v>638.1221160816408</v>
      </c>
      <c r="C76" s="54">
        <v>498.96866570327967</v>
      </c>
      <c r="D76" s="54">
        <v>353.60097431009956</v>
      </c>
      <c r="E76" s="54">
        <v>464.7522300217052</v>
      </c>
      <c r="F76" s="54">
        <v>453.35478590255127</v>
      </c>
      <c r="G76" s="54">
        <v>421.53659618621469</v>
      </c>
      <c r="H76" s="54">
        <v>575.72585238698275</v>
      </c>
      <c r="I76" s="54">
        <v>374.29173175972869</v>
      </c>
      <c r="J76" s="55">
        <v>384.04123814750841</v>
      </c>
      <c r="K76" s="55">
        <v>438.32565448720601</v>
      </c>
      <c r="L76" s="54"/>
      <c r="M76" s="53">
        <f t="shared" ref="M76" si="63">B76*M$2</f>
        <v>514.31262820876304</v>
      </c>
      <c r="N76" s="54">
        <f t="shared" ref="N76" si="64">C76*N$2</f>
        <v>499.00556503210402</v>
      </c>
      <c r="O76" s="54">
        <f t="shared" ref="O76" si="65">D76*O$2</f>
        <v>388.86274026745349</v>
      </c>
      <c r="P76" s="54">
        <f t="shared" ref="P76" si="66">E76*P$2</f>
        <v>534.82726508685823</v>
      </c>
      <c r="Q76" s="54">
        <f t="shared" ref="Q76" si="67">F76*Q$2</f>
        <v>396.80689561013088</v>
      </c>
      <c r="R76" s="54">
        <f t="shared" ref="R76" si="68">G76*R$2</f>
        <v>454.19741168958473</v>
      </c>
      <c r="S76" s="54">
        <f t="shared" ref="S76" si="69">H76*S$2</f>
        <v>538.5503983621611</v>
      </c>
      <c r="T76" s="54">
        <f t="shared" ref="T76" si="70">I76*T$2</f>
        <v>384.18825809845379</v>
      </c>
      <c r="U76" s="52">
        <f t="shared" ref="U76" si="71">J76*U$2</f>
        <v>338.25378834848857</v>
      </c>
      <c r="V76" s="52">
        <f t="shared" si="26"/>
        <v>438.32565448720601</v>
      </c>
    </row>
    <row r="77" spans="1:22" x14ac:dyDescent="0.3">
      <c r="A77" s="45">
        <f t="shared" si="25"/>
        <v>44458</v>
      </c>
      <c r="B77" s="53">
        <v>645.25482382537996</v>
      </c>
      <c r="C77" s="54">
        <v>503.18718724457045</v>
      </c>
      <c r="D77" s="54">
        <v>354.53892424310203</v>
      </c>
      <c r="E77" s="54">
        <v>469.03613246843628</v>
      </c>
      <c r="F77" s="54">
        <v>456.56675612340996</v>
      </c>
      <c r="G77" s="54">
        <v>424.28667101233691</v>
      </c>
      <c r="H77" s="54">
        <v>586.94179744038968</v>
      </c>
      <c r="I77" s="54">
        <v>375.39807096613316</v>
      </c>
      <c r="J77" s="55">
        <v>387.58495826691814</v>
      </c>
      <c r="K77" s="55">
        <v>441.64745303791943</v>
      </c>
      <c r="L77" s="54"/>
      <c r="M77" s="53">
        <f t="shared" ref="M77" si="72">B77*M$2</f>
        <v>520.06143642818881</v>
      </c>
      <c r="N77" s="54">
        <f t="shared" ref="N77" si="73">C77*N$2</f>
        <v>503.22439853810164</v>
      </c>
      <c r="O77" s="54">
        <f t="shared" ref="O77" si="74">D77*O$2</f>
        <v>389.89422436302942</v>
      </c>
      <c r="P77" s="54">
        <f t="shared" ref="P77" si="75">E77*P$2</f>
        <v>539.75709152228399</v>
      </c>
      <c r="Q77" s="54">
        <f t="shared" ref="Q77" si="76">F77*Q$2</f>
        <v>399.61823006994859</v>
      </c>
      <c r="R77" s="54">
        <f t="shared" ref="R77" si="77">G77*R$2</f>
        <v>457.16056335726489</v>
      </c>
      <c r="S77" s="54">
        <f t="shared" ref="S77" si="78">H77*S$2</f>
        <v>549.04211356215933</v>
      </c>
      <c r="T77" s="54">
        <f t="shared" ref="T77" si="79">I77*T$2</f>
        <v>385.32384966115336</v>
      </c>
      <c r="U77" s="52">
        <f t="shared" ref="U77" si="80">J77*U$2</f>
        <v>341.3750072077421</v>
      </c>
      <c r="V77" s="52">
        <f t="shared" ref="V77" si="81">K77*V$2</f>
        <v>441.64745303791943</v>
      </c>
    </row>
    <row r="78" spans="1:22" x14ac:dyDescent="0.3">
      <c r="A78" s="45">
        <f t="shared" si="25"/>
        <v>44465</v>
      </c>
      <c r="B78" s="53">
        <v>649.34830464473282</v>
      </c>
      <c r="C78" s="54">
        <v>505.6797315493925</v>
      </c>
      <c r="D78" s="54">
        <v>355.82827775885391</v>
      </c>
      <c r="E78" s="54">
        <v>471.9202046658387</v>
      </c>
      <c r="F78" s="54">
        <v>460.38322423520947</v>
      </c>
      <c r="G78" s="54">
        <v>426.43363664555881</v>
      </c>
      <c r="H78" s="54">
        <v>595.35742779157363</v>
      </c>
      <c r="I78" s="54">
        <v>377.30625447386706</v>
      </c>
      <c r="J78" s="55">
        <v>389.87217975959993</v>
      </c>
      <c r="K78" s="55">
        <v>444.23301596509242</v>
      </c>
      <c r="L78" s="54"/>
      <c r="M78" s="53">
        <f t="shared" ref="M78" si="82">B78*M$2</f>
        <v>523.36069346013619</v>
      </c>
      <c r="N78" s="54">
        <f t="shared" ref="N78" si="83">C78*N$2</f>
        <v>505.71712716955227</v>
      </c>
      <c r="O78" s="54">
        <f t="shared" ref="O78" si="84">D78*O$2</f>
        <v>391.31215467921982</v>
      </c>
      <c r="P78" s="54">
        <f t="shared" ref="P78" si="85">E78*P$2</f>
        <v>543.07602222559171</v>
      </c>
      <c r="Q78" s="54">
        <f t="shared" ref="Q78" si="86">F78*Q$2</f>
        <v>402.95866213492241</v>
      </c>
      <c r="R78" s="54">
        <f t="shared" ref="R78" si="87">G78*R$2</f>
        <v>459.47387670281626</v>
      </c>
      <c r="S78" s="54">
        <f t="shared" ref="S78" si="88">H78*S$2</f>
        <v>556.91433444525489</v>
      </c>
      <c r="T78" s="54">
        <f t="shared" ref="T78" si="89">I78*T$2</f>
        <v>387.28248683040584</v>
      </c>
      <c r="U78" s="52">
        <f t="shared" ref="U78" si="90">J78*U$2</f>
        <v>343.38953392477799</v>
      </c>
      <c r="V78" s="52">
        <f t="shared" ref="V78" si="91">K78*V$2</f>
        <v>444.23301596509242</v>
      </c>
    </row>
    <row r="79" spans="1:22" x14ac:dyDescent="0.3">
      <c r="A79" s="45">
        <f t="shared" si="25"/>
        <v>44472</v>
      </c>
      <c r="B79" s="53">
        <v>654.38796310626174</v>
      </c>
      <c r="C79" s="54">
        <v>507.97330055689571</v>
      </c>
      <c r="D79" s="54">
        <v>356.54226309662062</v>
      </c>
      <c r="E79" s="54">
        <v>473.40003168843117</v>
      </c>
      <c r="F79" s="54">
        <v>462.86422242363693</v>
      </c>
      <c r="G79" s="54">
        <v>427.98124844790544</v>
      </c>
      <c r="H79" s="54">
        <v>601.13757773882105</v>
      </c>
      <c r="I79" s="54">
        <v>378.18846146547537</v>
      </c>
      <c r="J79" s="55">
        <v>391.81620303482299</v>
      </c>
      <c r="K79" s="55">
        <v>446.14960184793694</v>
      </c>
      <c r="L79" s="54"/>
      <c r="M79" s="53">
        <f t="shared" ref="M79" si="92">B79*M$2</f>
        <v>527.42254921360745</v>
      </c>
      <c r="N79" s="54">
        <f t="shared" ref="N79" si="93">C79*N$2</f>
        <v>508.01086578922315</v>
      </c>
      <c r="O79" s="54">
        <f t="shared" ref="O79" si="94">D79*O$2</f>
        <v>392.09734000145045</v>
      </c>
      <c r="P79" s="54">
        <f t="shared" ref="P79" si="95">E79*P$2</f>
        <v>544.77897659174459</v>
      </c>
      <c r="Q79" s="54">
        <f t="shared" ref="Q79" si="96">F79*Q$2</f>
        <v>405.13020023218621</v>
      </c>
      <c r="R79" s="54">
        <f t="shared" ref="R79" si="97">G79*R$2</f>
        <v>461.14139805513929</v>
      </c>
      <c r="S79" s="54">
        <f t="shared" ref="S79" si="98">H79*S$2</f>
        <v>562.32125171981693</v>
      </c>
      <c r="T79" s="54">
        <f t="shared" ref="T79" si="99">I79*T$2</f>
        <v>388.18801997107875</v>
      </c>
      <c r="U79" s="52">
        <f t="shared" ref="U79" si="100">J79*U$2</f>
        <v>345.10178035084874</v>
      </c>
      <c r="V79" s="52">
        <f t="shared" ref="V79" si="101">K79*V$2</f>
        <v>446.14960184793694</v>
      </c>
    </row>
    <row r="80" spans="1:22" x14ac:dyDescent="0.3">
      <c r="A80" s="45">
        <f t="shared" si="25"/>
        <v>44479</v>
      </c>
      <c r="B80" s="53">
        <v>659.43534740839254</v>
      </c>
      <c r="C80" s="54">
        <v>510.71457986945757</v>
      </c>
      <c r="D80" s="54">
        <v>357.24016107560527</v>
      </c>
      <c r="E80" s="54">
        <v>476.60619981506068</v>
      </c>
      <c r="F80" s="54">
        <v>467.44958407847918</v>
      </c>
      <c r="G80" s="54">
        <v>430.03992851951466</v>
      </c>
      <c r="H80" s="54">
        <v>607.40365842824224</v>
      </c>
      <c r="I80" s="54">
        <v>378.9924314679651</v>
      </c>
      <c r="J80" s="55">
        <v>392.54708903299581</v>
      </c>
      <c r="K80" s="55">
        <v>448.52734060182701</v>
      </c>
      <c r="L80" s="54"/>
      <c r="M80" s="53">
        <f t="shared" ref="M80" si="102">B80*M$2</f>
        <v>531.49063182755719</v>
      </c>
      <c r="N80" s="54">
        <f t="shared" ref="N80" si="103">C80*N$2</f>
        <v>510.75234782266449</v>
      </c>
      <c r="O80" s="54">
        <f t="shared" ref="O80" si="104">D80*O$2</f>
        <v>392.86483370268974</v>
      </c>
      <c r="P80" s="54">
        <f t="shared" ref="P80" si="105">E80*P$2</f>
        <v>548.46856863629239</v>
      </c>
      <c r="Q80" s="54">
        <f t="shared" ref="Q80" si="106">F80*Q$2</f>
        <v>409.14362014102284</v>
      </c>
      <c r="R80" s="54">
        <f t="shared" ref="R80" si="107">G80*R$2</f>
        <v>463.35958544024783</v>
      </c>
      <c r="S80" s="54">
        <f t="shared" ref="S80" si="108">H80*S$2</f>
        <v>568.18272248314292</v>
      </c>
      <c r="T80" s="54">
        <f t="shared" ref="T80" si="109">I80*T$2</f>
        <v>389.0132474837672</v>
      </c>
      <c r="U80" s="52">
        <f t="shared" ref="U80" si="110">J80*U$2</f>
        <v>345.74552621242691</v>
      </c>
      <c r="V80" s="52">
        <f t="shared" ref="V80" si="111">K80*V$2</f>
        <v>448.52734060182701</v>
      </c>
    </row>
    <row r="81" spans="1:22" x14ac:dyDescent="0.3">
      <c r="A81" s="45">
        <f t="shared" si="25"/>
        <v>44486</v>
      </c>
      <c r="B81" s="53">
        <v>661.75443034423347</v>
      </c>
      <c r="C81" s="54">
        <v>514.36632876659542</v>
      </c>
      <c r="D81" s="54">
        <v>357.81860557423801</v>
      </c>
      <c r="E81" s="54">
        <v>478.95963875161118</v>
      </c>
      <c r="F81" s="54">
        <v>471.64892369271178</v>
      </c>
      <c r="G81" s="54">
        <v>432.36958416417161</v>
      </c>
      <c r="H81" s="54">
        <v>614.35287356992751</v>
      </c>
      <c r="I81" s="54">
        <v>379.19757221048161</v>
      </c>
      <c r="J81" s="55">
        <v>393.61094149180133</v>
      </c>
      <c r="K81" s="55">
        <v>450.44859373035058</v>
      </c>
      <c r="L81" s="54"/>
      <c r="M81" s="53">
        <f t="shared" ref="M81" si="112">B81*M$2</f>
        <v>533.35976253108208</v>
      </c>
      <c r="N81" s="54">
        <f t="shared" ref="N81" si="113">C81*N$2</f>
        <v>514.40436677099513</v>
      </c>
      <c r="O81" s="54">
        <f t="shared" ref="O81" si="114">D81*O$2</f>
        <v>393.50096179388021</v>
      </c>
      <c r="P81" s="54">
        <f t="shared" ref="P81" si="115">E81*P$2</f>
        <v>551.17685754525667</v>
      </c>
      <c r="Q81" s="54">
        <f t="shared" ref="Q81" si="116">F81*Q$2</f>
        <v>412.81916734544666</v>
      </c>
      <c r="R81" s="54">
        <f t="shared" ref="R81" si="117">G81*R$2</f>
        <v>465.86974368867612</v>
      </c>
      <c r="S81" s="54">
        <f t="shared" ref="S81" si="118">H81*S$2</f>
        <v>574.68321671549745</v>
      </c>
      <c r="T81" s="54">
        <f t="shared" ref="T81" si="119">I81*T$2</f>
        <v>389.22381228615251</v>
      </c>
      <c r="U81" s="52">
        <f t="shared" ref="U81" si="120">J81*U$2</f>
        <v>346.6825404929001</v>
      </c>
      <c r="V81" s="52">
        <f t="shared" ref="V81" si="121">K81*V$2</f>
        <v>450.44859373035058</v>
      </c>
    </row>
    <row r="82" spans="1:22" x14ac:dyDescent="0.3">
      <c r="A82" s="45">
        <f t="shared" si="25"/>
        <v>44493</v>
      </c>
      <c r="B82" s="53">
        <v>664.62704425734591</v>
      </c>
      <c r="C82" s="54">
        <v>517.5743306052816</v>
      </c>
      <c r="D82" s="54">
        <v>358.26775224786985</v>
      </c>
      <c r="E82" s="54">
        <v>480.52144731053659</v>
      </c>
      <c r="F82" s="54">
        <v>473.88349042680926</v>
      </c>
      <c r="G82" s="54">
        <v>432.36958416417161</v>
      </c>
      <c r="H82" s="54">
        <v>619.11179191054566</v>
      </c>
      <c r="I82" s="54">
        <v>379.85782557011072</v>
      </c>
      <c r="J82" s="55">
        <v>394.66457178145544</v>
      </c>
      <c r="K82" s="55">
        <v>451.82634062017189</v>
      </c>
      <c r="L82" s="54"/>
      <c r="M82" s="53">
        <f t="shared" ref="M82" si="122">B82*M$2</f>
        <v>535.67502723394796</v>
      </c>
      <c r="N82" s="54">
        <f t="shared" ref="N82" si="123">C82*N$2</f>
        <v>517.61260584524905</v>
      </c>
      <c r="O82" s="54">
        <f t="shared" ref="O82" si="124">D82*O$2</f>
        <v>393.9948982334821</v>
      </c>
      <c r="P82" s="54">
        <f t="shared" ref="P82" si="125">E82*P$2</f>
        <v>552.9741545697816</v>
      </c>
      <c r="Q82" s="54">
        <f t="shared" ref="Q82" si="126">F82*Q$2</f>
        <v>414.77501189890307</v>
      </c>
      <c r="R82" s="54">
        <f t="shared" ref="R82" si="127">G82*R$2</f>
        <v>465.86974368867612</v>
      </c>
      <c r="S82" s="54">
        <f t="shared" ref="S82" si="128">H82*S$2</f>
        <v>579.13484479071224</v>
      </c>
      <c r="T82" s="54">
        <f t="shared" ref="T82" si="129">I82*T$2</f>
        <v>389.90152319081761</v>
      </c>
      <c r="U82" s="52">
        <f t="shared" ref="U82" si="130">J82*U$2</f>
        <v>347.61055134588389</v>
      </c>
      <c r="V82" s="52">
        <f t="shared" ref="V82" si="131">K82*V$2</f>
        <v>451.82634062017189</v>
      </c>
    </row>
    <row r="83" spans="1:22" x14ac:dyDescent="0.3">
      <c r="A83" s="45">
        <f t="shared" si="25"/>
        <v>44500</v>
      </c>
      <c r="B83" s="53">
        <v>666.59833432568655</v>
      </c>
      <c r="C83" s="54">
        <v>522.05245926416183</v>
      </c>
      <c r="D83" s="54">
        <v>359.19155134224133</v>
      </c>
      <c r="E83" s="54">
        <v>483.43989254059096</v>
      </c>
      <c r="F83" s="54">
        <v>477.46531532627671</v>
      </c>
      <c r="G83" s="54">
        <v>435.29892028831966</v>
      </c>
      <c r="H83" s="54">
        <v>626.50107136705094</v>
      </c>
      <c r="I83" s="54">
        <v>383.78924582114354</v>
      </c>
      <c r="J83" s="55">
        <v>395.75596388395786</v>
      </c>
      <c r="K83" s="55">
        <v>454.19998115341394</v>
      </c>
      <c r="L83" s="54"/>
      <c r="M83" s="53">
        <f t="shared" ref="M83" si="132">B83*M$2</f>
        <v>537.26384440617767</v>
      </c>
      <c r="N83" s="54">
        <f t="shared" ref="N83" si="133">C83*N$2</f>
        <v>522.09106566709261</v>
      </c>
      <c r="O83" s="54">
        <f t="shared" ref="O83" si="134">D83*O$2</f>
        <v>395.01082034171372</v>
      </c>
      <c r="P83" s="54">
        <f t="shared" ref="P83" si="135">E83*P$2</f>
        <v>556.33264104895966</v>
      </c>
      <c r="Q83" s="54">
        <f t="shared" ref="Q83" si="136">F83*Q$2</f>
        <v>417.91006828999684</v>
      </c>
      <c r="R83" s="54">
        <f t="shared" ref="R83" si="137">G83*R$2</f>
        <v>469.02604588780736</v>
      </c>
      <c r="S83" s="54">
        <f t="shared" ref="S83" si="138">H83*S$2</f>
        <v>586.04698774627195</v>
      </c>
      <c r="T83" s="54">
        <f t="shared" ref="T83" si="139">I83*T$2</f>
        <v>393.93689285019036</v>
      </c>
      <c r="U83" s="52">
        <f t="shared" ref="U83" si="140">J83*U$2</f>
        <v>348.57182184648377</v>
      </c>
      <c r="V83" s="52">
        <f t="shared" ref="V83" si="141">K83*V$2</f>
        <v>454.19998115341394</v>
      </c>
    </row>
    <row r="84" spans="1:22" x14ac:dyDescent="0.3">
      <c r="A84" s="45">
        <f t="shared" si="25"/>
        <v>44507</v>
      </c>
      <c r="B84" s="53">
        <v>671.07538284937027</v>
      </c>
      <c r="C84" s="54">
        <v>526.85492249699485</v>
      </c>
      <c r="D84" s="54">
        <v>359.75264088420357</v>
      </c>
      <c r="E84" s="54">
        <v>485.74591315050259</v>
      </c>
      <c r="F84" s="54">
        <v>481.5390095152278</v>
      </c>
      <c r="G84" s="54">
        <v>438.82516391538695</v>
      </c>
      <c r="H84" s="54">
        <v>636.52165347668836</v>
      </c>
      <c r="I84" s="54">
        <v>385.72973132659405</v>
      </c>
      <c r="J84" s="55">
        <v>397.76057388143079</v>
      </c>
      <c r="K84" s="55">
        <v>456.77614406411476</v>
      </c>
      <c r="L84" s="54"/>
      <c r="M84" s="53">
        <f t="shared" ref="M84" si="142">B84*M$2</f>
        <v>540.87224871438912</v>
      </c>
      <c r="N84" s="54">
        <f t="shared" ref="N84" si="143">C84*N$2</f>
        <v>526.89388404781801</v>
      </c>
      <c r="O84" s="54">
        <f t="shared" ref="O84" si="144">D84*O$2</f>
        <v>395.62786280673674</v>
      </c>
      <c r="P84" s="54">
        <f t="shared" ref="P84" si="145">E84*P$2</f>
        <v>558.98636192723359</v>
      </c>
      <c r="Q84" s="54">
        <f t="shared" ref="Q84" si="146">F84*Q$2</f>
        <v>421.47564208572641</v>
      </c>
      <c r="R84" s="54">
        <f t="shared" ref="R84" si="147">G84*R$2</f>
        <v>472.82550420979214</v>
      </c>
      <c r="S84" s="54">
        <f t="shared" ref="S84" si="148">H84*S$2</f>
        <v>595.42052632299465</v>
      </c>
      <c r="T84" s="54">
        <f t="shared" ref="T84" si="149">I84*T$2</f>
        <v>395.92868610380913</v>
      </c>
      <c r="U84" s="52">
        <f t="shared" ref="U84" si="150">J84*U$2</f>
        <v>350.33743152183337</v>
      </c>
      <c r="V84" s="52">
        <f t="shared" ref="V84" si="151">K84*V$2</f>
        <v>456.77614406411476</v>
      </c>
    </row>
    <row r="85" spans="1:22" x14ac:dyDescent="0.3">
      <c r="A85" s="45">
        <f t="shared" si="25"/>
        <v>44514</v>
      </c>
      <c r="B85" s="53">
        <v>675.46620503667111</v>
      </c>
      <c r="C85" s="54">
        <v>530.86016746207417</v>
      </c>
      <c r="D85" s="54">
        <v>360.53754001633934</v>
      </c>
      <c r="E85" s="54">
        <v>487.78456203387333</v>
      </c>
      <c r="F85" s="54">
        <v>484.29495457436479</v>
      </c>
      <c r="G85" s="54">
        <v>439.71872772275145</v>
      </c>
      <c r="H85" s="54">
        <v>646.60486117633764</v>
      </c>
      <c r="I85" s="54">
        <v>388.49401881008527</v>
      </c>
      <c r="J85" s="55">
        <v>398.3843932365574</v>
      </c>
      <c r="K85" s="55">
        <v>458.86057941466686</v>
      </c>
      <c r="L85" s="54"/>
      <c r="M85" s="53">
        <f t="shared" ref="M85" si="152">B85*M$2</f>
        <v>544.41115645984496</v>
      </c>
      <c r="N85" s="54">
        <f t="shared" ref="N85" si="153">C85*N$2</f>
        <v>530.89942520554655</v>
      </c>
      <c r="O85" s="54">
        <f t="shared" ref="O85" si="154">D85*O$2</f>
        <v>396.49103358264131</v>
      </c>
      <c r="P85" s="54">
        <f t="shared" ref="P85" si="155">E85*P$2</f>
        <v>561.3323969461826</v>
      </c>
      <c r="Q85" s="54">
        <f t="shared" ref="Q85" si="156">F85*Q$2</f>
        <v>423.88783235567382</v>
      </c>
      <c r="R85" s="54">
        <f t="shared" ref="R85" si="157">G85*R$2</f>
        <v>473.78830168018106</v>
      </c>
      <c r="S85" s="54">
        <f t="shared" ref="S85" si="158">H85*S$2</f>
        <v>604.85264666447358</v>
      </c>
      <c r="T85" s="54">
        <f t="shared" ref="T85" si="159">I85*T$2</f>
        <v>398.76606321650365</v>
      </c>
      <c r="U85" s="52">
        <f t="shared" ref="U85" si="160">J85*U$2</f>
        <v>350.88687579801194</v>
      </c>
      <c r="V85" s="52">
        <f t="shared" ref="V85" si="161">K85*V$2</f>
        <v>458.86057941466686</v>
      </c>
    </row>
    <row r="86" spans="1:22" x14ac:dyDescent="0.3">
      <c r="A86" s="45">
        <f t="shared" si="25"/>
        <v>44521</v>
      </c>
      <c r="B86" s="53">
        <v>680.28773411284249</v>
      </c>
      <c r="C86" s="54">
        <v>533.75627617838245</v>
      </c>
      <c r="D86" s="54">
        <v>360.53754001633934</v>
      </c>
      <c r="E86" s="54">
        <v>490.64814388130696</v>
      </c>
      <c r="F86" s="54">
        <v>485.99588238679343</v>
      </c>
      <c r="G86" s="54">
        <v>441.45401252383539</v>
      </c>
      <c r="H86" s="54">
        <v>655.77796519883236</v>
      </c>
      <c r="I86" s="54">
        <v>389.59751343890764</v>
      </c>
      <c r="J86" s="55">
        <v>400.29849602002002</v>
      </c>
      <c r="K86" s="55">
        <v>460.87739678070767</v>
      </c>
      <c r="L86" s="54"/>
      <c r="M86" s="53">
        <f t="shared" ref="M86" si="162">B86*M$2</f>
        <v>548.29720464506943</v>
      </c>
      <c r="N86" s="54">
        <f t="shared" ref="N86" si="163">C86*N$2</f>
        <v>533.79574809255371</v>
      </c>
      <c r="O86" s="54">
        <f t="shared" ref="O86" si="164">D86*O$2</f>
        <v>396.49103358264131</v>
      </c>
      <c r="P86" s="54">
        <f t="shared" ref="P86" si="165">E86*P$2</f>
        <v>564.62774777805225</v>
      </c>
      <c r="Q86" s="54">
        <f t="shared" ref="Q86" si="166">F86*Q$2</f>
        <v>425.37659988586108</v>
      </c>
      <c r="R86" s="54">
        <f t="shared" ref="R86" si="167">G86*R$2</f>
        <v>475.65803700643119</v>
      </c>
      <c r="S86" s="54">
        <f t="shared" ref="S86" si="168">H86*S$2</f>
        <v>613.43343004435815</v>
      </c>
      <c r="T86" s="54">
        <f t="shared" ref="T86" si="169">I86*T$2</f>
        <v>399.89873498906746</v>
      </c>
      <c r="U86" s="52">
        <f t="shared" ref="U86" si="170">J86*U$2</f>
        <v>352.57276901332841</v>
      </c>
      <c r="V86" s="52">
        <f t="shared" ref="V86" si="171">K86*V$2</f>
        <v>460.87739678070767</v>
      </c>
    </row>
    <row r="87" spans="1:22" x14ac:dyDescent="0.3">
      <c r="A87" s="45">
        <f t="shared" si="25"/>
        <v>44528</v>
      </c>
      <c r="B87" s="53">
        <v>686.72869806791164</v>
      </c>
      <c r="C87" s="54">
        <v>536.29993411164094</v>
      </c>
      <c r="D87" s="54">
        <v>361.84387703202026</v>
      </c>
      <c r="E87" s="54">
        <v>494.15709143594177</v>
      </c>
      <c r="F87" s="54">
        <v>492.05773155925323</v>
      </c>
      <c r="G87" s="54">
        <v>445.60359094002604</v>
      </c>
      <c r="H87" s="54">
        <v>659.22882361541576</v>
      </c>
      <c r="I87" s="54">
        <v>391.53264948480995</v>
      </c>
      <c r="J87" s="55">
        <v>401.6644751841099</v>
      </c>
      <c r="K87" s="55">
        <v>464.02938812032369</v>
      </c>
      <c r="L87" s="54"/>
      <c r="M87" s="53">
        <f t="shared" ref="M87" si="172">B87*M$2</f>
        <v>553.48848232757769</v>
      </c>
      <c r="N87" s="54">
        <f t="shared" ref="N87" si="173">C87*N$2</f>
        <v>536.33959413235459</v>
      </c>
      <c r="O87" s="54">
        <f t="shared" ref="O87" si="174">D87*O$2</f>
        <v>397.92764102588046</v>
      </c>
      <c r="P87" s="54">
        <f t="shared" ref="P87" si="175">E87*P$2</f>
        <v>568.66577213328969</v>
      </c>
      <c r="Q87" s="54">
        <f t="shared" ref="Q87" si="176">F87*Q$2</f>
        <v>430.68234193729199</v>
      </c>
      <c r="R87" s="54">
        <f t="shared" ref="R87" si="177">G87*R$2</f>
        <v>480.12912633364152</v>
      </c>
      <c r="S87" s="54">
        <f t="shared" ref="S87" si="178">H87*S$2</f>
        <v>616.66146152364138</v>
      </c>
      <c r="T87" s="54">
        <f t="shared" ref="T87" si="179">I87*T$2</f>
        <v>401.88503733981241</v>
      </c>
      <c r="U87" s="52">
        <f t="shared" ref="U87" si="180">J87*U$2</f>
        <v>353.77588883787456</v>
      </c>
      <c r="V87" s="52">
        <f t="shared" ref="V87" si="181">K87*V$2</f>
        <v>464.02938812032369</v>
      </c>
    </row>
    <row r="88" spans="1:22" x14ac:dyDescent="0.3">
      <c r="A88" s="45">
        <f t="shared" si="25"/>
        <v>44535</v>
      </c>
      <c r="B88" s="53">
        <v>692.63077133824197</v>
      </c>
      <c r="C88" s="54">
        <v>538.80900214131054</v>
      </c>
      <c r="D88" s="54">
        <v>363.5961937606437</v>
      </c>
      <c r="E88" s="54">
        <v>497.53834144833183</v>
      </c>
      <c r="F88" s="54">
        <v>495.38339968736688</v>
      </c>
      <c r="G88" s="54">
        <v>449.15910788682805</v>
      </c>
      <c r="H88" s="54">
        <v>663.7978084657301</v>
      </c>
      <c r="I88" s="54">
        <v>391.86065770360278</v>
      </c>
      <c r="J88" s="55">
        <v>403.52664713090695</v>
      </c>
      <c r="K88" s="55">
        <v>466.86491549226866</v>
      </c>
      <c r="L88" s="54"/>
      <c r="M88" s="53">
        <f t="shared" ref="M88" si="182">B88*M$2</f>
        <v>558.24542576997658</v>
      </c>
      <c r="N88" s="54">
        <f t="shared" ref="N88" si="183">C88*N$2</f>
        <v>538.84884771060194</v>
      </c>
      <c r="O88" s="54">
        <f t="shared" ref="O88" si="184">D88*O$2</f>
        <v>399.85470213265057</v>
      </c>
      <c r="P88" s="54">
        <f t="shared" ref="P88" si="185">E88*P$2</f>
        <v>572.5568447949895</v>
      </c>
      <c r="Q88" s="54">
        <f t="shared" ref="Q88" si="186">F88*Q$2</f>
        <v>433.59319252668001</v>
      </c>
      <c r="R88" s="54">
        <f t="shared" ref="R88" si="187">G88*R$2</f>
        <v>483.96012608328732</v>
      </c>
      <c r="S88" s="54">
        <f t="shared" ref="S88" si="188">H88*S$2</f>
        <v>620.93542038973294</v>
      </c>
      <c r="T88" s="54">
        <f t="shared" ref="T88" si="189">I88*T$2</f>
        <v>402.22171831758214</v>
      </c>
      <c r="U88" s="52">
        <f t="shared" ref="U88" si="190">J88*U$2</f>
        <v>355.41604268853587</v>
      </c>
      <c r="V88" s="52">
        <f t="shared" ref="V88" si="191">K88*V$2</f>
        <v>466.86491549226866</v>
      </c>
    </row>
    <row r="89" spans="1:22" x14ac:dyDescent="0.3">
      <c r="A89" s="45">
        <f t="shared" si="25"/>
        <v>44542</v>
      </c>
      <c r="B89" s="53">
        <v>699.5401080383059</v>
      </c>
      <c r="C89" s="54">
        <v>542.46860661803214</v>
      </c>
      <c r="D89" s="54">
        <v>367.39142913586755</v>
      </c>
      <c r="E89" s="54">
        <v>501.48310094717232</v>
      </c>
      <c r="F89" s="54">
        <v>502.3269756776304</v>
      </c>
      <c r="G89" s="54">
        <v>452.44472453192873</v>
      </c>
      <c r="H89" s="54">
        <v>670.9298090371891</v>
      </c>
      <c r="I89" s="54">
        <v>394.04562581571003</v>
      </c>
      <c r="J89" s="55">
        <v>406.58227108339213</v>
      </c>
      <c r="K89" s="55">
        <v>471.16689819009991</v>
      </c>
      <c r="L89" s="54"/>
      <c r="M89" s="53">
        <f t="shared" ref="M89" si="192">B89*M$2</f>
        <v>563.8142017578856</v>
      </c>
      <c r="N89" s="54">
        <f t="shared" ref="N89" si="193">C89*N$2</f>
        <v>542.50872281944589</v>
      </c>
      <c r="O89" s="54">
        <f t="shared" ref="O89" si="194">D89*O$2</f>
        <v>404.02840564364612</v>
      </c>
      <c r="P89" s="54">
        <f t="shared" ref="P89" si="195">E89*P$2</f>
        <v>577.09639253226817</v>
      </c>
      <c r="Q89" s="54">
        <f t="shared" ref="Q89" si="196">F89*Q$2</f>
        <v>439.67068176646882</v>
      </c>
      <c r="R89" s="54">
        <f t="shared" ref="R89" si="197">G89*R$2</f>
        <v>487.50031355339183</v>
      </c>
      <c r="S89" s="54">
        <f t="shared" ref="S89" si="198">H89*S$2</f>
        <v>627.6068973313254</v>
      </c>
      <c r="T89" s="54">
        <f t="shared" ref="T89" si="199">I89*T$2</f>
        <v>404.46445846320205</v>
      </c>
      <c r="U89" s="52">
        <f t="shared" ref="U89" si="200">J89*U$2</f>
        <v>358.10735881563238</v>
      </c>
      <c r="V89" s="52">
        <f t="shared" ref="V89" si="201">K89*V$2</f>
        <v>471.16689819009991</v>
      </c>
    </row>
    <row r="90" spans="1:22" x14ac:dyDescent="0.3">
      <c r="A90" s="45">
        <f t="shared" si="25"/>
        <v>44549</v>
      </c>
      <c r="B90" s="53">
        <v>713.25471753753777</v>
      </c>
      <c r="C90" s="54">
        <v>548.0596623608667</v>
      </c>
      <c r="D90" s="54">
        <v>370.15004906333496</v>
      </c>
      <c r="E90" s="54">
        <v>507.14538947205875</v>
      </c>
      <c r="F90" s="54">
        <v>509.79974719295893</v>
      </c>
      <c r="G90" s="54">
        <v>457.56892311204462</v>
      </c>
      <c r="H90" s="54">
        <v>683.53332745811599</v>
      </c>
      <c r="I90" s="54">
        <v>398.00768988129585</v>
      </c>
      <c r="J90" s="55">
        <v>411.50523389799025</v>
      </c>
      <c r="K90" s="55">
        <v>477.02499853169491</v>
      </c>
      <c r="L90" s="54"/>
      <c r="M90" s="53">
        <f t="shared" ref="M90" si="202">B90*M$2</f>
        <v>574.86788047963103</v>
      </c>
      <c r="N90" s="54">
        <f t="shared" ref="N90" si="203">C90*N$2</f>
        <v>548.10019202753085</v>
      </c>
      <c r="O90" s="54">
        <f t="shared" ref="O90" si="204">D90*O$2</f>
        <v>407.06212043033287</v>
      </c>
      <c r="P90" s="54">
        <f t="shared" ref="P90" si="205">E90*P$2</f>
        <v>583.61243719063657</v>
      </c>
      <c r="Q90" s="54">
        <f t="shared" ref="Q90" si="206">F90*Q$2</f>
        <v>446.21135886707128</v>
      </c>
      <c r="R90" s="54">
        <f t="shared" ref="R90" si="207">G90*R$2</f>
        <v>493.02153698483016</v>
      </c>
      <c r="S90" s="54">
        <f t="shared" ref="S90" si="208">H90*S$2</f>
        <v>639.39658827227106</v>
      </c>
      <c r="T90" s="54">
        <f t="shared" ref="T90" si="209">I90*T$2</f>
        <v>408.53128218029406</v>
      </c>
      <c r="U90" s="52">
        <f t="shared" ref="U90" si="210">J90*U$2</f>
        <v>362.44337968143572</v>
      </c>
      <c r="V90" s="52">
        <f t="shared" ref="V90" si="211">K90*V$2</f>
        <v>477.02499853169491</v>
      </c>
    </row>
    <row r="91" spans="1:22" x14ac:dyDescent="0.3">
      <c r="A91" s="45">
        <f t="shared" si="25"/>
        <v>44556</v>
      </c>
      <c r="B91" s="53">
        <v>727.5133436186868</v>
      </c>
      <c r="C91" s="54">
        <v>553.84565906656019</v>
      </c>
      <c r="D91" s="54">
        <v>371.65965061538384</v>
      </c>
      <c r="E91" s="54">
        <v>514.62702551301913</v>
      </c>
      <c r="F91" s="54">
        <v>517.15915808997522</v>
      </c>
      <c r="G91" s="54">
        <v>461.21005132793846</v>
      </c>
      <c r="H91" s="54">
        <v>694.11835583995344</v>
      </c>
      <c r="I91" s="54">
        <v>404.21753336196036</v>
      </c>
      <c r="J91" s="55">
        <v>415.76083849157442</v>
      </c>
      <c r="K91" s="55">
        <v>482.87740190123316</v>
      </c>
      <c r="L91" s="54"/>
      <c r="M91" s="53">
        <f t="shared" ref="M91" si="212">B91*M$2</f>
        <v>586.36002480378033</v>
      </c>
      <c r="N91" s="54">
        <f t="shared" ref="N91" si="213">C91*N$2</f>
        <v>553.88661661459184</v>
      </c>
      <c r="O91" s="54">
        <f t="shared" ref="O91" si="214">D91*O$2</f>
        <v>408.72226233855883</v>
      </c>
      <c r="P91" s="54">
        <f t="shared" ref="P91" si="215">E91*P$2</f>
        <v>592.2221493849712</v>
      </c>
      <c r="Q91" s="54">
        <f t="shared" ref="Q91" si="216">F91*Q$2</f>
        <v>452.65281505629105</v>
      </c>
      <c r="R91" s="54">
        <f t="shared" ref="R91" si="217">G91*R$2</f>
        <v>496.94478119719821</v>
      </c>
      <c r="S91" s="54">
        <f t="shared" ref="S91" si="218">H91*S$2</f>
        <v>649.29812600603543</v>
      </c>
      <c r="T91" s="54">
        <f t="shared" ref="T91" si="219">I91*T$2</f>
        <v>414.90531811927661</v>
      </c>
      <c r="U91" s="52">
        <f t="shared" ref="U91" si="220">J91*U$2</f>
        <v>366.1916083415573</v>
      </c>
      <c r="V91" s="52">
        <f t="shared" ref="V91" si="221">K91*V$2</f>
        <v>482.87740190123316</v>
      </c>
    </row>
    <row r="92" spans="1:22" x14ac:dyDescent="0.3">
      <c r="A92" s="45">
        <f t="shared" si="25"/>
        <v>44563</v>
      </c>
      <c r="B92" s="53">
        <v>739.05715553378957</v>
      </c>
      <c r="C92" s="54">
        <v>557.62299952512922</v>
      </c>
      <c r="D92" s="54">
        <v>371.91120146520734</v>
      </c>
      <c r="E92" s="54">
        <v>520.38824213207431</v>
      </c>
      <c r="F92" s="54">
        <v>522.14898911751914</v>
      </c>
      <c r="G92" s="54">
        <v>465.49987484565219</v>
      </c>
      <c r="H92" s="54">
        <v>701.32409653160448</v>
      </c>
      <c r="I92" s="54">
        <v>406.19890308196426</v>
      </c>
      <c r="J92" s="55">
        <v>420.34001309433836</v>
      </c>
      <c r="K92" s="55">
        <v>487.1737241296579</v>
      </c>
      <c r="L92" s="54"/>
      <c r="M92" s="53">
        <f t="shared" ref="M92" si="222">B92*M$2</f>
        <v>595.66408760928346</v>
      </c>
      <c r="N92" s="54">
        <f t="shared" ref="N92" si="223">C92*N$2</f>
        <v>557.6642364119997</v>
      </c>
      <c r="O92" s="54">
        <f t="shared" ref="O92" si="224">D92*O$2</f>
        <v>408.99889832059995</v>
      </c>
      <c r="P92" s="54">
        <f t="shared" ref="P92" si="225">E92*P$2</f>
        <v>598.85203845037358</v>
      </c>
      <c r="Q92" s="54">
        <f t="shared" ref="Q92" si="226">F92*Q$2</f>
        <v>457.02025402733216</v>
      </c>
      <c r="R92" s="54">
        <f t="shared" ref="R92" si="227">G92*R$2</f>
        <v>501.56698186963985</v>
      </c>
      <c r="S92" s="54">
        <f t="shared" ref="S92" si="228">H92*S$2</f>
        <v>656.03858156121635</v>
      </c>
      <c r="T92" s="54">
        <f t="shared" ref="T92" si="229">I92*T$2</f>
        <v>416.93907659371166</v>
      </c>
      <c r="U92" s="52">
        <f t="shared" ref="U92" si="230">J92*U$2</f>
        <v>370.22482926430405</v>
      </c>
      <c r="V92" s="52">
        <f t="shared" ref="V92" si="231">K92*V$2</f>
        <v>487.1737241296579</v>
      </c>
    </row>
    <row r="93" spans="1:22" x14ac:dyDescent="0.3">
      <c r="A93" s="45">
        <f t="shared" si="25"/>
        <v>44570</v>
      </c>
      <c r="B93" s="53">
        <v>750.39531984670441</v>
      </c>
      <c r="C93" s="54">
        <v>563.5285609977891</v>
      </c>
      <c r="D93" s="54">
        <v>372.45021789803724</v>
      </c>
      <c r="E93" s="54">
        <v>525.79280823279009</v>
      </c>
      <c r="F93" s="54">
        <v>527.65883700491804</v>
      </c>
      <c r="G93" s="54">
        <v>468.67144174518756</v>
      </c>
      <c r="H93" s="54">
        <v>708.09447420835329</v>
      </c>
      <c r="I93" s="54">
        <v>409.31807515536161</v>
      </c>
      <c r="J93" s="55">
        <v>426.65218777057527</v>
      </c>
      <c r="K93" s="55">
        <v>491.7933493285143</v>
      </c>
      <c r="L93" s="54"/>
      <c r="M93" s="53">
        <f t="shared" ref="M93" si="232">B93*M$2</f>
        <v>604.80240289389587</v>
      </c>
      <c r="N93" s="54">
        <f t="shared" ref="N93" si="233">C93*N$2</f>
        <v>563.57023460798439</v>
      </c>
      <c r="O93" s="54">
        <f t="shared" ref="O93" si="234">D93*O$2</f>
        <v>409.59166650379962</v>
      </c>
      <c r="P93" s="54">
        <f t="shared" ref="P93" si="235">E93*P$2</f>
        <v>605.07150146724166</v>
      </c>
      <c r="Q93" s="54">
        <f t="shared" ref="Q93" si="236">F93*Q$2</f>
        <v>461.84284706807875</v>
      </c>
      <c r="R93" s="54">
        <f t="shared" ref="R93" si="237">G93*R$2</f>
        <v>504.98428297659518</v>
      </c>
      <c r="S93" s="54">
        <f t="shared" ref="S93" si="238">H93*S$2</f>
        <v>662.37178612334969</v>
      </c>
      <c r="T93" s="54">
        <f t="shared" ref="T93" si="239">I93*T$2</f>
        <v>420.14072168470489</v>
      </c>
      <c r="U93" s="52">
        <f t="shared" ref="U93" si="240">J93*U$2</f>
        <v>375.78443272578033</v>
      </c>
      <c r="V93" s="52">
        <f t="shared" ref="V93" si="241">K93*V$2</f>
        <v>491.7933493285143</v>
      </c>
    </row>
    <row r="94" spans="1:22" x14ac:dyDescent="0.3">
      <c r="A94" s="45">
        <f t="shared" si="25"/>
        <v>44577</v>
      </c>
      <c r="B94" s="56"/>
      <c r="C94" s="10"/>
      <c r="D94" s="10"/>
      <c r="E94" s="10"/>
      <c r="F94" s="10"/>
      <c r="G94" s="10"/>
      <c r="H94" s="10"/>
      <c r="I94" s="10"/>
      <c r="J94" s="57"/>
      <c r="K94" s="57"/>
      <c r="L94" s="10"/>
      <c r="M94" s="56"/>
      <c r="N94" s="10"/>
      <c r="O94" s="10"/>
      <c r="P94" s="10"/>
      <c r="Q94" s="10"/>
      <c r="R94" s="10"/>
      <c r="S94" s="10"/>
      <c r="T94" s="10"/>
      <c r="U94" s="57"/>
      <c r="V94" s="57"/>
    </row>
    <row r="95" spans="1:22" x14ac:dyDescent="0.3">
      <c r="A95" s="45">
        <f t="shared" si="25"/>
        <v>44584</v>
      </c>
      <c r="B95" s="56"/>
      <c r="C95" s="10"/>
      <c r="D95" s="10"/>
      <c r="E95" s="10"/>
      <c r="F95" s="10"/>
      <c r="G95" s="10"/>
      <c r="H95" s="10"/>
      <c r="I95" s="10"/>
      <c r="J95" s="57"/>
      <c r="K95" s="57"/>
      <c r="L95" s="10"/>
      <c r="M95" s="56"/>
      <c r="N95" s="10"/>
      <c r="O95" s="10"/>
      <c r="P95" s="10"/>
      <c r="Q95" s="10"/>
      <c r="R95" s="10"/>
      <c r="S95" s="10"/>
      <c r="T95" s="10"/>
      <c r="U95" s="57"/>
      <c r="V95" s="57"/>
    </row>
    <row r="96" spans="1:22" x14ac:dyDescent="0.3">
      <c r="A96" s="45">
        <f t="shared" si="25"/>
        <v>44591</v>
      </c>
      <c r="B96" s="56"/>
      <c r="C96" s="10"/>
      <c r="D96" s="10"/>
      <c r="E96" s="10"/>
      <c r="F96" s="10"/>
      <c r="G96" s="10"/>
      <c r="H96" s="10"/>
      <c r="I96" s="10"/>
      <c r="J96" s="57"/>
      <c r="K96" s="57"/>
      <c r="L96" s="10"/>
      <c r="M96" s="56"/>
      <c r="N96" s="10"/>
      <c r="O96" s="10"/>
      <c r="P96" s="10"/>
      <c r="Q96" s="10"/>
      <c r="R96" s="10"/>
      <c r="S96" s="10"/>
      <c r="T96" s="10"/>
      <c r="U96" s="57"/>
      <c r="V96" s="57"/>
    </row>
    <row r="97" spans="1:22" x14ac:dyDescent="0.3">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4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4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4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4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4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4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4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4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4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4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2021</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2022-01-19T14:39:10Z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