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5_19 Apr\"/>
    </mc:Choice>
  </mc:AlternateContent>
  <xr:revisionPtr revIDLastSave="21" documentId="8_{7E911E03-06B5-4E63-A2F8-097708916853}" xr6:coauthVersionLast="33" xr6:coauthVersionMax="47" xr10:uidLastSave="{2404A20B-6E69-4F06-832F-EC71BDA8076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6" i="7" l="1"/>
  <c r="Q106" i="7"/>
  <c r="T106" i="7"/>
  <c r="U106" i="7"/>
  <c r="V106" i="7"/>
  <c r="M106" i="7"/>
  <c r="O106" i="7"/>
  <c r="P106" i="7"/>
  <c r="R106" i="7"/>
  <c r="S106" i="7"/>
  <c r="C123" i="1"/>
  <c r="D123" i="3"/>
  <c r="E123" i="3"/>
  <c r="F123" i="3"/>
  <c r="G123" i="3"/>
  <c r="H123" i="3"/>
  <c r="I123" i="3"/>
  <c r="J123" i="3"/>
  <c r="C123" i="3"/>
  <c r="D123" i="1"/>
  <c r="E123" i="1"/>
  <c r="F123" i="1"/>
  <c r="G123" i="1"/>
  <c r="H123" i="1"/>
  <c r="I123" i="1"/>
  <c r="J123" i="1"/>
  <c r="K123" i="1"/>
  <c r="L123" i="1"/>
  <c r="D123" i="2"/>
  <c r="E123" i="2"/>
  <c r="C123" i="2"/>
  <c r="Q105" i="7"/>
  <c r="O105" i="7"/>
  <c r="S104" i="7"/>
  <c r="Q104" i="7"/>
  <c r="R105" i="7"/>
  <c r="T105" i="7"/>
  <c r="V105" i="7"/>
  <c r="M105" i="7"/>
  <c r="N105" i="7"/>
  <c r="P105" i="7"/>
  <c r="S105" i="7"/>
  <c r="U105" i="7"/>
  <c r="T104" i="7"/>
  <c r="M104" i="7"/>
  <c r="N104" i="7"/>
  <c r="O104" i="7"/>
  <c r="P104" i="7"/>
  <c r="R104" i="7"/>
  <c r="U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<sst xmlns="http://schemas.openxmlformats.org/spreadsheetml/2006/main" count="473" uniqueCount="177">
  <si>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</si>
  <si>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</si>
  <si>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</si>
  <si>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</si>
  <si>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</si>
  <si>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</si>
  <si>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</si>
  <si>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</si>
  <si>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</si>
  <si>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</si>
  <si>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</si>
  <si>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</si>
  <si>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</si>
  <si>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</si>
  <si>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</si>
  <si>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</si>
  <si>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</si>
  <si>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</si>
  <si>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</si>
  <si>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</si>
  <si>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</si>
  <si>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</si>
  <si>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</si>
  <si>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</si>
  <si>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</si>
  <si>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</si>
  <si>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</si>
  <si>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</si>
  <si>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</si>
  <si>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</si>
  <si>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</si>
  <si>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</si>
  <si>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</si>
  <si>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</si>
  <si>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</si>
  <si>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</si>
  <si>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</si>
  <si>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</si>
  <si>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</si>
  <si>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</si>
  <si>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</si>
  <si>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</si>
  <si>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</si>
  <si>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</si>
  <si>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</si>
  <si>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</si>
  <si>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</si>
  <si>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</si>
  <si>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</si>
  <si>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</si>
  <si>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</si>
  <si>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</si>
  <si>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</si>
  <si>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</si>
  <si>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</si>
  <si>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</si>
  <si>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</si>
  <si>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</si>
  <si>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</si>
  <si>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</si>
  <si>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</si>
  <si>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</si>
  <si>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</si>
  <si>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</si>
  <si>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</si>
  <si>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</si>
  <si>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</si>
  <si>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</si>
  <si>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</si>
  <si>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</si>
  <si>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</si>
  <si>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</si>
  <si>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</si>
  <si>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</si>
  <si>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</si>
  <si>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</si>
  <si>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</si>
  <si>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</si>
  <si>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</si>
  <si>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</si>
  <si>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</si>
  <si>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</si>
  <si>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</si>
  <si>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</si>
  <si>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</si>
  <si>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</si>
  <si>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</si>
  <si>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</si>
  <si>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</si>
  <si>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</si>
  <si>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</si>
  <si>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</si>
  <si>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</si>
  <si>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</si>
  <si>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</si>
  <si>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</si>
  <si>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</si>
  <si>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</si>
  <si>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</si>
  <si>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</si>
  <si>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</si>
  <si>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</si>
  <si>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</si>
  <si>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</si>
  <si>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</si>
  <si>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</si>
  <si>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</si>
  <si>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</si>
  <si>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</si>
  <si>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</si>
  <si>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</si>
  <si>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</si>
  <si>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</si>
  <si>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</si>
  <si>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</si>
  <si>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</si>
  <si>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</si>
  <si>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</si>
  <si>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</si>
  <si>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</si>
  <si>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</si>
  <si>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</si>
  <si>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</si>
  <si>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</si>
  <si>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</si>
  <si>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</si>
  <si>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</si>
  <si>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</si>
  <si>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</si>
  <si>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</si>
  <si>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</si>
  <si>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</si>
  <si>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</si>
  <si>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</si>
  <si>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</si>
  <si>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</si>
  <si>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</si>
  <si>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</si>
  <si>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</si>
  <si>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</si>
  <si>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</si>
  <si>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</si>
  <si>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</si>
  <si>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</si>
  <si>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</si>
  <si>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</si>
  <si>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</si>
  <si>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</si>
  <si>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</si>
  <si>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</si>
  <si>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</si>
  <si>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</si>
  <si>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</si>
  <si>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</si>
  <si>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</si>
  <si>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</si>
  <si>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</si>
  <si>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</si>
  <si>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</si>
  <si>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</si>
  <si>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</si>
  <si>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</si>
  <si>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</si>
  <si>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</si>
  <si>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</si>
  <si>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</si>
  <si>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</si>
  <si>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</si>
  <si>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</si>
  <si>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</si>
  <si>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</si>
  <si>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</si>
  <si>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</si>
  <si>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2019 - 16 Apr 2022</t>
  </si>
  <si>
    <t xml:space="preserve">3 May 2020 - 16 Apr 2022 </t>
  </si>
  <si>
    <t>3 May 2020 - 16 Apr 2022</t>
  </si>
  <si>
    <t xml:space="preserve">3 May 2020 - 16 Apr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</si>
</sst>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10 - 16 april</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19 April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1368.9469602699771</v>
      </c>
      <c r="F3" s="1"/>
    </row>
    <row r="4" spans="1:6" x14ac:dyDescent="0.3">
      <c r="A4" s="3">
        <v>2</v>
      </c>
      <c r="B4" s="4">
        <v>43835</v>
      </c>
      <c r="C4" s="5">
        <v>9677.8350331048186</v>
      </c>
      <c r="D4" s="5">
        <v>8805.5066850685507</v>
      </c>
      <c r="E4" s="5">
        <v>872.32834803626906</v>
      </c>
      <c r="F4" s="1"/>
    </row>
    <row r="5" spans="1:6" x14ac:dyDescent="0.3">
      <c r="A5" s="3">
        <v>3</v>
      </c>
      <c r="B5" s="4">
        <v>43842</v>
      </c>
      <c r="C5" s="5">
        <v>9253.9529027798471</v>
      </c>
      <c r="D5" s="5">
        <v>8451.7045678323866</v>
      </c>
      <c r="E5" s="5">
        <v>802.2483349474611</v>
      </c>
      <c r="F5" s="1"/>
    </row>
    <row r="6" spans="1:6" x14ac:dyDescent="0.3">
      <c r="A6" s="3">
        <v>4</v>
      </c>
      <c r="B6" s="4">
        <v>43849</v>
      </c>
      <c r="C6" s="5">
        <v>8626.0071066514483</v>
      </c>
      <c r="D6" s="5">
        <v>7786.64627762291</v>
      </c>
      <c r="E6" s="5">
        <v>839.360829028539</v>
      </c>
      <c r="F6" s="1"/>
    </row>
    <row r="7" spans="1:6" x14ac:dyDescent="0.3">
      <c r="A7" s="3">
        <v>5</v>
      </c>
      <c r="B7" s="4">
        <v>43856</v>
      </c>
      <c r="C7" s="5">
        <v>9414.7552154103287</v>
      </c>
      <c r="D7" s="5">
        <v>8412.9564075908311</v>
      </c>
      <c r="E7" s="5">
        <v>1001.7988078194981</v>
      </c>
      <c r="F7" s="1"/>
    </row>
    <row r="8" spans="1:6" x14ac:dyDescent="0.3">
      <c r="A8" s="3">
        <v>6</v>
      </c>
      <c r="B8" s="4">
        <v>43863</v>
      </c>
      <c r="C8" s="5">
        <v>10094.564441441764</v>
      </c>
      <c r="D8" s="5">
        <v>8988.1640697332823</v>
      </c>
      <c r="E8" s="5">
        <v>1106.4003717084804</v>
      </c>
      <c r="F8" s="1"/>
    </row>
    <row r="9" spans="1:6" x14ac:dyDescent="0.3">
      <c r="A9" s="3">
        <v>7</v>
      </c>
      <c r="B9" s="4">
        <v>43870</v>
      </c>
      <c r="C9" s="5">
        <v>9279.3410121815614</v>
      </c>
      <c r="D9" s="5">
        <v>8323.9855194266347</v>
      </c>
      <c r="E9" s="5">
        <v>955.35549275492644</v>
      </c>
      <c r="F9" s="1"/>
    </row>
    <row r="10" spans="1:6" x14ac:dyDescent="0.3">
      <c r="A10" s="3">
        <v>8</v>
      </c>
      <c r="B10" s="4">
        <v>43877</v>
      </c>
      <c r="C10" s="5">
        <v>9310.9638240440217</v>
      </c>
      <c r="D10" s="5">
        <v>8360.3622117168961</v>
      </c>
      <c r="E10" s="5">
        <v>950.60161232712528</v>
      </c>
      <c r="F10" s="1"/>
    </row>
    <row r="11" spans="1:6" x14ac:dyDescent="0.3">
      <c r="A11" s="3">
        <v>9</v>
      </c>
      <c r="B11" s="4">
        <v>43884</v>
      </c>
      <c r="C11" s="5">
        <v>9019.4286461965003</v>
      </c>
      <c r="D11" s="5">
        <v>8072.5194802075202</v>
      </c>
      <c r="E11" s="5">
        <v>946.90916598897911</v>
      </c>
      <c r="F11" s="1"/>
    </row>
    <row r="12" spans="1:6" x14ac:dyDescent="0.3">
      <c r="A12" s="3">
        <v>10</v>
      </c>
      <c r="B12" s="4">
        <v>43891</v>
      </c>
      <c r="C12" s="5">
        <v>9835.5361255417029</v>
      </c>
      <c r="D12" s="5">
        <v>8584.2816526017705</v>
      </c>
      <c r="E12" s="5">
        <v>1251.2544729399317</v>
      </c>
      <c r="F12" s="1"/>
    </row>
    <row r="13" spans="1:6" x14ac:dyDescent="0.3">
      <c r="A13" s="3">
        <v>11</v>
      </c>
      <c r="B13" s="4">
        <v>43898</v>
      </c>
      <c r="C13" s="5">
        <v>9397.9655017794175</v>
      </c>
      <c r="D13" s="5">
        <v>8393.2105048436533</v>
      </c>
      <c r="E13" s="5">
        <v>1004.7549969357644</v>
      </c>
      <c r="F13" s="1"/>
    </row>
    <row r="14" spans="1:6" x14ac:dyDescent="0.3">
      <c r="A14" s="3">
        <v>12</v>
      </c>
      <c r="B14" s="4">
        <v>43905</v>
      </c>
      <c r="C14" s="5">
        <v>9114.8838920881353</v>
      </c>
      <c r="D14" s="5">
        <v>8183.0337206293452</v>
      </c>
      <c r="E14" s="5">
        <v>931.85017145878999</v>
      </c>
      <c r="F14" s="1"/>
    </row>
    <row r="15" spans="1:6" x14ac:dyDescent="0.3">
      <c r="A15" s="3">
        <v>13</v>
      </c>
      <c r="B15" s="4">
        <v>43912</v>
      </c>
      <c r="C15" s="5">
        <v>9043.43012231582</v>
      </c>
      <c r="D15" s="5">
        <v>8236.0344600703447</v>
      </c>
      <c r="E15" s="5">
        <v>807.3956622454748</v>
      </c>
      <c r="F15" s="1"/>
    </row>
    <row r="16" spans="1:6" x14ac:dyDescent="0.3">
      <c r="A16" s="3">
        <v>14</v>
      </c>
      <c r="B16" s="4">
        <v>43919</v>
      </c>
      <c r="C16" s="5">
        <v>8771.552941550508</v>
      </c>
      <c r="D16" s="5">
        <v>8238.7786692909449</v>
      </c>
      <c r="E16" s="5">
        <v>532.77427225956353</v>
      </c>
      <c r="F16" s="1"/>
    </row>
    <row r="17" spans="1:5" x14ac:dyDescent="0.3">
      <c r="A17" s="3">
        <v>15</v>
      </c>
      <c r="B17" s="4">
        <v>43926</v>
      </c>
      <c r="C17" s="5">
        <v>8765.3249017657527</v>
      </c>
      <c r="D17" s="5">
        <v>8289.4690323189352</v>
      </c>
      <c r="E17" s="5">
        <v>475.85586944681677</v>
      </c>
    </row>
    <row r="18" spans="1:5" x14ac:dyDescent="0.3">
      <c r="A18" s="3">
        <v>16</v>
      </c>
      <c r="B18" s="4">
        <v>43933</v>
      </c>
      <c r="C18" s="5">
        <v>8616.0113222090349</v>
      </c>
      <c r="D18" s="5">
        <v>8123.0506588386561</v>
      </c>
      <c r="E18" s="5">
        <v>492.96066337037951</v>
      </c>
    </row>
    <row r="19" spans="1:5" x14ac:dyDescent="0.3">
      <c r="A19" s="3">
        <v>17</v>
      </c>
      <c r="B19" s="4">
        <v>43940</v>
      </c>
      <c r="C19" s="5">
        <v>8429.4928848822528</v>
      </c>
      <c r="D19" s="5">
        <v>7936.7779268333497</v>
      </c>
      <c r="E19" s="5">
        <v>492.71495804890259</v>
      </c>
    </row>
    <row r="20" spans="1:5" x14ac:dyDescent="0.3">
      <c r="A20" s="3">
        <v>18</v>
      </c>
      <c r="B20" s="4">
        <v>43947</v>
      </c>
      <c r="C20" s="5">
        <v>8478.849633878237</v>
      </c>
      <c r="D20" s="5">
        <v>7997.3233469913021</v>
      </c>
      <c r="E20" s="5">
        <v>481.52628688693483</v>
      </c>
    </row>
    <row r="21" spans="1:5" x14ac:dyDescent="0.3">
      <c r="A21" s="3">
        <v>19</v>
      </c>
      <c r="B21" s="4">
        <v>43954</v>
      </c>
      <c r="C21" s="5">
        <v>8938.5414715053266</v>
      </c>
      <c r="D21" s="5">
        <v>8339.5675724857538</v>
      </c>
      <c r="E21" s="5">
        <v>598.97389901957399</v>
      </c>
    </row>
    <row r="22" spans="1:5" x14ac:dyDescent="0.3">
      <c r="A22" s="3">
        <v>20</v>
      </c>
      <c r="B22" s="4">
        <v>43961</v>
      </c>
      <c r="C22" s="5">
        <v>9067.7323464282454</v>
      </c>
      <c r="D22" s="5">
        <v>8476.8971859323465</v>
      </c>
      <c r="E22" s="5">
        <v>590.83516049589764</v>
      </c>
    </row>
    <row r="23" spans="1:5" x14ac:dyDescent="0.3">
      <c r="A23" s="3">
        <v>21</v>
      </c>
      <c r="B23" s="4">
        <v>43968</v>
      </c>
      <c r="C23" s="5">
        <v>9274.6216848509794</v>
      </c>
      <c r="D23" s="5">
        <v>8622.6965070151382</v>
      </c>
      <c r="E23" s="5">
        <v>651.92517783584105</v>
      </c>
    </row>
    <row r="24" spans="1:5" x14ac:dyDescent="0.3">
      <c r="A24" s="3">
        <v>22</v>
      </c>
      <c r="B24" s="4">
        <v>43975</v>
      </c>
      <c r="C24" s="5">
        <v>9816.410267388861</v>
      </c>
      <c r="D24" s="5">
        <v>9169.6554332350024</v>
      </c>
      <c r="E24" s="5">
        <v>646.75483415385816</v>
      </c>
    </row>
    <row r="25" spans="1:5" x14ac:dyDescent="0.3">
      <c r="A25" s="3">
        <v>23</v>
      </c>
      <c r="B25" s="4">
        <v>43982</v>
      </c>
      <c r="C25" s="5">
        <v>10507.883293300329</v>
      </c>
      <c r="D25" s="5">
        <v>9404.1045453006263</v>
      </c>
      <c r="E25" s="5">
        <v>1103.7787479997007</v>
      </c>
    </row>
    <row r="26" spans="1:5" x14ac:dyDescent="0.3">
      <c r="A26" s="3">
        <v>24</v>
      </c>
      <c r="B26" s="4">
        <v>43989</v>
      </c>
      <c r="C26" s="5">
        <v>11006.769373516157</v>
      </c>
      <c r="D26" s="5">
        <v>10019.309024012724</v>
      </c>
      <c r="E26" s="5">
        <v>987.46034950343244</v>
      </c>
    </row>
    <row r="27" spans="1:5" x14ac:dyDescent="0.3">
      <c r="A27" s="3">
        <v>25</v>
      </c>
      <c r="B27" s="4">
        <v>43996</v>
      </c>
      <c r="C27" s="5">
        <v>12397.136219064678</v>
      </c>
      <c r="D27" s="5">
        <v>11441.618479164266</v>
      </c>
      <c r="E27" s="5">
        <v>955.51773990041124</v>
      </c>
    </row>
    <row r="28" spans="1:5" x14ac:dyDescent="0.3">
      <c r="A28" s="3">
        <v>26</v>
      </c>
      <c r="B28" s="4">
        <v>44003</v>
      </c>
      <c r="C28" s="5">
        <v>12986.244202732789</v>
      </c>
      <c r="D28" s="5">
        <v>12013.623790608402</v>
      </c>
      <c r="E28" s="5">
        <v>972.62041212438612</v>
      </c>
    </row>
    <row r="29" spans="1:5" x14ac:dyDescent="0.3">
      <c r="A29" s="3">
        <v>27</v>
      </c>
      <c r="B29" s="4">
        <v>44010</v>
      </c>
      <c r="C29" s="5">
        <v>13961.246809736926</v>
      </c>
      <c r="D29" s="5">
        <v>12986.236101864995</v>
      </c>
      <c r="E29" s="5">
        <v>975.0107078719293</v>
      </c>
    </row>
    <row r="30" spans="1:5" x14ac:dyDescent="0.3">
      <c r="A30" s="3">
        <v>28</v>
      </c>
      <c r="B30" s="4">
        <v>44017</v>
      </c>
      <c r="C30" s="5">
        <v>15241.136813486868</v>
      </c>
      <c r="D30" s="5">
        <v>14295.133987469966</v>
      </c>
      <c r="E30" s="5">
        <v>946.00282601690174</v>
      </c>
    </row>
    <row r="31" spans="1:5" x14ac:dyDescent="0.3">
      <c r="A31" s="3">
        <v>29</v>
      </c>
      <c r="B31" s="4">
        <v>44024</v>
      </c>
      <c r="C31" s="5">
        <v>16709.191338593686</v>
      </c>
      <c r="D31" s="5">
        <v>15864.952095242243</v>
      </c>
      <c r="E31" s="5">
        <v>844.2392433514442</v>
      </c>
    </row>
    <row r="32" spans="1:5" x14ac:dyDescent="0.3">
      <c r="A32" s="3">
        <v>30</v>
      </c>
      <c r="B32" s="4">
        <v>44031</v>
      </c>
      <c r="C32" s="5">
        <v>16558.816833258636</v>
      </c>
      <c r="D32" s="5">
        <v>15763.494028891966</v>
      </c>
      <c r="E32" s="5">
        <v>795.32280436667065</v>
      </c>
    </row>
    <row r="33" spans="1:5" x14ac:dyDescent="0.3">
      <c r="A33" s="3">
        <v>31</v>
      </c>
      <c r="B33" s="4">
        <v>44038</v>
      </c>
      <c r="C33" s="5">
        <v>15634.827670792993</v>
      </c>
      <c r="D33" s="5">
        <v>14826.360360239996</v>
      </c>
      <c r="E33" s="5">
        <v>808.4673105529962</v>
      </c>
    </row>
    <row r="34" spans="1:5" x14ac:dyDescent="0.3">
      <c r="A34" s="3">
        <v>32</v>
      </c>
      <c r="B34" s="4">
        <v>44045</v>
      </c>
      <c r="C34" s="5">
        <v>14191.436679856884</v>
      </c>
      <c r="D34" s="5">
        <v>13316.861031159589</v>
      </c>
      <c r="E34" s="5">
        <v>874.57564869729345</v>
      </c>
    </row>
    <row r="35" spans="1:5" x14ac:dyDescent="0.3">
      <c r="A35" s="3">
        <v>33</v>
      </c>
      <c r="B35" s="4">
        <v>44052</v>
      </c>
      <c r="C35" s="5">
        <v>12735.315263404196</v>
      </c>
      <c r="D35" s="5">
        <v>11881.21113846243</v>
      </c>
      <c r="E35" s="5">
        <v>854.10412494176671</v>
      </c>
    </row>
    <row r="36" spans="1:5" x14ac:dyDescent="0.3">
      <c r="A36" s="3">
        <v>34</v>
      </c>
      <c r="B36" s="4">
        <v>44059</v>
      </c>
      <c r="C36" s="5">
        <v>12388.254048690407</v>
      </c>
      <c r="D36" s="5">
        <v>11334.92049626532</v>
      </c>
      <c r="E36" s="5">
        <v>1053.3335524250874</v>
      </c>
    </row>
    <row r="37" spans="1:5" x14ac:dyDescent="0.3">
      <c r="A37" s="3">
        <v>35</v>
      </c>
      <c r="B37" s="4">
        <v>44066</v>
      </c>
      <c r="C37" s="5">
        <v>11553.566591951712</v>
      </c>
      <c r="D37" s="5">
        <v>10409.813247873895</v>
      </c>
      <c r="E37" s="5">
        <v>1143.7533440778166</v>
      </c>
    </row>
    <row r="38" spans="1:5" x14ac:dyDescent="0.3">
      <c r="A38" s="3">
        <v>36</v>
      </c>
      <c r="B38" s="4">
        <v>44073</v>
      </c>
      <c r="C38" s="5">
        <v>11378.896988275217</v>
      </c>
      <c r="D38" s="5">
        <v>10186.819006689926</v>
      </c>
      <c r="E38" s="5">
        <v>1192.0779815852909</v>
      </c>
    </row>
    <row r="39" spans="1:5" x14ac:dyDescent="0.3">
      <c r="A39" s="3">
        <v>37</v>
      </c>
      <c r="B39" s="4">
        <v>44080</v>
      </c>
      <c r="C39" s="5">
        <v>10484.495321342078</v>
      </c>
      <c r="D39" s="5">
        <v>9302.7686693484538</v>
      </c>
      <c r="E39" s="5">
        <v>1181.7266519936229</v>
      </c>
    </row>
    <row r="40" spans="1:5" x14ac:dyDescent="0.3">
      <c r="A40" s="3">
        <v>38</v>
      </c>
      <c r="B40" s="4">
        <v>44087</v>
      </c>
      <c r="C40" s="5">
        <v>10006.105186284121</v>
      </c>
      <c r="D40" s="5">
        <v>8956.3183361197771</v>
      </c>
      <c r="E40" s="5">
        <v>1049.7868501643441</v>
      </c>
    </row>
    <row r="41" spans="1:5" x14ac:dyDescent="0.3">
      <c r="A41" s="3">
        <v>39</v>
      </c>
      <c r="B41" s="4">
        <v>44094</v>
      </c>
      <c r="C41" s="5">
        <v>10259.59135108557</v>
      </c>
      <c r="D41" s="5">
        <v>9036.6107845915703</v>
      </c>
      <c r="E41" s="5">
        <v>1222.9805664939988</v>
      </c>
    </row>
    <row r="42" spans="1:5" x14ac:dyDescent="0.3">
      <c r="A42" s="3">
        <v>40</v>
      </c>
      <c r="B42" s="4">
        <v>44101</v>
      </c>
      <c r="C42" s="5">
        <v>9940.0259420601833</v>
      </c>
      <c r="D42" s="5">
        <v>8854.6293253908862</v>
      </c>
      <c r="E42" s="5">
        <v>1085.3966166692971</v>
      </c>
    </row>
    <row r="43" spans="1:5" x14ac:dyDescent="0.3">
      <c r="A43" s="3">
        <v>41</v>
      </c>
      <c r="B43" s="4">
        <v>44108</v>
      </c>
      <c r="C43" s="5">
        <v>10518.350868657852</v>
      </c>
      <c r="D43" s="5">
        <v>9260.2055287620169</v>
      </c>
      <c r="E43" s="5">
        <v>1258.1453398958351</v>
      </c>
    </row>
    <row r="44" spans="1:5" x14ac:dyDescent="0.3">
      <c r="A44" s="3">
        <v>42</v>
      </c>
      <c r="B44" s="4">
        <v>44115</v>
      </c>
      <c r="C44" s="5">
        <v>10571.979211827316</v>
      </c>
      <c r="D44" s="5">
        <v>9415.5614156407646</v>
      </c>
      <c r="E44" s="5">
        <v>1156.4177961865521</v>
      </c>
    </row>
    <row r="45" spans="1:5" x14ac:dyDescent="0.3">
      <c r="A45" s="3">
        <v>43</v>
      </c>
      <c r="B45" s="4">
        <v>44122</v>
      </c>
      <c r="C45" s="5">
        <v>10450.412008360307</v>
      </c>
      <c r="D45" s="5">
        <v>9303.3548282540723</v>
      </c>
      <c r="E45" s="5">
        <v>1147.0571801062331</v>
      </c>
    </row>
    <row r="46" spans="1:5" x14ac:dyDescent="0.3">
      <c r="A46" s="3">
        <v>44</v>
      </c>
      <c r="B46" s="4">
        <v>44129</v>
      </c>
      <c r="C46" s="5">
        <v>10299.100213569287</v>
      </c>
      <c r="D46" s="5">
        <v>9165.7020834740651</v>
      </c>
      <c r="E46" s="5">
        <v>1133.3981300952228</v>
      </c>
    </row>
    <row r="47" spans="1:5" x14ac:dyDescent="0.3">
      <c r="A47" s="3">
        <v>45</v>
      </c>
      <c r="B47" s="4">
        <v>44136</v>
      </c>
      <c r="C47" s="5">
        <v>10478.6768491284</v>
      </c>
      <c r="D47" s="5">
        <v>9319.2043478861633</v>
      </c>
      <c r="E47" s="5">
        <v>1159.4725012422368</v>
      </c>
    </row>
    <row r="48" spans="1:5" x14ac:dyDescent="0.3">
      <c r="A48" s="3">
        <v>46</v>
      </c>
      <c r="B48" s="4">
        <v>44143</v>
      </c>
      <c r="C48" s="5">
        <v>10849.744496558898</v>
      </c>
      <c r="D48" s="5">
        <v>9748.3866408797894</v>
      </c>
      <c r="E48" s="5">
        <v>1101.357855679109</v>
      </c>
    </row>
    <row r="49" spans="1:7" x14ac:dyDescent="0.3">
      <c r="A49" s="3">
        <v>47</v>
      </c>
      <c r="B49" s="4">
        <v>44150</v>
      </c>
      <c r="C49" s="5">
        <v>10742.856297226286</v>
      </c>
      <c r="D49" s="5">
        <v>9620.8656057749376</v>
      </c>
      <c r="E49" s="5">
        <v>1121.9906914513485</v>
      </c>
      <c r="F49" s="34"/>
      <c r="G49" s="34"/>
    </row>
    <row r="50" spans="1:7" x14ac:dyDescent="0.3">
      <c r="A50" s="3">
        <v>48</v>
      </c>
      <c r="B50" s="4">
        <v>44157</v>
      </c>
      <c r="C50" s="5">
        <v>10600.135437810795</v>
      </c>
      <c r="D50" s="5">
        <v>9456.2265038206478</v>
      </c>
      <c r="E50" s="5">
        <v>1143.9089339901479</v>
      </c>
      <c r="F50" s="34"/>
      <c r="G50" s="34"/>
    </row>
    <row r="51" spans="1:7" x14ac:dyDescent="0.3">
      <c r="A51" s="3">
        <v>49</v>
      </c>
      <c r="B51" s="4">
        <v>44164</v>
      </c>
      <c r="C51" s="5">
        <v>11878.22793554561</v>
      </c>
      <c r="D51" s="5">
        <v>10584.206265204102</v>
      </c>
      <c r="E51" s="5">
        <v>1294.0216703415081</v>
      </c>
      <c r="F51" s="34"/>
      <c r="G51" s="34"/>
    </row>
    <row r="52" spans="1:7" x14ac:dyDescent="0.3">
      <c r="A52" s="3">
        <v>50</v>
      </c>
      <c r="B52" s="4">
        <v>44171</v>
      </c>
      <c r="C52" s="5">
        <v>12804.396554423627</v>
      </c>
      <c r="D52" s="5">
        <v>11564.788287549365</v>
      </c>
      <c r="E52" s="5">
        <v>1239.6082668742608</v>
      </c>
      <c r="F52" s="34"/>
      <c r="G52" s="34"/>
    </row>
    <row r="53" spans="1:7" x14ac:dyDescent="0.3">
      <c r="A53" s="3">
        <v>51</v>
      </c>
      <c r="B53" s="4">
        <v>44178</v>
      </c>
      <c r="C53" s="5">
        <v>14319.546222893316</v>
      </c>
      <c r="D53" s="5">
        <v>13000.247007401982</v>
      </c>
      <c r="E53" s="5">
        <v>1319.2992154913331</v>
      </c>
      <c r="F53" s="34"/>
      <c r="G53" s="34"/>
    </row>
    <row r="54" spans="1:7" x14ac:dyDescent="0.3">
      <c r="A54" s="3">
        <v>52</v>
      </c>
      <c r="B54" s="4">
        <v>44185</v>
      </c>
      <c r="C54" s="5">
        <v>17522.714564663642</v>
      </c>
      <c r="D54" s="5">
        <v>15905.396034101603</v>
      </c>
      <c r="E54" s="5">
        <v>1617.3185305620391</v>
      </c>
      <c r="F54" s="34"/>
      <c r="G54" s="34"/>
    </row>
    <row r="55" spans="1:7" x14ac:dyDescent="0.3">
      <c r="A55" s="3">
        <v>53</v>
      </c>
      <c r="B55" s="4">
        <v>44192</v>
      </c>
      <c r="C55" s="5">
        <v>20230.706330018027</v>
      </c>
      <c r="D55" s="5">
        <v>19176.925674854494</v>
      </c>
      <c r="E55" s="5">
        <v>1053.7806551635349</v>
      </c>
      <c r="F55" s="34"/>
      <c r="G55" s="34"/>
    </row>
    <row r="56" spans="1:7" x14ac:dyDescent="0.3">
      <c r="A56" s="3">
        <v>1</v>
      </c>
      <c r="B56" s="4">
        <v>44199</v>
      </c>
      <c r="C56" s="5">
        <v>23510.918028467095</v>
      </c>
      <c r="D56" s="5">
        <v>22762.544876593558</v>
      </c>
      <c r="E56" s="5">
        <v>748.37315187353693</v>
      </c>
      <c r="F56" s="34"/>
      <c r="G56" s="34"/>
    </row>
    <row r="57" spans="1:7" x14ac:dyDescent="0.3">
      <c r="A57" s="3">
        <v>2</v>
      </c>
      <c r="B57" s="4">
        <v>44206</v>
      </c>
      <c r="C57" s="5">
        <v>24951.542828116286</v>
      </c>
      <c r="D57" s="5">
        <v>24214.64069943683</v>
      </c>
      <c r="E57" s="5">
        <v>736.9021286794549</v>
      </c>
      <c r="F57" s="34"/>
      <c r="G57" s="34"/>
    </row>
    <row r="58" spans="1:7" x14ac:dyDescent="0.3">
      <c r="A58" s="3">
        <v>3</v>
      </c>
      <c r="B58" s="4">
        <v>44213</v>
      </c>
      <c r="C58" s="5">
        <v>21801.318240646218</v>
      </c>
      <c r="D58" s="5">
        <v>21064.265524187653</v>
      </c>
      <c r="E58" s="5">
        <v>737.05271645856794</v>
      </c>
      <c r="F58" s="34"/>
      <c r="G58" s="34"/>
    </row>
    <row r="59" spans="1:7" x14ac:dyDescent="0.3">
      <c r="A59" s="3">
        <v>4</v>
      </c>
      <c r="B59" s="4">
        <v>44220</v>
      </c>
      <c r="C59" s="5">
        <v>15817.687269953331</v>
      </c>
      <c r="D59" s="5">
        <v>15130.997837877567</v>
      </c>
      <c r="E59" s="5">
        <v>686.68943207576353</v>
      </c>
      <c r="F59" s="34"/>
      <c r="G59" s="34"/>
    </row>
    <row r="60" spans="1:7" x14ac:dyDescent="0.3">
      <c r="A60" s="3">
        <v>5</v>
      </c>
      <c r="B60" s="4">
        <v>44227</v>
      </c>
      <c r="C60" s="5">
        <v>13831.859800570985</v>
      </c>
      <c r="D60" s="5">
        <v>12771.930487010524</v>
      </c>
      <c r="E60" s="5">
        <v>1059.929313560461</v>
      </c>
      <c r="F60" s="34"/>
      <c r="G60" s="34"/>
    </row>
    <row r="61" spans="1:7" x14ac:dyDescent="0.3">
      <c r="A61" s="3">
        <v>6</v>
      </c>
      <c r="B61" s="4">
        <v>44234</v>
      </c>
      <c r="C61" s="5">
        <v>12181.204975295812</v>
      </c>
      <c r="D61" s="5">
        <v>11042.395853437452</v>
      </c>
      <c r="E61" s="5">
        <v>1138.8091218583597</v>
      </c>
      <c r="F61" s="34"/>
      <c r="G61" s="34"/>
    </row>
    <row r="62" spans="1:7" x14ac:dyDescent="0.3">
      <c r="A62" s="3">
        <v>7</v>
      </c>
      <c r="B62" s="4">
        <v>44241</v>
      </c>
      <c r="C62" s="5">
        <v>11439.601336119675</v>
      </c>
      <c r="D62" s="5">
        <v>10437.844054965311</v>
      </c>
      <c r="E62" s="5">
        <v>1001.7572811543636</v>
      </c>
      <c r="F62" s="34"/>
      <c r="G62" s="34"/>
    </row>
    <row r="63" spans="1:7" x14ac:dyDescent="0.3">
      <c r="A63" s="3">
        <v>8</v>
      </c>
      <c r="B63" s="4">
        <v>44248</v>
      </c>
      <c r="C63" s="5">
        <v>10716.662120722915</v>
      </c>
      <c r="D63" s="5">
        <v>9662.2358849060838</v>
      </c>
      <c r="E63" s="5">
        <v>1054.4262358168296</v>
      </c>
      <c r="F63" s="34"/>
      <c r="G63" s="34"/>
    </row>
    <row r="64" spans="1:7" x14ac:dyDescent="0.3">
      <c r="A64" s="3">
        <v>9</v>
      </c>
      <c r="B64" s="4">
        <v>44255</v>
      </c>
      <c r="C64" s="5">
        <v>10963.593653650889</v>
      </c>
      <c r="D64" s="5">
        <v>9635.9179952258673</v>
      </c>
      <c r="E64" s="5">
        <v>1327.6756584250206</v>
      </c>
      <c r="F64" s="34"/>
      <c r="G64" s="34"/>
    </row>
    <row r="65" spans="1:7" x14ac:dyDescent="0.3">
      <c r="A65" s="3">
        <v>10</v>
      </c>
      <c r="B65" s="4">
        <v>44262</v>
      </c>
      <c r="C65" s="5">
        <v>10919.279857548949</v>
      </c>
      <c r="D65" s="5">
        <v>9773.774596758054</v>
      </c>
      <c r="E65" s="5">
        <v>1145.5052607908942</v>
      </c>
      <c r="F65" s="34"/>
      <c r="G65" s="34"/>
    </row>
    <row r="66" spans="1:7" x14ac:dyDescent="0.3">
      <c r="A66" s="3">
        <v>11</v>
      </c>
      <c r="B66" s="4">
        <v>44269</v>
      </c>
      <c r="C66" s="5">
        <v>10168.752033975263</v>
      </c>
      <c r="D66" s="5">
        <v>9041.6270326111298</v>
      </c>
      <c r="E66" s="5">
        <v>1127.125001364132</v>
      </c>
      <c r="F66" s="34"/>
      <c r="G66" s="34"/>
    </row>
    <row r="67" spans="1:7" x14ac:dyDescent="0.3">
      <c r="A67" s="3">
        <v>12</v>
      </c>
      <c r="B67" s="4">
        <v>44276</v>
      </c>
      <c r="C67" s="5">
        <v>10171.933969823829</v>
      </c>
      <c r="D67" s="5">
        <v>9155.5095301851288</v>
      </c>
      <c r="E67" s="5">
        <v>1016.4244396387003</v>
      </c>
      <c r="F67" s="34"/>
      <c r="G67" s="34"/>
    </row>
    <row r="68" spans="1:7" x14ac:dyDescent="0.3">
      <c r="A68" s="3">
        <v>13</v>
      </c>
      <c r="B68" s="4">
        <v>44283</v>
      </c>
      <c r="C68" s="5">
        <v>10619.599370327978</v>
      </c>
      <c r="D68" s="5">
        <v>9263.1416921194286</v>
      </c>
      <c r="E68" s="5">
        <v>1356.4576782085489</v>
      </c>
      <c r="F68" s="34"/>
      <c r="G68" s="34"/>
    </row>
    <row r="69" spans="1:7" x14ac:dyDescent="0.3">
      <c r="A69" s="3">
        <v>14</v>
      </c>
      <c r="B69" s="4">
        <v>44290</v>
      </c>
      <c r="C69" s="5">
        <v>10845.703146819482</v>
      </c>
      <c r="D69" s="5">
        <v>9692.6151052158366</v>
      </c>
      <c r="E69" s="5">
        <v>1153.0880416036448</v>
      </c>
      <c r="F69" s="34"/>
      <c r="G69" s="34"/>
    </row>
    <row r="70" spans="1:7" x14ac:dyDescent="0.3">
      <c r="A70" s="3">
        <v>15</v>
      </c>
      <c r="B70" s="4">
        <v>44297</v>
      </c>
      <c r="C70" s="5">
        <v>10808.594280083467</v>
      </c>
      <c r="D70" s="5">
        <v>9695.0602999307321</v>
      </c>
      <c r="E70" s="5">
        <v>1113.5339801527352</v>
      </c>
      <c r="F70" s="34"/>
      <c r="G70" s="34"/>
    </row>
    <row r="71" spans="1:7" x14ac:dyDescent="0.3">
      <c r="A71" s="3">
        <v>16</v>
      </c>
      <c r="B71" s="4">
        <v>44304</v>
      </c>
      <c r="C71" s="5">
        <v>10634.478592980633</v>
      </c>
      <c r="D71" s="5">
        <v>9649.3822477821523</v>
      </c>
      <c r="E71" s="5">
        <v>985.09634519848112</v>
      </c>
      <c r="F71" s="34"/>
      <c r="G71" s="34"/>
    </row>
    <row r="72" spans="1:7" x14ac:dyDescent="0.3">
      <c r="A72" s="3">
        <v>17</v>
      </c>
      <c r="B72" s="4">
        <v>44311</v>
      </c>
      <c r="C72" s="5">
        <v>10926.525801460424</v>
      </c>
      <c r="D72" s="5">
        <v>9729.392439523961</v>
      </c>
      <c r="E72" s="5">
        <v>1197.133361936463</v>
      </c>
      <c r="F72" s="34"/>
      <c r="G72" s="34"/>
    </row>
    <row r="73" spans="1:7" x14ac:dyDescent="0.3">
      <c r="A73" s="3">
        <v>18</v>
      </c>
      <c r="B73" s="4">
        <v>44318</v>
      </c>
      <c r="C73" s="5">
        <v>11470.197419738013</v>
      </c>
      <c r="D73" s="5">
        <v>10294.022492229538</v>
      </c>
      <c r="E73" s="5">
        <v>1176.174927508474</v>
      </c>
      <c r="F73" s="34"/>
      <c r="G73" s="34"/>
    </row>
    <row r="74" spans="1:7" x14ac:dyDescent="0.3">
      <c r="A74" s="3">
        <v>19</v>
      </c>
      <c r="B74" s="4">
        <v>44325</v>
      </c>
      <c r="C74" s="5">
        <v>11721.900384699604</v>
      </c>
      <c r="D74" s="5">
        <v>10620.382931093678</v>
      </c>
      <c r="E74" s="5">
        <v>1101.5174536059249</v>
      </c>
      <c r="F74" s="34"/>
      <c r="G74" s="34"/>
    </row>
    <row r="75" spans="1:7" x14ac:dyDescent="0.3">
      <c r="A75" s="3">
        <v>20</v>
      </c>
      <c r="B75" s="4">
        <v>44332</v>
      </c>
      <c r="C75" s="5">
        <v>11772.697139593138</v>
      </c>
      <c r="D75" s="5">
        <v>10703.76966489414</v>
      </c>
      <c r="E75" s="5">
        <v>1068.9274746989984</v>
      </c>
      <c r="F75" s="34"/>
      <c r="G75" s="34"/>
    </row>
    <row r="76" spans="1:7" x14ac:dyDescent="0.3">
      <c r="A76" s="3">
        <v>21</v>
      </c>
      <c r="B76" s="4">
        <v>44339</v>
      </c>
      <c r="C76" s="5">
        <v>12285.584048815037</v>
      </c>
      <c r="D76" s="5">
        <v>11131.225177586915</v>
      </c>
      <c r="E76" s="5">
        <v>1154.3588712281216</v>
      </c>
      <c r="F76" s="34"/>
      <c r="G76" s="34"/>
    </row>
    <row r="77" spans="1:7" x14ac:dyDescent="0.3">
      <c r="A77" s="3">
        <v>22</v>
      </c>
      <c r="B77" s="4">
        <v>44346</v>
      </c>
      <c r="C77" s="5">
        <v>13564.247034342172</v>
      </c>
      <c r="D77" s="5">
        <v>12346.676338691179</v>
      </c>
      <c r="E77" s="5">
        <v>1217.5706956509928</v>
      </c>
      <c r="F77" s="34"/>
      <c r="G77" s="34"/>
    </row>
    <row r="78" spans="1:7" x14ac:dyDescent="0.3">
      <c r="A78" s="3">
        <v>23</v>
      </c>
      <c r="B78" s="4">
        <v>44353</v>
      </c>
      <c r="C78" s="5">
        <v>14338.608920227063</v>
      </c>
      <c r="D78" s="5">
        <v>13068.796695110388</v>
      </c>
      <c r="E78" s="5">
        <v>1269.8122251166749</v>
      </c>
      <c r="F78" s="34"/>
      <c r="G78" s="34"/>
    </row>
    <row r="79" spans="1:7" x14ac:dyDescent="0.3">
      <c r="A79" s="3">
        <v>24</v>
      </c>
      <c r="B79" s="4">
        <v>44360</v>
      </c>
      <c r="C79" s="5">
        <v>13940.474336985724</v>
      </c>
      <c r="D79" s="5">
        <v>12809.295046710115</v>
      </c>
      <c r="E79" s="5">
        <v>1131.1792902756108</v>
      </c>
      <c r="F79" s="34"/>
      <c r="G79" s="34"/>
    </row>
    <row r="80" spans="1:7" x14ac:dyDescent="0.3">
      <c r="A80" s="3">
        <v>25</v>
      </c>
      <c r="B80" s="4">
        <v>44367</v>
      </c>
      <c r="C80" s="5">
        <v>15720.161567874522</v>
      </c>
      <c r="D80" s="5">
        <v>14660.492393833858</v>
      </c>
      <c r="E80" s="5">
        <v>1059.6691740406636</v>
      </c>
      <c r="F80" s="34"/>
      <c r="G80" s="34"/>
    </row>
    <row r="81" spans="1:7" x14ac:dyDescent="0.3">
      <c r="A81" s="3">
        <v>26</v>
      </c>
      <c r="B81" s="4">
        <v>44374</v>
      </c>
      <c r="C81" s="5">
        <v>17344.536528063083</v>
      </c>
      <c r="D81" s="5">
        <v>16327.109803585136</v>
      </c>
      <c r="E81" s="5">
        <v>1017.4267244779475</v>
      </c>
      <c r="F81" s="34"/>
      <c r="G81" s="34"/>
    </row>
    <row r="82" spans="1:7" x14ac:dyDescent="0.3">
      <c r="A82" s="3">
        <v>27</v>
      </c>
      <c r="B82" s="4">
        <v>44381</v>
      </c>
      <c r="C82" s="5">
        <v>18877.522376051085</v>
      </c>
      <c r="D82" s="5">
        <v>18034.87494378988</v>
      </c>
      <c r="E82" s="5">
        <v>842.64743226120754</v>
      </c>
      <c r="F82" s="34"/>
      <c r="G82" s="34"/>
    </row>
    <row r="83" spans="1:7" x14ac:dyDescent="0.3">
      <c r="A83" s="3">
        <v>28</v>
      </c>
      <c r="B83" s="4">
        <v>44388</v>
      </c>
      <c r="C83" s="5">
        <v>21363.119348531822</v>
      </c>
      <c r="D83" s="5">
        <v>19961.297303890653</v>
      </c>
      <c r="E83" s="5">
        <v>1401.822044641166</v>
      </c>
      <c r="F83" s="34"/>
      <c r="G83" s="34"/>
    </row>
    <row r="84" spans="1:7" x14ac:dyDescent="0.3">
      <c r="A84" s="3">
        <v>29</v>
      </c>
      <c r="B84" s="4">
        <v>44395</v>
      </c>
      <c r="C84" s="5">
        <v>20396.333803802107</v>
      </c>
      <c r="D84" s="5">
        <v>19555.000889835192</v>
      </c>
      <c r="E84" s="5">
        <v>841.33291396691652</v>
      </c>
      <c r="F84" s="34"/>
      <c r="G84" s="34"/>
    </row>
    <row r="85" spans="1:7" x14ac:dyDescent="0.3">
      <c r="A85" s="3">
        <v>30</v>
      </c>
      <c r="B85" s="4">
        <v>44402</v>
      </c>
      <c r="C85" s="5">
        <v>19067.019929767994</v>
      </c>
      <c r="D85" s="5">
        <v>17911.225920039338</v>
      </c>
      <c r="E85" s="5">
        <v>1155.7940097286569</v>
      </c>
      <c r="F85" s="34"/>
      <c r="G85" s="34"/>
    </row>
    <row r="86" spans="1:7" x14ac:dyDescent="0.3">
      <c r="A86" s="3">
        <v>31</v>
      </c>
      <c r="B86" s="4">
        <v>44409</v>
      </c>
      <c r="C86" s="5">
        <v>17440.66797257074</v>
      </c>
      <c r="D86" s="5">
        <v>16096.54747026833</v>
      </c>
      <c r="E86" s="5">
        <v>1344.120502302409</v>
      </c>
      <c r="F86" s="34"/>
      <c r="G86" s="34"/>
    </row>
    <row r="87" spans="1:7" x14ac:dyDescent="0.3">
      <c r="A87" s="3">
        <v>32</v>
      </c>
      <c r="B87" s="4">
        <v>44416</v>
      </c>
      <c r="C87" s="5">
        <v>15645.932348341972</v>
      </c>
      <c r="D87" s="5">
        <v>14467.175933248847</v>
      </c>
      <c r="E87" s="5">
        <v>1178.7564150931255</v>
      </c>
      <c r="F87" s="34"/>
      <c r="G87" s="34"/>
    </row>
    <row r="88" spans="1:7" x14ac:dyDescent="0.3">
      <c r="A88" s="3">
        <v>33</v>
      </c>
      <c r="B88" s="4">
        <v>44423</v>
      </c>
      <c r="C88" s="5">
        <v>15777.659868948542</v>
      </c>
      <c r="D88" s="5">
        <v>14641.289917992821</v>
      </c>
      <c r="E88" s="5">
        <v>1136.3699509557205</v>
      </c>
      <c r="F88" s="34"/>
      <c r="G88" s="34"/>
    </row>
    <row r="89" spans="1:7" x14ac:dyDescent="0.3">
      <c r="A89" s="3">
        <v>34</v>
      </c>
      <c r="B89" s="4">
        <v>44430</v>
      </c>
      <c r="C89" s="5">
        <v>14880.56114583984</v>
      </c>
      <c r="D89" s="5">
        <v>13743.132722539634</v>
      </c>
      <c r="E89" s="5">
        <v>1137.4284233002054</v>
      </c>
      <c r="F89" s="34"/>
      <c r="G89" s="34"/>
    </row>
    <row r="90" spans="1:7" x14ac:dyDescent="0.3">
      <c r="A90" s="3">
        <v>35</v>
      </c>
      <c r="B90" s="4">
        <v>44437</v>
      </c>
      <c r="C90" s="5">
        <v>14698.70288687549</v>
      </c>
      <c r="D90" s="5">
        <v>13386.646644825887</v>
      </c>
      <c r="E90" s="5">
        <v>1312.0562420496017</v>
      </c>
      <c r="F90" s="34"/>
      <c r="G90" s="34"/>
    </row>
    <row r="91" spans="1:7" x14ac:dyDescent="0.3">
      <c r="A91" s="3">
        <v>36</v>
      </c>
      <c r="B91" s="4">
        <v>44444</v>
      </c>
      <c r="C91" s="5">
        <v>13682.405893442006</v>
      </c>
      <c r="D91" s="5">
        <v>12298.037826813981</v>
      </c>
      <c r="E91" s="5">
        <v>1384.3680666280243</v>
      </c>
      <c r="F91" s="34"/>
      <c r="G91" s="34"/>
    </row>
    <row r="92" spans="1:7" x14ac:dyDescent="0.3">
      <c r="A92" s="3">
        <v>37</v>
      </c>
      <c r="B92" s="4">
        <v>44451</v>
      </c>
      <c r="C92" s="5">
        <v>12170.020990834331</v>
      </c>
      <c r="D92" s="5">
        <v>11012.891580015072</v>
      </c>
      <c r="E92" s="5">
        <v>1157.129410819259</v>
      </c>
      <c r="F92" s="34"/>
      <c r="G92" s="34"/>
    </row>
    <row r="93" spans="1:7" x14ac:dyDescent="0.3">
      <c r="A93" s="3">
        <v>38</v>
      </c>
      <c r="B93" s="4">
        <v>44458</v>
      </c>
      <c r="C93" s="5">
        <v>11792.446931822229</v>
      </c>
      <c r="D93" s="5">
        <v>10502.76258091835</v>
      </c>
      <c r="E93" s="5">
        <v>1289.6843509038799</v>
      </c>
      <c r="F93" s="34"/>
      <c r="G93" s="34"/>
    </row>
    <row r="94" spans="1:7" x14ac:dyDescent="0.3">
      <c r="A94" s="3">
        <v>39</v>
      </c>
      <c r="B94" s="4">
        <v>44465</v>
      </c>
      <c r="C94" s="5">
        <v>11155.923434133965</v>
      </c>
      <c r="D94" s="5">
        <v>9863.14202503659</v>
      </c>
      <c r="E94" s="5">
        <v>1292.7814090973757</v>
      </c>
      <c r="F94" s="34"/>
      <c r="G94" s="34"/>
    </row>
    <row r="95" spans="1:7" x14ac:dyDescent="0.3">
      <c r="A95" s="3">
        <v>40</v>
      </c>
      <c r="B95" s="4">
        <v>44472</v>
      </c>
      <c r="C95" s="5">
        <v>11145.08183230233</v>
      </c>
      <c r="D95" s="5">
        <v>9825.5332040047924</v>
      </c>
      <c r="E95" s="5">
        <v>1319.5486282975382</v>
      </c>
      <c r="F95" s="34"/>
      <c r="G95" s="34"/>
    </row>
    <row r="96" spans="1:7" x14ac:dyDescent="0.3">
      <c r="A96" s="3">
        <v>41</v>
      </c>
      <c r="B96" s="4">
        <v>44479</v>
      </c>
      <c r="C96" s="5">
        <v>11027.786031478006</v>
      </c>
      <c r="D96" s="5">
        <v>9809.0760719644568</v>
      </c>
      <c r="E96" s="5">
        <v>1218.7099595135501</v>
      </c>
      <c r="F96" s="34"/>
      <c r="G96" s="34"/>
    </row>
    <row r="97" spans="1:7" x14ac:dyDescent="0.3">
      <c r="A97" s="3">
        <v>42</v>
      </c>
      <c r="B97" s="4">
        <v>44486</v>
      </c>
      <c r="C97" s="5">
        <v>10444.767889006791</v>
      </c>
      <c r="D97" s="5">
        <v>9268.9518207865312</v>
      </c>
      <c r="E97" s="5">
        <v>1175.8160682202595</v>
      </c>
      <c r="F97" s="34"/>
      <c r="G97" s="34"/>
    </row>
    <row r="98" spans="1:7" x14ac:dyDescent="0.3">
      <c r="A98" s="3">
        <v>43</v>
      </c>
      <c r="B98" s="4">
        <v>44493</v>
      </c>
      <c r="C98" s="5">
        <v>10045.392986190847</v>
      </c>
      <c r="D98" s="5">
        <v>8864.2753411475751</v>
      </c>
      <c r="E98" s="5">
        <v>1181.1176450432713</v>
      </c>
      <c r="F98" s="34"/>
      <c r="G98" s="34"/>
    </row>
    <row r="99" spans="1:7" x14ac:dyDescent="0.3">
      <c r="A99" s="3">
        <v>44</v>
      </c>
      <c r="B99" s="4">
        <v>44500</v>
      </c>
      <c r="C99" s="5">
        <v>11136.896970811496</v>
      </c>
      <c r="D99" s="5">
        <v>9758.6383934918995</v>
      </c>
      <c r="E99" s="5">
        <v>1378.2585773195958</v>
      </c>
      <c r="F99" s="34"/>
      <c r="G99" s="34"/>
    </row>
    <row r="100" spans="1:7" x14ac:dyDescent="0.3">
      <c r="A100" s="3">
        <v>45</v>
      </c>
      <c r="B100" s="4">
        <v>44507</v>
      </c>
      <c r="C100" s="5">
        <v>10967.695496851862</v>
      </c>
      <c r="D100" s="5">
        <v>9680.5155793290032</v>
      </c>
      <c r="E100" s="5">
        <v>1287.1799175228593</v>
      </c>
      <c r="F100" s="34"/>
      <c r="G100" s="34"/>
    </row>
    <row r="101" spans="1:7" x14ac:dyDescent="0.3">
      <c r="A101" s="3">
        <v>46</v>
      </c>
      <c r="B101" s="4">
        <v>44514</v>
      </c>
      <c r="C101" s="5">
        <v>10337.858822683636</v>
      </c>
      <c r="D101" s="5">
        <v>9207.2406030419552</v>
      </c>
      <c r="E101" s="5">
        <v>1130.6182196416814</v>
      </c>
      <c r="F101" s="34"/>
      <c r="G101" s="34"/>
    </row>
    <row r="102" spans="1:7" x14ac:dyDescent="0.3">
      <c r="A102" s="3">
        <v>47</v>
      </c>
      <c r="B102" s="4">
        <v>44521</v>
      </c>
      <c r="C102" s="5">
        <v>10151.098579835432</v>
      </c>
      <c r="D102" s="5">
        <v>9062.901137425999</v>
      </c>
      <c r="E102" s="5">
        <v>1088.1974424094337</v>
      </c>
      <c r="F102" s="34"/>
      <c r="G102" s="34"/>
    </row>
    <row r="103" spans="1:7" x14ac:dyDescent="0.3">
      <c r="A103" s="3">
        <v>48</v>
      </c>
      <c r="B103" s="4">
        <v>44528</v>
      </c>
      <c r="C103" s="5">
        <v>11489.156483932882</v>
      </c>
      <c r="D103" s="5">
        <v>10071.247117252518</v>
      </c>
      <c r="E103" s="5">
        <v>1417.9093666803624</v>
      </c>
      <c r="F103" s="34"/>
      <c r="G103" s="34"/>
    </row>
    <row r="104" spans="1:7" x14ac:dyDescent="0.3">
      <c r="A104" s="3">
        <v>49</v>
      </c>
      <c r="B104" s="4">
        <v>44535</v>
      </c>
      <c r="C104" s="5">
        <v>11296.214422122981</v>
      </c>
      <c r="D104" s="5">
        <v>10016.539116059481</v>
      </c>
      <c r="E104" s="5">
        <v>1279.6753060635001</v>
      </c>
      <c r="F104" s="34"/>
      <c r="G104" s="34"/>
    </row>
    <row r="105" spans="1:7" x14ac:dyDescent="0.3">
      <c r="A105" s="3">
        <v>50</v>
      </c>
      <c r="B105" s="4">
        <v>44542</v>
      </c>
      <c r="C105" s="5">
        <v>11968.918761792465</v>
      </c>
      <c r="D105" s="5">
        <v>10502.15598807113</v>
      </c>
      <c r="E105" s="5">
        <v>1466.7627737213361</v>
      </c>
      <c r="F105" s="34"/>
      <c r="G105" s="34"/>
    </row>
    <row r="106" spans="1:7" x14ac:dyDescent="0.3">
      <c r="A106" s="3">
        <v>51</v>
      </c>
      <c r="B106" s="4">
        <v>44549</v>
      </c>
      <c r="C106" s="5">
        <v>13319.942259280453</v>
      </c>
      <c r="D106" s="5">
        <v>11791.745382455279</v>
      </c>
      <c r="E106" s="5">
        <v>1528.1968768251736</v>
      </c>
      <c r="F106" s="34"/>
      <c r="G106" s="34"/>
    </row>
    <row r="107" spans="1:7" x14ac:dyDescent="0.3">
      <c r="A107" s="3">
        <v>52</v>
      </c>
      <c r="B107" s="4">
        <v>44556</v>
      </c>
      <c r="C107" s="5">
        <v>13579.140185897737</v>
      </c>
      <c r="D107" s="5">
        <v>11896.542922830904</v>
      </c>
      <c r="E107" s="5">
        <v>1682.5972630668334</v>
      </c>
      <c r="F107" s="34"/>
      <c r="G107" s="34"/>
    </row>
    <row r="108" spans="1:7" x14ac:dyDescent="0.3">
      <c r="A108" s="3">
        <v>1</v>
      </c>
      <c r="B108" s="4">
        <v>44563</v>
      </c>
      <c r="C108" s="5">
        <v>12417.237286340494</v>
      </c>
      <c r="D108" s="5">
        <v>11277.343796088255</v>
      </c>
      <c r="E108" s="5">
        <v>1139.8934902522399</v>
      </c>
      <c r="F108" s="34"/>
      <c r="G108" s="34"/>
    </row>
    <row r="109" spans="1:7" x14ac:dyDescent="0.3">
      <c r="A109" s="3">
        <v>2</v>
      </c>
      <c r="B109" s="4">
        <v>44570</v>
      </c>
      <c r="C109" s="5">
        <v>11332.987444991384</v>
      </c>
      <c r="D109" s="5">
        <v>10265.894882314051</v>
      </c>
      <c r="E109" s="5">
        <v>1067.0925626773337</v>
      </c>
      <c r="F109" s="34"/>
      <c r="G109" s="34"/>
    </row>
    <row r="110" spans="1:7" x14ac:dyDescent="0.3">
      <c r="A110" s="3">
        <v>3</v>
      </c>
      <c r="B110" s="4">
        <v>44577</v>
      </c>
      <c r="C110" s="5">
        <v>10342.278836189915</v>
      </c>
      <c r="D110" s="5">
        <v>9294.2747412863864</v>
      </c>
      <c r="E110" s="5">
        <v>1048.0040949035292</v>
      </c>
      <c r="F110" s="34"/>
      <c r="G110" s="34"/>
    </row>
    <row r="111" spans="1:7" x14ac:dyDescent="0.3">
      <c r="A111" s="3">
        <v>4</v>
      </c>
      <c r="B111" s="4">
        <v>44584</v>
      </c>
      <c r="C111" s="5">
        <v>9806.965843875847</v>
      </c>
      <c r="D111" s="5">
        <v>8754.0878983251459</v>
      </c>
      <c r="E111" s="5">
        <v>1052.8779455507008</v>
      </c>
      <c r="F111" s="34"/>
      <c r="G111" s="34"/>
    </row>
    <row r="112" spans="1:7" x14ac:dyDescent="0.3">
      <c r="A112" s="3">
        <v>5</v>
      </c>
      <c r="B112" s="4">
        <v>44591</v>
      </c>
      <c r="C112" s="5">
        <v>10188.936622454172</v>
      </c>
      <c r="D112" s="5">
        <v>8970.7363183102279</v>
      </c>
      <c r="E112" s="5">
        <v>1218.2003041439436</v>
      </c>
      <c r="F112" s="34"/>
      <c r="G112" s="34"/>
    </row>
    <row r="113" spans="1:7" x14ac:dyDescent="0.3">
      <c r="A113" s="3">
        <v>6</v>
      </c>
      <c r="B113" s="4">
        <v>44598</v>
      </c>
      <c r="C113" s="5">
        <v>9912.3826931506301</v>
      </c>
      <c r="D113" s="5">
        <v>8794.4430557884334</v>
      </c>
      <c r="E113" s="5">
        <v>1117.9396373621964</v>
      </c>
      <c r="F113" s="34"/>
      <c r="G113" s="34"/>
    </row>
    <row r="114" spans="1:7" x14ac:dyDescent="0.3">
      <c r="A114" s="3">
        <v>7</v>
      </c>
      <c r="B114" s="4">
        <v>44605</v>
      </c>
      <c r="C114" s="5">
        <v>9569.6285329214788</v>
      </c>
      <c r="D114" s="5">
        <v>8476.574963502133</v>
      </c>
      <c r="E114" s="5">
        <v>1093.053569419347</v>
      </c>
      <c r="F114" s="34"/>
      <c r="G114" s="34"/>
    </row>
    <row r="115" spans="1:7" x14ac:dyDescent="0.3">
      <c r="A115" s="3">
        <v>8</v>
      </c>
      <c r="B115" s="4">
        <v>44612</v>
      </c>
      <c r="C115" s="5">
        <v>9706.0935450372181</v>
      </c>
      <c r="D115" s="5">
        <v>8531.6784308256356</v>
      </c>
      <c r="E115" s="5">
        <v>1174.4151142115818</v>
      </c>
      <c r="F115" s="34"/>
      <c r="G115" s="34"/>
    </row>
    <row r="116" spans="1:7" x14ac:dyDescent="0.3">
      <c r="A116" s="3">
        <v>9</v>
      </c>
      <c r="B116" s="4">
        <v>44619</v>
      </c>
      <c r="C116" s="5">
        <v>10060.947469220404</v>
      </c>
      <c r="D116" s="5">
        <v>8718.8430314942034</v>
      </c>
      <c r="E116" s="5">
        <v>1342.1044377262003</v>
      </c>
      <c r="F116" s="34"/>
      <c r="G116" s="34"/>
    </row>
    <row r="117" spans="1:7" x14ac:dyDescent="0.3">
      <c r="A117" s="3">
        <v>10</v>
      </c>
      <c r="B117" s="4">
        <v>44626</v>
      </c>
      <c r="C117" s="5">
        <v>10032.317285183819</v>
      </c>
      <c r="D117" s="5">
        <v>8831.8426056129647</v>
      </c>
      <c r="E117" s="5">
        <v>1200.4746795708534</v>
      </c>
      <c r="F117" s="34"/>
      <c r="G117" s="34"/>
    </row>
    <row r="118" spans="1:7" x14ac:dyDescent="0.3">
      <c r="A118" s="3">
        <v>11</v>
      </c>
      <c r="B118" s="4">
        <v>44633</v>
      </c>
      <c r="C118" s="5">
        <v>9633.6603287314501</v>
      </c>
      <c r="D118" s="5">
        <v>8449.2909436990758</v>
      </c>
      <c r="E118" s="5">
        <v>1184.3693850323737</v>
      </c>
      <c r="F118" s="34"/>
      <c r="G118" s="34"/>
    </row>
    <row r="119" spans="1:7" x14ac:dyDescent="0.3">
      <c r="A119" s="3">
        <v>12</v>
      </c>
      <c r="B119" s="4">
        <v>44640</v>
      </c>
      <c r="C119" s="5">
        <v>9731.313941808241</v>
      </c>
      <c r="D119" s="5">
        <v>8538.4733526777927</v>
      </c>
      <c r="E119" s="5">
        <v>1192.840589130449</v>
      </c>
      <c r="F119" s="34"/>
      <c r="G119" s="34"/>
    </row>
    <row r="120" spans="1:7" x14ac:dyDescent="0.3">
      <c r="A120" s="3">
        <v>13</v>
      </c>
      <c r="B120" s="4">
        <v>44647</v>
      </c>
      <c r="C120" s="5">
        <v>9945.5311352574863</v>
      </c>
      <c r="D120" s="5">
        <v>8780.8542677220303</v>
      </c>
      <c r="E120" s="5">
        <v>1164.6768675354567</v>
      </c>
      <c r="F120" s="34"/>
      <c r="G120" s="34"/>
    </row>
    <row r="121" spans="1:7" x14ac:dyDescent="0.3">
      <c r="A121" s="3">
        <v>14</v>
      </c>
      <c r="B121" s="4">
        <v>44654</v>
      </c>
      <c r="C121" s="5">
        <v>9596.9593119569799</v>
      </c>
      <c r="D121" s="5">
        <v>8602.9478226104275</v>
      </c>
      <c r="E121" s="5">
        <v>994.01148934655248</v>
      </c>
      <c r="F121" s="34"/>
      <c r="G121" s="34"/>
    </row>
    <row r="122" spans="1:7" x14ac:dyDescent="0.3">
      <c r="A122" s="3">
        <v>15</v>
      </c>
      <c r="B122" s="4">
        <v>44661</v>
      </c>
      <c r="C122" s="5">
        <v>10105.154259322815</v>
      </c>
      <c r="D122" s="5">
        <v>8820.3108449192914</v>
      </c>
      <c r="E122" s="5">
        <v>1284.8434144035227</v>
      </c>
      <c r="F122" s="34"/>
      <c r="G122" s="34"/>
    </row>
    <row r="123" spans="1:7" x14ac:dyDescent="0.3">
      <c r="A123" s="99" t="s">
        <v>173</v>
      </c>
      <c r="B123" s="99"/>
      <c r="C123" s="27">
        <f>SUM(C3:C122)</f>
        <v>1450597.5755333188</v>
      </c>
      <c r="D123" s="27">
        <f t="shared" ref="D123:E123" si="0">SUM(D3:D122)</f>
        <v>1321315.8241567861</v>
      </c>
      <c r="E123" s="27">
        <f t="shared" si="0"/>
        <v>129281.75137653333</v>
      </c>
    </row>
    <row r="124" spans="1:7" x14ac:dyDescent="0.3">
      <c r="A124" s="14"/>
      <c r="B124" s="14"/>
      <c r="C124" s="16"/>
      <c r="D124" s="17"/>
      <c r="E124" s="17"/>
    </row>
    <row r="125" spans="1:7" x14ac:dyDescent="0.3">
      <c r="A125" s="18" t="s">
        <v>24</v>
      </c>
      <c r="B125" s="15"/>
      <c r="C125" s="36"/>
      <c r="D125" s="37"/>
      <c r="E125" s="37"/>
      <c r="F125" s="34"/>
      <c r="G125" s="34"/>
    </row>
    <row r="126" spans="1:7" x14ac:dyDescent="0.3">
      <c r="A126" s="19" t="s">
        <v>174</v>
      </c>
      <c r="B126" s="20"/>
      <c r="C126" s="28">
        <v>306019.94163959409</v>
      </c>
      <c r="D126" s="21"/>
      <c r="E126" s="22"/>
      <c r="F126" s="23"/>
      <c r="G126" s="23"/>
    </row>
    <row r="127" spans="1:7" x14ac:dyDescent="0.3">
      <c r="A127" s="18" t="s">
        <v>22</v>
      </c>
      <c r="B127" s="24"/>
      <c r="C127" s="25"/>
      <c r="D127" s="23"/>
      <c r="E127" s="23"/>
      <c r="F127" s="23"/>
      <c r="G127" s="23"/>
    </row>
    <row r="128" spans="1:7" x14ac:dyDescent="0.3">
      <c r="A128" s="19" t="s">
        <v>174</v>
      </c>
      <c r="B128" s="20"/>
      <c r="C128" s="28">
        <v>285431.89775135642</v>
      </c>
      <c r="D128" s="23"/>
      <c r="E128" s="26"/>
      <c r="F128" s="23"/>
      <c r="G128" s="23"/>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5" spans="5:5" x14ac:dyDescent="0.3">
      <c r="E155" s="1"/>
    </row>
  </sheetData>
  <mergeCells count="3">
    <mergeCell ref="C1:E1"/>
    <mergeCell ref="A1:B2"/>
    <mergeCell ref="A123:B12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1297.6822936489016</v>
      </c>
      <c r="D9" s="5">
        <v>502.23725389531603</v>
      </c>
      <c r="E9" s="5">
        <v>1311.022005953947</v>
      </c>
      <c r="F9" s="5">
        <v>1665.307281660992</v>
      </c>
      <c r="G9" s="5">
        <v>1104.1188862263541</v>
      </c>
      <c r="H9" s="5">
        <v>708.40408291486278</v>
      </c>
      <c r="I9" s="5">
        <v>252.21348835169164</v>
      </c>
      <c r="J9" s="5">
        <v>650.76430037890827</v>
      </c>
      <c r="K9" s="5">
        <v>832.23592639566277</v>
      </c>
      <c r="L9" s="5">
        <v>8323.9855194266347</v>
      </c>
      <c r="M9" s="1"/>
    </row>
    <row r="10" spans="1:13" x14ac:dyDescent="0.3">
      <c r="A10" s="3">
        <v>8</v>
      </c>
      <c r="B10" s="4">
        <v>43877</v>
      </c>
      <c r="C10" s="5">
        <v>1294.9609205039128</v>
      </c>
      <c r="D10" s="5">
        <v>509.16649627788701</v>
      </c>
      <c r="E10" s="5">
        <v>1415.512907513159</v>
      </c>
      <c r="F10" s="5">
        <v>1761.2042103112376</v>
      </c>
      <c r="G10" s="5">
        <v>1018.2622120738619</v>
      </c>
      <c r="H10" s="5">
        <v>697.44913962482701</v>
      </c>
      <c r="I10" s="5">
        <v>239.27143858135878</v>
      </c>
      <c r="J10" s="5">
        <v>635.57375186406216</v>
      </c>
      <c r="K10" s="5">
        <v>788.9611349665895</v>
      </c>
      <c r="L10" s="5">
        <v>8360.3622117168961</v>
      </c>
      <c r="M10" s="1"/>
    </row>
    <row r="11" spans="1:13" x14ac:dyDescent="0.3">
      <c r="A11" s="3">
        <v>9</v>
      </c>
      <c r="B11" s="4">
        <v>43884</v>
      </c>
      <c r="C11" s="5">
        <v>1171.0915791008679</v>
      </c>
      <c r="D11" s="5">
        <v>483.3037820110859</v>
      </c>
      <c r="E11" s="5">
        <v>1414.9059321321638</v>
      </c>
      <c r="F11" s="5">
        <v>1539.5107744434627</v>
      </c>
      <c r="G11" s="5">
        <v>1047.6401270410126</v>
      </c>
      <c r="H11" s="5">
        <v>732.58408095784444</v>
      </c>
      <c r="I11" s="5">
        <v>251.47426263709215</v>
      </c>
      <c r="J11" s="5">
        <v>619.5741421167038</v>
      </c>
      <c r="K11" s="5">
        <v>812.4347997672869</v>
      </c>
      <c r="L11" s="5">
        <v>8072.5194802075202</v>
      </c>
      <c r="M11" s="1"/>
    </row>
    <row r="12" spans="1:13" x14ac:dyDescent="0.3">
      <c r="A12" s="3">
        <v>10</v>
      </c>
      <c r="B12" s="4">
        <v>43891</v>
      </c>
      <c r="C12" s="5">
        <v>1442.368961585345</v>
      </c>
      <c r="D12" s="5">
        <v>475.39077138937387</v>
      </c>
      <c r="E12" s="5">
        <v>1460.3232699593559</v>
      </c>
      <c r="F12" s="5">
        <v>1692.5712827574253</v>
      </c>
      <c r="G12" s="5">
        <v>1035.3849655970721</v>
      </c>
      <c r="H12" s="5">
        <v>758.52929066174318</v>
      </c>
      <c r="I12" s="5">
        <v>281.25643953525457</v>
      </c>
      <c r="J12" s="5">
        <v>562.06786177535798</v>
      </c>
      <c r="K12" s="5">
        <v>876.38880934084204</v>
      </c>
      <c r="L12" s="5">
        <v>8584.2816526017705</v>
      </c>
      <c r="M12" s="1"/>
    </row>
    <row r="13" spans="1:13" x14ac:dyDescent="0.3">
      <c r="A13" s="3">
        <v>11</v>
      </c>
      <c r="B13" s="4">
        <v>43898</v>
      </c>
      <c r="C13" s="5">
        <v>1247.7097248922662</v>
      </c>
      <c r="D13" s="5">
        <v>500.88625621891708</v>
      </c>
      <c r="E13" s="5">
        <v>1436.7150892546588</v>
      </c>
      <c r="F13" s="5">
        <v>1630.835350610394</v>
      </c>
      <c r="G13" s="5">
        <v>1147.5326049806849</v>
      </c>
      <c r="H13" s="5">
        <v>743.62647185776677</v>
      </c>
      <c r="I13" s="5">
        <v>242.50053996171701</v>
      </c>
      <c r="J13" s="5">
        <v>611.0854087276673</v>
      </c>
      <c r="K13" s="5">
        <v>832.31905833958149</v>
      </c>
      <c r="L13" s="5">
        <v>8393.2105048436533</v>
      </c>
      <c r="M13" s="1"/>
    </row>
    <row r="14" spans="1:13" x14ac:dyDescent="0.3">
      <c r="A14" s="3">
        <v>12</v>
      </c>
      <c r="B14" s="4">
        <v>43905</v>
      </c>
      <c r="C14" s="5">
        <v>1237.083335620036</v>
      </c>
      <c r="D14" s="5">
        <v>463.12413377915175</v>
      </c>
      <c r="E14" s="5">
        <v>1477.6038563324923</v>
      </c>
      <c r="F14" s="5">
        <v>1638.6739245897093</v>
      </c>
      <c r="G14" s="5">
        <v>1019.7654072253013</v>
      </c>
      <c r="H14" s="5">
        <v>669.64129094546797</v>
      </c>
      <c r="I14" s="5">
        <v>243.5097307908238</v>
      </c>
      <c r="J14" s="5">
        <v>625.49026342417278</v>
      </c>
      <c r="K14" s="5">
        <v>808.14177792219039</v>
      </c>
      <c r="L14" s="5">
        <v>8183.0337206293452</v>
      </c>
      <c r="M14" s="1"/>
    </row>
    <row r="15" spans="1:13" x14ac:dyDescent="0.3">
      <c r="A15" s="3">
        <v>13</v>
      </c>
      <c r="B15" s="4">
        <v>43912</v>
      </c>
      <c r="C15" s="5">
        <v>1278.1286865265724</v>
      </c>
      <c r="D15" s="5">
        <v>523.31532207377131</v>
      </c>
      <c r="E15" s="5">
        <v>1369.377681510718</v>
      </c>
      <c r="F15" s="5">
        <v>1640.8417773170199</v>
      </c>
      <c r="G15" s="5">
        <v>1050.2533070554041</v>
      </c>
      <c r="H15" s="5">
        <v>714.17605197727198</v>
      </c>
      <c r="I15" s="5">
        <v>247.93452994437453</v>
      </c>
      <c r="J15" s="5">
        <v>567.23873420204723</v>
      </c>
      <c r="K15" s="5">
        <v>844.76836946316632</v>
      </c>
      <c r="L15" s="5">
        <v>8236.0344600703447</v>
      </c>
      <c r="M15" s="1"/>
    </row>
    <row r="16" spans="1:13" x14ac:dyDescent="0.3">
      <c r="A16" s="3">
        <v>14</v>
      </c>
      <c r="B16" s="4">
        <v>43919</v>
      </c>
      <c r="C16" s="5">
        <v>1305.2430551926914</v>
      </c>
      <c r="D16" s="5">
        <v>497.02040058591353</v>
      </c>
      <c r="E16" s="5">
        <v>1350.0672203080849</v>
      </c>
      <c r="F16" s="5">
        <v>1550.9210639586965</v>
      </c>
      <c r="G16" s="5">
        <v>1030.3652731559368</v>
      </c>
      <c r="H16" s="5">
        <v>781.91091092850536</v>
      </c>
      <c r="I16" s="5">
        <v>249.68660448733857</v>
      </c>
      <c r="J16" s="5">
        <v>596.71085623614545</v>
      </c>
      <c r="K16" s="5">
        <v>876.85328443763171</v>
      </c>
      <c r="L16" s="5">
        <v>8238.7786692909449</v>
      </c>
      <c r="M16" s="1"/>
    </row>
    <row r="17" spans="1:13" x14ac:dyDescent="0.3">
      <c r="A17" s="3">
        <v>15</v>
      </c>
      <c r="B17" s="4">
        <v>43926</v>
      </c>
      <c r="C17" s="5">
        <v>1265.4744909488711</v>
      </c>
      <c r="D17" s="5">
        <v>499.57231200445813</v>
      </c>
      <c r="E17" s="5">
        <v>1433.7384093865978</v>
      </c>
      <c r="F17" s="5">
        <v>1532.5086584714802</v>
      </c>
      <c r="G17" s="5">
        <v>1021.3605340926802</v>
      </c>
      <c r="H17" s="5">
        <v>767.31453162727723</v>
      </c>
      <c r="I17" s="5">
        <v>241.21587420420383</v>
      </c>
      <c r="J17" s="5">
        <v>648.87403868344109</v>
      </c>
      <c r="K17" s="5">
        <v>879.41018289992621</v>
      </c>
      <c r="L17" s="5">
        <v>8289.4690323189352</v>
      </c>
      <c r="M17" s="1"/>
    </row>
    <row r="18" spans="1:13" x14ac:dyDescent="0.3">
      <c r="A18" s="3">
        <v>16</v>
      </c>
      <c r="B18" s="4">
        <v>43933</v>
      </c>
      <c r="C18" s="5">
        <v>1245.0520077952451</v>
      </c>
      <c r="D18" s="5">
        <v>475.53205329071517</v>
      </c>
      <c r="E18" s="5">
        <v>1352.8677014723044</v>
      </c>
      <c r="F18" s="5">
        <v>1583.4940840267664</v>
      </c>
      <c r="G18" s="5">
        <v>1095.9341618275898</v>
      </c>
      <c r="H18" s="5">
        <v>733.2468658300952</v>
      </c>
      <c r="I18" s="5">
        <v>260.33872909122624</v>
      </c>
      <c r="J18" s="5">
        <v>593.26447062186367</v>
      </c>
      <c r="K18" s="5">
        <v>783.32058488284906</v>
      </c>
      <c r="L18" s="5">
        <v>8123.0506588386561</v>
      </c>
      <c r="M18" s="1"/>
    </row>
    <row r="19" spans="1:13" x14ac:dyDescent="0.3">
      <c r="A19" s="3">
        <v>17</v>
      </c>
      <c r="B19" s="4">
        <v>43940</v>
      </c>
      <c r="C19" s="5">
        <v>1294.9661651623633</v>
      </c>
      <c r="D19" s="5">
        <v>451.75980115023305</v>
      </c>
      <c r="E19" s="5">
        <v>1364.2224904602451</v>
      </c>
      <c r="F19" s="5">
        <v>1531.8309699315755</v>
      </c>
      <c r="G19" s="5">
        <v>961.19315055471543</v>
      </c>
      <c r="H19" s="5">
        <v>663.86930149630723</v>
      </c>
      <c r="I19" s="5">
        <v>230.95416680050067</v>
      </c>
      <c r="J19" s="5">
        <v>601.65408191601114</v>
      </c>
      <c r="K19" s="5">
        <v>836.32779936139889</v>
      </c>
      <c r="L19" s="5">
        <v>7936.7779268333497</v>
      </c>
      <c r="M19" s="1"/>
    </row>
    <row r="20" spans="1:13" x14ac:dyDescent="0.3">
      <c r="A20" s="3">
        <v>18</v>
      </c>
      <c r="B20" s="4">
        <v>43947</v>
      </c>
      <c r="C20" s="5">
        <v>1212.6451621470978</v>
      </c>
      <c r="D20" s="5">
        <v>481.21704378199513</v>
      </c>
      <c r="E20" s="5">
        <v>1396.2880513168902</v>
      </c>
      <c r="F20" s="5">
        <v>1480.6917397966381</v>
      </c>
      <c r="G20" s="5">
        <v>1027.1023237224533</v>
      </c>
      <c r="H20" s="5">
        <v>745.8982452877907</v>
      </c>
      <c r="I20" s="5">
        <v>240.11417482713071</v>
      </c>
      <c r="J20" s="5">
        <v>596.27614787616062</v>
      </c>
      <c r="K20" s="5">
        <v>817.09045823514532</v>
      </c>
      <c r="L20" s="5">
        <v>7997.3233469913021</v>
      </c>
      <c r="M20" s="1"/>
    </row>
    <row r="21" spans="1:13" x14ac:dyDescent="0.3">
      <c r="A21" s="3">
        <v>19</v>
      </c>
      <c r="B21" s="4">
        <v>43954</v>
      </c>
      <c r="C21" s="5">
        <v>1313.2533691120557</v>
      </c>
      <c r="D21" s="5">
        <v>488.19863596227748</v>
      </c>
      <c r="E21" s="5">
        <v>1469.667823710367</v>
      </c>
      <c r="F21" s="5">
        <v>1581.0068768076533</v>
      </c>
      <c r="G21" s="5">
        <v>1036.2494195756994</v>
      </c>
      <c r="H21" s="5">
        <v>720.78310322928758</v>
      </c>
      <c r="I21" s="5">
        <v>258.16617713289645</v>
      </c>
      <c r="J21" s="5">
        <v>587.49854248044699</v>
      </c>
      <c r="K21" s="5">
        <v>884.74362447506803</v>
      </c>
      <c r="L21" s="5">
        <v>8339.5675724857538</v>
      </c>
      <c r="M21" s="1"/>
    </row>
    <row r="22" spans="1:13" x14ac:dyDescent="0.3">
      <c r="A22" s="3">
        <v>20</v>
      </c>
      <c r="B22" s="4">
        <v>43961</v>
      </c>
      <c r="C22" s="5">
        <v>1305.1875850257602</v>
      </c>
      <c r="D22" s="5">
        <v>524.81082225494163</v>
      </c>
      <c r="E22" s="5">
        <v>1450.773854661983</v>
      </c>
      <c r="F22" s="5">
        <v>1631.3689276013517</v>
      </c>
      <c r="G22" s="5">
        <v>1046.6276148947727</v>
      </c>
      <c r="H22" s="5">
        <v>739.9212157859904</v>
      </c>
      <c r="I22" s="5">
        <v>242.36957958282579</v>
      </c>
      <c r="J22" s="5">
        <v>623.53465800745334</v>
      </c>
      <c r="K22" s="5">
        <v>912.30292811726679</v>
      </c>
      <c r="L22" s="5">
        <v>8476.8971859323465</v>
      </c>
      <c r="M22" s="1"/>
    </row>
    <row r="23" spans="1:13" x14ac:dyDescent="0.3">
      <c r="A23" s="3">
        <v>21</v>
      </c>
      <c r="B23" s="4">
        <v>43968</v>
      </c>
      <c r="C23" s="5">
        <v>1424.9638242295291</v>
      </c>
      <c r="D23" s="5">
        <v>486.36846479774101</v>
      </c>
      <c r="E23" s="5">
        <v>1437.4458102805747</v>
      </c>
      <c r="F23" s="5">
        <v>1541.8487930001579</v>
      </c>
      <c r="G23" s="5">
        <v>1061.4315611798024</v>
      </c>
      <c r="H23" s="5">
        <v>721.48344975900523</v>
      </c>
      <c r="I23" s="5">
        <v>223.90734379271444</v>
      </c>
      <c r="J23" s="5">
        <v>583.11300086440519</v>
      </c>
      <c r="K23" s="5">
        <v>1142.1342591112091</v>
      </c>
      <c r="L23" s="5">
        <v>8622.6965070151382</v>
      </c>
      <c r="M23" s="1"/>
    </row>
    <row r="24" spans="1:13" x14ac:dyDescent="0.3">
      <c r="A24" s="29">
        <v>22</v>
      </c>
      <c r="B24" s="4">
        <v>43975</v>
      </c>
      <c r="C24" s="29">
        <v>1525.9056796882837</v>
      </c>
      <c r="D24" s="29">
        <v>546.4437834636874</v>
      </c>
      <c r="E24" s="29">
        <v>1618.7389621448503</v>
      </c>
      <c r="F24" s="29">
        <v>1619.778380113718</v>
      </c>
      <c r="G24" s="29">
        <v>1040.8329825570734</v>
      </c>
      <c r="H24" s="29">
        <v>706.2970263770319</v>
      </c>
      <c r="I24" s="29">
        <v>292.05433285233084</v>
      </c>
      <c r="J24" s="29">
        <v>607.01521245976687</v>
      </c>
      <c r="K24" s="29">
        <v>1212.5890735782618</v>
      </c>
      <c r="L24" s="29">
        <v>9169.6554332350024</v>
      </c>
      <c r="M24" s="1"/>
    </row>
    <row r="25" spans="1:13" x14ac:dyDescent="0.3">
      <c r="A25" s="29">
        <v>23</v>
      </c>
      <c r="B25" s="4">
        <v>43982</v>
      </c>
      <c r="C25" s="29">
        <v>1556.6556765645191</v>
      </c>
      <c r="D25" s="29">
        <v>608.90489034241023</v>
      </c>
      <c r="E25" s="29">
        <v>1556.181157823934</v>
      </c>
      <c r="F25" s="29">
        <v>1673.2469265171258</v>
      </c>
      <c r="G25" s="29">
        <v>1034.1787603379703</v>
      </c>
      <c r="H25" s="29">
        <v>760.98659732022656</v>
      </c>
      <c r="I25" s="29">
        <v>267.64486690033249</v>
      </c>
      <c r="J25" s="29">
        <v>636.64938969481125</v>
      </c>
      <c r="K25" s="29">
        <v>1309.6562797992947</v>
      </c>
      <c r="L25" s="29">
        <v>9404.1045453006263</v>
      </c>
      <c r="M25" s="1"/>
    </row>
    <row r="26" spans="1:13" x14ac:dyDescent="0.3">
      <c r="A26" s="29">
        <v>24</v>
      </c>
      <c r="B26" s="4">
        <v>43989</v>
      </c>
      <c r="C26" s="29">
        <v>1729.5033100872799</v>
      </c>
      <c r="D26" s="29">
        <v>592.34985583530261</v>
      </c>
      <c r="E26" s="29">
        <v>1665.3647610382989</v>
      </c>
      <c r="F26" s="29">
        <v>1736.9696929006022</v>
      </c>
      <c r="G26" s="29">
        <v>1166.7518210907847</v>
      </c>
      <c r="H26" s="29">
        <v>763.93771685038837</v>
      </c>
      <c r="I26" s="29">
        <v>276.54351285385246</v>
      </c>
      <c r="J26" s="29">
        <v>637.25009768904465</v>
      </c>
      <c r="K26" s="29">
        <v>1450.6382556671697</v>
      </c>
      <c r="L26" s="29">
        <v>10019.309024012724</v>
      </c>
      <c r="M26" s="1"/>
    </row>
    <row r="27" spans="1:13" x14ac:dyDescent="0.3">
      <c r="A27" s="29">
        <v>25</v>
      </c>
      <c r="B27" s="4">
        <v>43996</v>
      </c>
      <c r="C27" s="29">
        <v>1999.3120277753676</v>
      </c>
      <c r="D27" s="29">
        <v>616.55168470756416</v>
      </c>
      <c r="E27" s="29">
        <v>2174.7417098997994</v>
      </c>
      <c r="F27" s="29">
        <v>1899.6574594770359</v>
      </c>
      <c r="G27" s="29">
        <v>1213.6143986866327</v>
      </c>
      <c r="H27" s="29">
        <v>883.63780757801396</v>
      </c>
      <c r="I27" s="29">
        <v>325.79462148410414</v>
      </c>
      <c r="J27" s="29">
        <v>780.85555644789133</v>
      </c>
      <c r="K27" s="29">
        <v>1547.4532131078561</v>
      </c>
      <c r="L27" s="29">
        <v>11441.618479164266</v>
      </c>
      <c r="M27" s="1"/>
    </row>
    <row r="28" spans="1:13" x14ac:dyDescent="0.3">
      <c r="A28" s="29">
        <v>26</v>
      </c>
      <c r="B28" s="4">
        <v>44003</v>
      </c>
      <c r="C28" s="29">
        <v>2241.2064860484397</v>
      </c>
      <c r="D28" s="29">
        <v>593.6071764899491</v>
      </c>
      <c r="E28" s="29">
        <v>2611.7278333346721</v>
      </c>
      <c r="F28" s="29">
        <v>2011.5966286582116</v>
      </c>
      <c r="G28" s="29">
        <v>1192.6228797326348</v>
      </c>
      <c r="H28" s="29">
        <v>875.30041106410238</v>
      </c>
      <c r="I28" s="29">
        <v>289.79771289355483</v>
      </c>
      <c r="J28" s="29">
        <v>773.16937537482909</v>
      </c>
      <c r="K28" s="29">
        <v>1424.5952870120109</v>
      </c>
      <c r="L28" s="29">
        <v>12013.623790608402</v>
      </c>
      <c r="M28" s="1"/>
    </row>
    <row r="29" spans="1:13" x14ac:dyDescent="0.3">
      <c r="A29" s="29">
        <v>27</v>
      </c>
      <c r="B29" s="4">
        <v>44010</v>
      </c>
      <c r="C29" s="29">
        <v>2621.8372024066603</v>
      </c>
      <c r="D29" s="29">
        <v>643.73238513020965</v>
      </c>
      <c r="E29" s="29">
        <v>2977.8649008511543</v>
      </c>
      <c r="F29" s="29">
        <v>2180.3460840648945</v>
      </c>
      <c r="G29" s="29">
        <v>1200.6474356315803</v>
      </c>
      <c r="H29" s="29">
        <v>877.1225393234231</v>
      </c>
      <c r="I29" s="29">
        <v>307.88156366853593</v>
      </c>
      <c r="J29" s="29">
        <v>766.04243463803118</v>
      </c>
      <c r="K29" s="29">
        <v>1410.7615561505067</v>
      </c>
      <c r="L29" s="29">
        <v>12986.236101864995</v>
      </c>
      <c r="M29" s="1"/>
    </row>
    <row r="30" spans="1:13" x14ac:dyDescent="0.3">
      <c r="A30" s="29">
        <v>28</v>
      </c>
      <c r="B30" s="4">
        <v>44017</v>
      </c>
      <c r="C30" s="29">
        <v>2901.6217845071224</v>
      </c>
      <c r="D30" s="29">
        <v>739.82800754908192</v>
      </c>
      <c r="E30" s="29">
        <v>3363.9609883698286</v>
      </c>
      <c r="F30" s="29">
        <v>2432.075091038525</v>
      </c>
      <c r="G30" s="29">
        <v>1220.8658537650758</v>
      </c>
      <c r="H30" s="29">
        <v>1037.6313043676266</v>
      </c>
      <c r="I30" s="29">
        <v>288.34461994477419</v>
      </c>
      <c r="J30" s="29">
        <v>875.14773327959438</v>
      </c>
      <c r="K30" s="29">
        <v>1435.6586046483346</v>
      </c>
      <c r="L30" s="29">
        <v>14295.133987469966</v>
      </c>
      <c r="M30" s="1"/>
    </row>
    <row r="31" spans="1:13" x14ac:dyDescent="0.3">
      <c r="A31" s="29">
        <v>29</v>
      </c>
      <c r="B31" s="4">
        <v>44024</v>
      </c>
      <c r="C31" s="29">
        <v>2873.8293579117862</v>
      </c>
      <c r="D31" s="29">
        <v>907.40604436393437</v>
      </c>
      <c r="E31" s="29">
        <v>3819.8461571670719</v>
      </c>
      <c r="F31" s="29">
        <v>3008.7730536369286</v>
      </c>
      <c r="G31" s="29">
        <v>1386.1570392837411</v>
      </c>
      <c r="H31" s="29">
        <v>1146.6937414474119</v>
      </c>
      <c r="I31" s="29">
        <v>348.34363934442354</v>
      </c>
      <c r="J31" s="29">
        <v>995.24448633526345</v>
      </c>
      <c r="K31" s="29">
        <v>1378.6585757516805</v>
      </c>
      <c r="L31" s="29">
        <v>15864.952095242243</v>
      </c>
      <c r="M31" s="1"/>
    </row>
    <row r="32" spans="1:13" x14ac:dyDescent="0.3">
      <c r="A32" s="29">
        <v>30</v>
      </c>
      <c r="B32" s="4">
        <v>44031</v>
      </c>
      <c r="C32" s="29">
        <v>2755.3957165322518</v>
      </c>
      <c r="D32" s="29">
        <v>1037.7577800724896</v>
      </c>
      <c r="E32" s="29">
        <v>3442.3872916755504</v>
      </c>
      <c r="F32" s="29">
        <v>3301.0768646630058</v>
      </c>
      <c r="G32" s="29">
        <v>1367.1461558908939</v>
      </c>
      <c r="H32" s="29">
        <v>1270.0517860384152</v>
      </c>
      <c r="I32" s="29">
        <v>382.52493385039816</v>
      </c>
      <c r="J32" s="29">
        <v>964.44264477199454</v>
      </c>
      <c r="K32" s="29">
        <v>1242.710855396967</v>
      </c>
      <c r="L32" s="29">
        <v>15763.494028891966</v>
      </c>
      <c r="M32" s="1"/>
    </row>
    <row r="33" spans="1:13" x14ac:dyDescent="0.3">
      <c r="A33" s="29">
        <v>31</v>
      </c>
      <c r="B33" s="4">
        <v>44038</v>
      </c>
      <c r="C33" s="29">
        <v>2384.6534437289374</v>
      </c>
      <c r="D33" s="29">
        <v>1111.7112480626442</v>
      </c>
      <c r="E33" s="29">
        <v>3059.7601414884703</v>
      </c>
      <c r="F33" s="29">
        <v>3119.8266867246234</v>
      </c>
      <c r="G33" s="29">
        <v>1439.5102883859079</v>
      </c>
      <c r="H33" s="29">
        <v>1229.5069502111201</v>
      </c>
      <c r="I33" s="29">
        <v>379.55454109759842</v>
      </c>
      <c r="J33" s="29">
        <v>937.30973999029857</v>
      </c>
      <c r="K33" s="29">
        <v>1164.5273205503972</v>
      </c>
      <c r="L33" s="29">
        <v>14826.360360239996</v>
      </c>
      <c r="M33" s="1"/>
    </row>
    <row r="34" spans="1:13" x14ac:dyDescent="0.3">
      <c r="A34" s="29">
        <v>32</v>
      </c>
      <c r="B34" s="4">
        <v>44045</v>
      </c>
      <c r="C34" s="29">
        <v>1999.6250974367035</v>
      </c>
      <c r="D34" s="29">
        <v>1023.3872387256615</v>
      </c>
      <c r="E34" s="29">
        <v>2519.4559851616687</v>
      </c>
      <c r="F34" s="29">
        <v>2870.3635204474922</v>
      </c>
      <c r="G34" s="29">
        <v>1326.5404065529169</v>
      </c>
      <c r="H34" s="29">
        <v>1105.5402897340484</v>
      </c>
      <c r="I34" s="29">
        <v>387.7014744557236</v>
      </c>
      <c r="J34" s="29">
        <v>894.45216795173269</v>
      </c>
      <c r="K34" s="29">
        <v>1189.7948506936423</v>
      </c>
      <c r="L34" s="29">
        <v>13316.861031159589</v>
      </c>
    </row>
    <row r="35" spans="1:13" x14ac:dyDescent="0.3">
      <c r="A35" s="29">
        <v>33</v>
      </c>
      <c r="B35" s="4">
        <v>44052</v>
      </c>
      <c r="C35" s="29">
        <v>1765.3779859551853</v>
      </c>
      <c r="D35" s="29">
        <v>877.0905585709063</v>
      </c>
      <c r="E35" s="29">
        <v>2192.2238619857862</v>
      </c>
      <c r="F35" s="29">
        <v>2445.551203603226</v>
      </c>
      <c r="G35" s="29">
        <v>1318.4390993404199</v>
      </c>
      <c r="H35" s="29">
        <v>1055.5881890716641</v>
      </c>
      <c r="I35" s="29">
        <v>384.65408102531308</v>
      </c>
      <c r="J35" s="29">
        <v>814.05134696417099</v>
      </c>
      <c r="K35" s="29">
        <v>1028.2348119457567</v>
      </c>
      <c r="L35" s="29">
        <v>11881.21113846243</v>
      </c>
    </row>
    <row r="36" spans="1:13" x14ac:dyDescent="0.3">
      <c r="A36" s="29">
        <v>34</v>
      </c>
      <c r="B36" s="4">
        <v>44059</v>
      </c>
      <c r="C36" s="29">
        <v>1819.5149311865071</v>
      </c>
      <c r="D36" s="29">
        <v>849.13992865475302</v>
      </c>
      <c r="E36" s="29">
        <v>1990.2304427661325</v>
      </c>
      <c r="F36" s="29">
        <v>2199.610816205482</v>
      </c>
      <c r="G36" s="29">
        <v>1229.4209019172972</v>
      </c>
      <c r="H36" s="29">
        <v>906.53230478773264</v>
      </c>
      <c r="I36" s="29">
        <v>385.34755938306796</v>
      </c>
      <c r="J36" s="29">
        <v>834.44632062008577</v>
      </c>
      <c r="K36" s="29">
        <v>1120.6772907442642</v>
      </c>
      <c r="L36" s="29">
        <v>11334.92049626532</v>
      </c>
    </row>
    <row r="37" spans="1:13" x14ac:dyDescent="0.3">
      <c r="A37" s="29">
        <v>35</v>
      </c>
      <c r="B37" s="4">
        <v>44066</v>
      </c>
      <c r="C37" s="29">
        <v>1543.4098518529852</v>
      </c>
      <c r="D37" s="29">
        <v>782.13795191825102</v>
      </c>
      <c r="E37" s="29">
        <v>1862.7439214737528</v>
      </c>
      <c r="F37" s="29">
        <v>2017.2292557501105</v>
      </c>
      <c r="G37" s="29">
        <v>1224.1662567899707</v>
      </c>
      <c r="H37" s="29">
        <v>846.13532598604274</v>
      </c>
      <c r="I37" s="29">
        <v>373.16536597070001</v>
      </c>
      <c r="J37" s="29">
        <v>703.70272684382644</v>
      </c>
      <c r="K37" s="29">
        <v>1057.1225912882574</v>
      </c>
      <c r="L37" s="29">
        <v>10409.813247873895</v>
      </c>
    </row>
    <row r="38" spans="1:13" x14ac:dyDescent="0.3">
      <c r="A38" s="29">
        <v>36</v>
      </c>
      <c r="B38" s="4">
        <v>44073</v>
      </c>
      <c r="C38" s="29">
        <v>1582.6604956738879</v>
      </c>
      <c r="D38" s="29">
        <v>673.27892428914026</v>
      </c>
      <c r="E38" s="29">
        <v>1766.4732800924508</v>
      </c>
      <c r="F38" s="29">
        <v>2019.5373146272491</v>
      </c>
      <c r="G38" s="29">
        <v>1194.3296871351718</v>
      </c>
      <c r="H38" s="29">
        <v>847.20215766811339</v>
      </c>
      <c r="I38" s="29">
        <v>327.74271754154177</v>
      </c>
      <c r="J38" s="29">
        <v>706.21019687677699</v>
      </c>
      <c r="K38" s="29">
        <v>1069.3842327855932</v>
      </c>
      <c r="L38" s="29">
        <v>10186.819006689926</v>
      </c>
    </row>
    <row r="39" spans="1:13" x14ac:dyDescent="0.3">
      <c r="A39" s="29">
        <v>37</v>
      </c>
      <c r="B39" s="4">
        <v>44080</v>
      </c>
      <c r="C39" s="29">
        <v>1442.4824112953147</v>
      </c>
      <c r="D39" s="29">
        <v>611.2902046651966</v>
      </c>
      <c r="E39" s="29">
        <v>1599.0498615714187</v>
      </c>
      <c r="F39" s="29">
        <v>1700.5739160810551</v>
      </c>
      <c r="G39" s="29">
        <v>1102.5289233233962</v>
      </c>
      <c r="H39" s="29">
        <v>824.6670580034928</v>
      </c>
      <c r="I39" s="29">
        <v>346.98586392204891</v>
      </c>
      <c r="J39" s="29">
        <v>657.3458898193353</v>
      </c>
      <c r="K39" s="29">
        <v>1017.8445406671966</v>
      </c>
      <c r="L39" s="29">
        <v>9302.7686693484538</v>
      </c>
    </row>
    <row r="40" spans="1:13" x14ac:dyDescent="0.3">
      <c r="A40" s="29">
        <v>38</v>
      </c>
      <c r="B40" s="4">
        <v>44087</v>
      </c>
      <c r="C40" s="29">
        <v>1381.2106807275345</v>
      </c>
      <c r="D40" s="29">
        <v>560.86906263884077</v>
      </c>
      <c r="E40" s="29">
        <v>1485.6439569527729</v>
      </c>
      <c r="F40" s="29">
        <v>1787.481734052863</v>
      </c>
      <c r="G40" s="29">
        <v>1155.295821550859</v>
      </c>
      <c r="H40" s="29">
        <v>783.47273794556918</v>
      </c>
      <c r="I40" s="29">
        <v>304.25221381321381</v>
      </c>
      <c r="J40" s="29">
        <v>662.23029220611772</v>
      </c>
      <c r="K40" s="29">
        <v>835.86183623200577</v>
      </c>
      <c r="L40" s="29">
        <v>8956.3183361197771</v>
      </c>
    </row>
    <row r="41" spans="1:13" x14ac:dyDescent="0.3">
      <c r="A41" s="29">
        <v>39</v>
      </c>
      <c r="B41" s="4">
        <v>44094</v>
      </c>
      <c r="C41" s="29">
        <v>1400.1165200212963</v>
      </c>
      <c r="D41" s="29">
        <v>659.82580690840223</v>
      </c>
      <c r="E41" s="29">
        <v>1495.9913806720585</v>
      </c>
      <c r="F41" s="29">
        <v>1716.7340496611976</v>
      </c>
      <c r="G41" s="29">
        <v>1118.9557384435534</v>
      </c>
      <c r="H41" s="29">
        <v>816.85640752077461</v>
      </c>
      <c r="I41" s="29">
        <v>304.29090206285042</v>
      </c>
      <c r="J41" s="29">
        <v>641.36231927774782</v>
      </c>
      <c r="K41" s="29">
        <v>882.47766002369019</v>
      </c>
      <c r="L41" s="29">
        <v>9036.6107845915703</v>
      </c>
    </row>
    <row r="42" spans="1:13" x14ac:dyDescent="0.3">
      <c r="A42" s="29">
        <v>40</v>
      </c>
      <c r="B42" s="4">
        <v>44101</v>
      </c>
      <c r="C42" s="29">
        <v>1431.7780147230969</v>
      </c>
      <c r="D42" s="29">
        <v>605.05340652289033</v>
      </c>
      <c r="E42" s="29">
        <v>1437.2331353654104</v>
      </c>
      <c r="F42" s="29">
        <v>1670.4739166872298</v>
      </c>
      <c r="G42" s="29">
        <v>1043.5727696874039</v>
      </c>
      <c r="H42" s="29">
        <v>691.54018533960493</v>
      </c>
      <c r="I42" s="29">
        <v>306.87871171578132</v>
      </c>
      <c r="J42" s="29">
        <v>670.13857504096131</v>
      </c>
      <c r="K42" s="29">
        <v>997.96061030850842</v>
      </c>
      <c r="L42" s="29">
        <v>8854.6293253908862</v>
      </c>
    </row>
    <row r="43" spans="1:13" x14ac:dyDescent="0.3">
      <c r="A43" s="29">
        <v>41</v>
      </c>
      <c r="B43" s="4">
        <v>44108</v>
      </c>
      <c r="C43" s="29">
        <v>1474.9669977470508</v>
      </c>
      <c r="D43" s="29">
        <v>586.26836763066774</v>
      </c>
      <c r="E43" s="29">
        <v>1555.5965276377347</v>
      </c>
      <c r="F43" s="29">
        <v>1783.3003509473906</v>
      </c>
      <c r="G43" s="29">
        <v>1158.630407833678</v>
      </c>
      <c r="H43" s="29">
        <v>778.79996082008824</v>
      </c>
      <c r="I43" s="29">
        <v>320.50166591446225</v>
      </c>
      <c r="J43" s="29">
        <v>654.12578048842852</v>
      </c>
      <c r="K43" s="29">
        <v>948.01546974251823</v>
      </c>
      <c r="L43" s="29">
        <v>9260.2055287620169</v>
      </c>
    </row>
    <row r="44" spans="1:13" x14ac:dyDescent="0.3">
      <c r="A44" s="29">
        <v>42</v>
      </c>
      <c r="B44" s="4">
        <v>44115</v>
      </c>
      <c r="C44" s="29">
        <v>1480.9358089608666</v>
      </c>
      <c r="D44" s="29">
        <v>619.98547489883595</v>
      </c>
      <c r="E44" s="29">
        <v>1570.2094240099107</v>
      </c>
      <c r="F44" s="29">
        <v>1823.5813230447761</v>
      </c>
      <c r="G44" s="29">
        <v>1132.9251775349071</v>
      </c>
      <c r="H44" s="29">
        <v>836.50967318915332</v>
      </c>
      <c r="I44" s="29">
        <v>304.752604425995</v>
      </c>
      <c r="J44" s="29">
        <v>703.14538802200627</v>
      </c>
      <c r="K44" s="29">
        <v>943.51654155431345</v>
      </c>
      <c r="L44" s="29">
        <v>9415.5614156407646</v>
      </c>
    </row>
    <row r="45" spans="1:13" x14ac:dyDescent="0.3">
      <c r="A45" s="29">
        <v>43</v>
      </c>
      <c r="B45" s="4">
        <v>44122</v>
      </c>
      <c r="C45" s="29">
        <v>1483.5169445012107</v>
      </c>
      <c r="D45" s="29">
        <v>612.29226633219969</v>
      </c>
      <c r="E45" s="29">
        <v>1547.2726516103526</v>
      </c>
      <c r="F45" s="29">
        <v>1665.3528351314701</v>
      </c>
      <c r="G45" s="29">
        <v>1190.678822978123</v>
      </c>
      <c r="H45" s="29">
        <v>836.10822487789846</v>
      </c>
      <c r="I45" s="29">
        <v>333.83352110674127</v>
      </c>
      <c r="J45" s="29">
        <v>766.91861862570545</v>
      </c>
      <c r="K45" s="29">
        <v>867.38094309037137</v>
      </c>
      <c r="L45" s="29">
        <v>9303.3548282540723</v>
      </c>
    </row>
    <row r="46" spans="1:13" x14ac:dyDescent="0.3">
      <c r="A46" s="29">
        <v>44</v>
      </c>
      <c r="B46" s="4">
        <v>44129</v>
      </c>
      <c r="C46" s="29">
        <v>1584.1256553007918</v>
      </c>
      <c r="D46" s="29">
        <v>615.18843516904531</v>
      </c>
      <c r="E46" s="29">
        <v>1525.5953756815406</v>
      </c>
      <c r="F46" s="29">
        <v>1682.1618881593581</v>
      </c>
      <c r="G46" s="29">
        <v>1124.1163582695331</v>
      </c>
      <c r="H46" s="29">
        <v>852.94094848289888</v>
      </c>
      <c r="I46" s="29">
        <v>297.56046143020205</v>
      </c>
      <c r="J46" s="29">
        <v>662.46067446916209</v>
      </c>
      <c r="K46" s="29">
        <v>821.55228651153311</v>
      </c>
      <c r="L46" s="29">
        <v>9165.7020834740651</v>
      </c>
    </row>
    <row r="47" spans="1:13" x14ac:dyDescent="0.3">
      <c r="A47" s="29">
        <v>45</v>
      </c>
      <c r="B47" s="4">
        <v>44136</v>
      </c>
      <c r="C47" s="29">
        <v>1692.8470120813743</v>
      </c>
      <c r="D47" s="29">
        <v>588.30447444289234</v>
      </c>
      <c r="E47" s="29">
        <v>1494.1547979255515</v>
      </c>
      <c r="F47" s="29">
        <v>1775.3069901598979</v>
      </c>
      <c r="G47" s="29">
        <v>1125.9746091093002</v>
      </c>
      <c r="H47" s="29">
        <v>803.65896535570937</v>
      </c>
      <c r="I47" s="29">
        <v>313.04728330229784</v>
      </c>
      <c r="J47" s="29">
        <v>640.52537461776137</v>
      </c>
      <c r="K47" s="29">
        <v>885.38484089137933</v>
      </c>
      <c r="L47" s="29">
        <v>9319.2043478861633</v>
      </c>
    </row>
    <row r="48" spans="1:13" x14ac:dyDescent="0.3">
      <c r="A48" s="29">
        <v>46</v>
      </c>
      <c r="B48" s="4">
        <v>44143</v>
      </c>
      <c r="C48" s="29">
        <v>1924.3401405161208</v>
      </c>
      <c r="D48" s="29">
        <v>557.99580702403773</v>
      </c>
      <c r="E48" s="29">
        <v>1567.442162400856</v>
      </c>
      <c r="F48" s="29">
        <v>1753.1662436092847</v>
      </c>
      <c r="G48" s="29">
        <v>1305.8556683469565</v>
      </c>
      <c r="H48" s="29">
        <v>804.59554255567934</v>
      </c>
      <c r="I48" s="29">
        <v>279.14133389809092</v>
      </c>
      <c r="J48" s="29">
        <v>607.51543247926816</v>
      </c>
      <c r="K48" s="29">
        <v>948.33431004949466</v>
      </c>
      <c r="L48" s="29">
        <v>9748.3866408797894</v>
      </c>
    </row>
    <row r="49" spans="1:12" x14ac:dyDescent="0.3">
      <c r="A49" s="29">
        <v>47</v>
      </c>
      <c r="B49" s="4">
        <v>44150</v>
      </c>
      <c r="C49" s="29">
        <v>2057.6213463796239</v>
      </c>
      <c r="D49" s="29">
        <v>563.99939207224395</v>
      </c>
      <c r="E49" s="29">
        <v>1510.3934078985299</v>
      </c>
      <c r="F49" s="29">
        <v>1636.30070252833</v>
      </c>
      <c r="G49" s="29">
        <v>1186.730702086501</v>
      </c>
      <c r="H49" s="29">
        <v>777.92406489184873</v>
      </c>
      <c r="I49" s="29">
        <v>286.25113064509162</v>
      </c>
      <c r="J49" s="29">
        <v>650.30164268616954</v>
      </c>
      <c r="K49" s="29">
        <v>951.34321658659837</v>
      </c>
      <c r="L49" s="29">
        <v>9620.8656057749376</v>
      </c>
    </row>
    <row r="50" spans="1:12" x14ac:dyDescent="0.3">
      <c r="A50" s="29">
        <v>48</v>
      </c>
      <c r="B50" s="4">
        <v>44157</v>
      </c>
      <c r="C50" s="29">
        <v>2391.276142568031</v>
      </c>
      <c r="D50" s="29">
        <v>463.11156099202208</v>
      </c>
      <c r="E50" s="29">
        <v>1367.4220662331661</v>
      </c>
      <c r="F50" s="29">
        <v>1716.3891598155228</v>
      </c>
      <c r="G50" s="29">
        <v>1092.5498988320724</v>
      </c>
      <c r="H50" s="29">
        <v>669.84449428912922</v>
      </c>
      <c r="I50" s="29">
        <v>255.76272725503844</v>
      </c>
      <c r="J50" s="29">
        <v>598.35726015157343</v>
      </c>
      <c r="K50" s="29">
        <v>901.51319368409247</v>
      </c>
      <c r="L50" s="29">
        <v>9456.2265038206478</v>
      </c>
    </row>
    <row r="51" spans="1:12" x14ac:dyDescent="0.3">
      <c r="A51" s="29">
        <v>49</v>
      </c>
      <c r="B51" s="4">
        <v>44164</v>
      </c>
      <c r="C51" s="29">
        <v>2835.7143200769669</v>
      </c>
      <c r="D51" s="29">
        <v>502.43113770056118</v>
      </c>
      <c r="E51" s="29">
        <v>1490.2942205926583</v>
      </c>
      <c r="F51" s="29">
        <v>1791.4141258194018</v>
      </c>
      <c r="G51" s="29">
        <v>1139.6470800171805</v>
      </c>
      <c r="H51" s="29">
        <v>787.91796146237789</v>
      </c>
      <c r="I51" s="29">
        <v>299.88534738718283</v>
      </c>
      <c r="J51" s="29">
        <v>615.5622600974848</v>
      </c>
      <c r="K51" s="29">
        <v>1121.339812050287</v>
      </c>
      <c r="L51" s="29">
        <v>10584.206265204102</v>
      </c>
    </row>
    <row r="52" spans="1:12" x14ac:dyDescent="0.3">
      <c r="A52" s="29">
        <v>50</v>
      </c>
      <c r="B52" s="4">
        <v>44171</v>
      </c>
      <c r="C52" s="29">
        <v>3122.1644341258843</v>
      </c>
      <c r="D52" s="29">
        <v>490.33809289217396</v>
      </c>
      <c r="E52" s="29">
        <v>1561.5913836856289</v>
      </c>
      <c r="F52" s="29">
        <v>2173.5757673424328</v>
      </c>
      <c r="G52" s="29">
        <v>1191.9237430737535</v>
      </c>
      <c r="H52" s="29">
        <v>856.49266351817698</v>
      </c>
      <c r="I52" s="29">
        <v>293.880805457051</v>
      </c>
      <c r="J52" s="29">
        <v>619.90696306143923</v>
      </c>
      <c r="K52" s="29">
        <v>1254.9144343928251</v>
      </c>
      <c r="L52" s="29">
        <v>11564.788287549365</v>
      </c>
    </row>
    <row r="53" spans="1:12" x14ac:dyDescent="0.3">
      <c r="A53" s="29">
        <v>51</v>
      </c>
      <c r="B53" s="4">
        <v>44178</v>
      </c>
      <c r="C53" s="29">
        <v>3483.1546443255966</v>
      </c>
      <c r="D53" s="29">
        <v>544.02349109241663</v>
      </c>
      <c r="E53" s="29">
        <v>1610.0255183925549</v>
      </c>
      <c r="F53" s="29">
        <v>2689.3322717199962</v>
      </c>
      <c r="G53" s="29">
        <v>1210.2184090345581</v>
      </c>
      <c r="H53" s="29">
        <v>865.6596189652912</v>
      </c>
      <c r="I53" s="29">
        <v>327.57915733426682</v>
      </c>
      <c r="J53" s="29">
        <v>623.25886482846045</v>
      </c>
      <c r="K53" s="29">
        <v>1646.9950317088415</v>
      </c>
      <c r="L53" s="29">
        <v>13000.247007401982</v>
      </c>
    </row>
    <row r="54" spans="1:12" x14ac:dyDescent="0.3">
      <c r="A54" s="29">
        <v>52</v>
      </c>
      <c r="B54" s="4">
        <v>44185</v>
      </c>
      <c r="C54" s="29">
        <v>3709.592273560283</v>
      </c>
      <c r="D54" s="29">
        <v>638.12169596632543</v>
      </c>
      <c r="E54" s="29">
        <v>2142.968776081786</v>
      </c>
      <c r="F54" s="29">
        <v>3796.6893520400226</v>
      </c>
      <c r="G54" s="29">
        <v>1409.3543661447561</v>
      </c>
      <c r="H54" s="29">
        <v>1054.7281526835004</v>
      </c>
      <c r="I54" s="29">
        <v>352.4508507274013</v>
      </c>
      <c r="J54" s="29">
        <v>765.79915360270616</v>
      </c>
      <c r="K54" s="29">
        <v>2035.6914132948198</v>
      </c>
      <c r="L54" s="29">
        <v>15905.396034101603</v>
      </c>
    </row>
    <row r="55" spans="1:12" x14ac:dyDescent="0.3">
      <c r="A55" s="29">
        <v>53</v>
      </c>
      <c r="B55" s="4">
        <v>44192</v>
      </c>
      <c r="C55" s="29">
        <v>3585.2279468179286</v>
      </c>
      <c r="D55" s="29">
        <v>711.60214102849318</v>
      </c>
      <c r="E55" s="29">
        <v>2821.2640782726803</v>
      </c>
      <c r="F55" s="29">
        <v>5004.6887913478859</v>
      </c>
      <c r="G55" s="29">
        <v>1996.0236451367025</v>
      </c>
      <c r="H55" s="29">
        <v>1368.8835428729167</v>
      </c>
      <c r="I55" s="29">
        <v>391.29440613569432</v>
      </c>
      <c r="J55" s="29">
        <v>979.21451561010394</v>
      </c>
      <c r="K55" s="29">
        <v>2318.7266076320893</v>
      </c>
      <c r="L55" s="29">
        <v>19176.925674854494</v>
      </c>
    </row>
    <row r="56" spans="1:12" x14ac:dyDescent="0.3">
      <c r="A56" s="38">
        <v>1</v>
      </c>
      <c r="B56" s="4">
        <v>44199</v>
      </c>
      <c r="C56" s="29">
        <v>3643.4014282292865</v>
      </c>
      <c r="D56" s="29">
        <v>882.36240774467262</v>
      </c>
      <c r="E56" s="29">
        <v>3475.5748616288352</v>
      </c>
      <c r="F56" s="29">
        <v>6399.2970010269655</v>
      </c>
      <c r="G56" s="29">
        <v>2819.0930975383599</v>
      </c>
      <c r="H56" s="29">
        <v>1722.861253255257</v>
      </c>
      <c r="I56" s="29">
        <v>362.35916898386665</v>
      </c>
      <c r="J56" s="29">
        <v>1114.0550226367259</v>
      </c>
      <c r="K56" s="29">
        <v>2343.5406355495888</v>
      </c>
      <c r="L56" s="29">
        <v>22762.544876593558</v>
      </c>
    </row>
    <row r="57" spans="1:12" x14ac:dyDescent="0.3">
      <c r="A57" s="38">
        <v>2</v>
      </c>
      <c r="B57" s="4">
        <v>44206</v>
      </c>
      <c r="C57" s="29">
        <v>3372.0554658980595</v>
      </c>
      <c r="D57" s="29">
        <v>929.84791454643653</v>
      </c>
      <c r="E57" s="29">
        <v>3609.5947008628818</v>
      </c>
      <c r="F57" s="29">
        <v>6639.7316417235161</v>
      </c>
      <c r="G57" s="29">
        <v>3636.1948272446125</v>
      </c>
      <c r="H57" s="29">
        <v>2219.5712691288527</v>
      </c>
      <c r="I57" s="29">
        <v>392.58260993663441</v>
      </c>
      <c r="J57" s="29">
        <v>1254.9846732237875</v>
      </c>
      <c r="K57" s="29">
        <v>2160.0775968720536</v>
      </c>
      <c r="L57" s="29">
        <v>24214.64069943683</v>
      </c>
    </row>
    <row r="58" spans="1:12" x14ac:dyDescent="0.3">
      <c r="A58" s="38">
        <v>3</v>
      </c>
      <c r="B58" s="4">
        <v>44213</v>
      </c>
      <c r="C58" s="29">
        <v>2730.6549541777486</v>
      </c>
      <c r="D58" s="29">
        <v>965.43791413247141</v>
      </c>
      <c r="E58" s="29">
        <v>3241.4386142634098</v>
      </c>
      <c r="F58" s="29">
        <v>5526.1395000229477</v>
      </c>
      <c r="G58" s="29">
        <v>3044.6403810097222</v>
      </c>
      <c r="H58" s="29">
        <v>2036.7090514916204</v>
      </c>
      <c r="I58" s="29">
        <v>435.60140277647849</v>
      </c>
      <c r="J58" s="29">
        <v>1305.5590785152899</v>
      </c>
      <c r="K58" s="29">
        <v>1778.0846277979656</v>
      </c>
      <c r="L58" s="29">
        <v>21064.265524187653</v>
      </c>
    </row>
    <row r="59" spans="1:12" x14ac:dyDescent="0.3">
      <c r="A59" s="38">
        <v>4</v>
      </c>
      <c r="B59" s="4">
        <v>44220</v>
      </c>
      <c r="C59" s="29">
        <v>2003.1623456577304</v>
      </c>
      <c r="D59" s="29">
        <v>757.30019603243738</v>
      </c>
      <c r="E59" s="29">
        <v>2431.1207336602192</v>
      </c>
      <c r="F59" s="29">
        <v>3445.0938434020809</v>
      </c>
      <c r="G59" s="29">
        <v>2193.6910494160547</v>
      </c>
      <c r="H59" s="29">
        <v>1550.0545228901303</v>
      </c>
      <c r="I59" s="29">
        <v>349.97620193110538</v>
      </c>
      <c r="J59" s="29">
        <v>1026.4682591096146</v>
      </c>
      <c r="K59" s="29">
        <v>1374.1306857781951</v>
      </c>
      <c r="L59" s="29">
        <v>15130.997837877567</v>
      </c>
    </row>
    <row r="60" spans="1:12" x14ac:dyDescent="0.3">
      <c r="A60" s="38">
        <v>5</v>
      </c>
      <c r="B60" s="4">
        <v>44227</v>
      </c>
      <c r="C60" s="29">
        <v>1666.2331891432268</v>
      </c>
      <c r="D60" s="29">
        <v>740.53334828363836</v>
      </c>
      <c r="E60" s="29">
        <v>2200.7295511896823</v>
      </c>
      <c r="F60" s="29">
        <v>2827.1305649313863</v>
      </c>
      <c r="G60" s="29">
        <v>1681.9200421763269</v>
      </c>
      <c r="H60" s="29">
        <v>1246.2847402945736</v>
      </c>
      <c r="I60" s="29">
        <v>330.30303974740843</v>
      </c>
      <c r="J60" s="29">
        <v>844.26299977072472</v>
      </c>
      <c r="K60" s="29">
        <v>1234.5330114735575</v>
      </c>
      <c r="L60" s="29">
        <v>12771.930487010524</v>
      </c>
    </row>
    <row r="61" spans="1:12" x14ac:dyDescent="0.3">
      <c r="A61" s="38">
        <v>6</v>
      </c>
      <c r="B61" s="4">
        <v>44234</v>
      </c>
      <c r="C61" s="29">
        <v>1607.9966104838625</v>
      </c>
      <c r="D61" s="29">
        <v>672.69402698302406</v>
      </c>
      <c r="E61" s="29">
        <v>1841.4846089380367</v>
      </c>
      <c r="F61" s="29">
        <v>2292.1256099096577</v>
      </c>
      <c r="G61" s="29">
        <v>1358.3965331649943</v>
      </c>
      <c r="H61" s="29">
        <v>1075.2862100695124</v>
      </c>
      <c r="I61" s="29">
        <v>341.83075120221514</v>
      </c>
      <c r="J61" s="29">
        <v>789.99288948140884</v>
      </c>
      <c r="K61" s="29">
        <v>1062.588613204741</v>
      </c>
      <c r="L61" s="29">
        <v>11042.395853437452</v>
      </c>
    </row>
    <row r="62" spans="1:12" x14ac:dyDescent="0.3">
      <c r="A62" s="38">
        <v>7</v>
      </c>
      <c r="B62" s="4">
        <v>44241</v>
      </c>
      <c r="C62" s="29">
        <v>1391.8414324427313</v>
      </c>
      <c r="D62" s="29">
        <v>559.75010538338256</v>
      </c>
      <c r="E62" s="29">
        <v>1901.8308905477029</v>
      </c>
      <c r="F62" s="29">
        <v>2055.1126420717155</v>
      </c>
      <c r="G62" s="29">
        <v>1367.5715388359422</v>
      </c>
      <c r="H62" s="29">
        <v>1047.5922789823258</v>
      </c>
      <c r="I62" s="29">
        <v>364.98656443754504</v>
      </c>
      <c r="J62" s="29">
        <v>803.50235047640217</v>
      </c>
      <c r="K62" s="29">
        <v>945.65625178756454</v>
      </c>
      <c r="L62" s="29">
        <v>10437.844054965311</v>
      </c>
    </row>
    <row r="63" spans="1:12" x14ac:dyDescent="0.3">
      <c r="A63" s="38">
        <v>8</v>
      </c>
      <c r="B63" s="4">
        <v>44248</v>
      </c>
      <c r="C63" s="29">
        <v>1396.234947978598</v>
      </c>
      <c r="D63" s="29">
        <v>615.24227949133092</v>
      </c>
      <c r="E63" s="29">
        <v>1719.61269989724</v>
      </c>
      <c r="F63" s="29">
        <v>1818.5615928038883</v>
      </c>
      <c r="G63" s="29">
        <v>1240.2684900700606</v>
      </c>
      <c r="H63" s="29">
        <v>965.06035767293611</v>
      </c>
      <c r="I63" s="29">
        <v>300.98133969541942</v>
      </c>
      <c r="J63" s="29">
        <v>682.80557414021519</v>
      </c>
      <c r="K63" s="29">
        <v>923.4686031563939</v>
      </c>
      <c r="L63" s="29">
        <v>9662.2358849060838</v>
      </c>
    </row>
    <row r="64" spans="1:12" x14ac:dyDescent="0.3">
      <c r="A64" s="38">
        <v>9</v>
      </c>
      <c r="B64" s="4">
        <v>44255</v>
      </c>
      <c r="C64" s="29">
        <v>1395.4104930863884</v>
      </c>
      <c r="D64" s="29">
        <v>603.15286132054166</v>
      </c>
      <c r="E64" s="29">
        <v>1703.0434831759267</v>
      </c>
      <c r="F64" s="29">
        <v>1857.1736463669922</v>
      </c>
      <c r="G64" s="29">
        <v>1311.5520022754004</v>
      </c>
      <c r="H64" s="29">
        <v>845.68294755784655</v>
      </c>
      <c r="I64" s="29">
        <v>298.18103615728307</v>
      </c>
      <c r="J64" s="29">
        <v>674.46632610573147</v>
      </c>
      <c r="K64" s="29">
        <v>947.25519917975748</v>
      </c>
      <c r="L64" s="29">
        <v>9635.9179952258673</v>
      </c>
    </row>
    <row r="65" spans="1:12" x14ac:dyDescent="0.3">
      <c r="A65" s="38">
        <v>10</v>
      </c>
      <c r="B65" s="4">
        <v>44262</v>
      </c>
      <c r="C65" s="29">
        <v>1366.5554557841613</v>
      </c>
      <c r="D65" s="29">
        <v>620.99236434780346</v>
      </c>
      <c r="E65" s="29">
        <v>1682.2584334961414</v>
      </c>
      <c r="F65" s="29">
        <v>1842.6026207256573</v>
      </c>
      <c r="G65" s="29">
        <v>1264.599772642305</v>
      </c>
      <c r="H65" s="29">
        <v>1010.6410214912555</v>
      </c>
      <c r="I65" s="29">
        <v>327.53392282472709</v>
      </c>
      <c r="J65" s="29">
        <v>731.81098143519625</v>
      </c>
      <c r="K65" s="29">
        <v>926.78002401080744</v>
      </c>
      <c r="L65" s="29">
        <v>9773.774596758054</v>
      </c>
    </row>
    <row r="66" spans="1:12" x14ac:dyDescent="0.3">
      <c r="A66" s="38">
        <v>11</v>
      </c>
      <c r="B66" s="4">
        <v>44269</v>
      </c>
      <c r="C66" s="29">
        <v>1269.6067632060624</v>
      </c>
      <c r="D66" s="29">
        <v>636.23264390699239</v>
      </c>
      <c r="E66" s="29">
        <v>1610.87751446837</v>
      </c>
      <c r="F66" s="29">
        <v>1750.2581317017889</v>
      </c>
      <c r="G66" s="29">
        <v>1145.2096433488668</v>
      </c>
      <c r="H66" s="29">
        <v>847.63508271906653</v>
      </c>
      <c r="I66" s="29">
        <v>291.12685795750417</v>
      </c>
      <c r="J66" s="29">
        <v>659.44168048291817</v>
      </c>
      <c r="K66" s="29">
        <v>831.23871481956223</v>
      </c>
      <c r="L66" s="29">
        <v>9041.6270326111298</v>
      </c>
    </row>
    <row r="67" spans="1:12" x14ac:dyDescent="0.3">
      <c r="A67" s="38">
        <v>12</v>
      </c>
      <c r="B67" s="4">
        <v>44276</v>
      </c>
      <c r="C67" s="29">
        <v>1295.5908916432454</v>
      </c>
      <c r="D67" s="29">
        <v>589.79490747081627</v>
      </c>
      <c r="E67" s="29">
        <v>1563.4939377694893</v>
      </c>
      <c r="F67" s="29">
        <v>1721.5685065154541</v>
      </c>
      <c r="G67" s="29">
        <v>1164.0236351043441</v>
      </c>
      <c r="H67" s="29">
        <v>912.98159877274622</v>
      </c>
      <c r="I67" s="29">
        <v>287.69139978501198</v>
      </c>
      <c r="J67" s="29">
        <v>680.73892146793355</v>
      </c>
      <c r="K67" s="29">
        <v>939.62573165608865</v>
      </c>
      <c r="L67" s="29">
        <v>9155.5095301851288</v>
      </c>
    </row>
    <row r="68" spans="1:12" x14ac:dyDescent="0.3">
      <c r="A68" s="38">
        <v>13</v>
      </c>
      <c r="B68" s="4">
        <v>44283</v>
      </c>
      <c r="C68" s="29">
        <v>1359.398303693697</v>
      </c>
      <c r="D68" s="29">
        <v>616.77732315849494</v>
      </c>
      <c r="E68" s="29">
        <v>1693.8013632897901</v>
      </c>
      <c r="F68" s="29">
        <v>1735.3206983661494</v>
      </c>
      <c r="G68" s="29">
        <v>1179.137047809405</v>
      </c>
      <c r="H68" s="29">
        <v>864.20686941665519</v>
      </c>
      <c r="I68" s="29">
        <v>283.92859539243864</v>
      </c>
      <c r="J68" s="29">
        <v>660.57383361803568</v>
      </c>
      <c r="K68" s="29">
        <v>869.99765737476298</v>
      </c>
      <c r="L68" s="29">
        <v>9263.1416921194286</v>
      </c>
    </row>
    <row r="69" spans="1:12" x14ac:dyDescent="0.3">
      <c r="A69" s="38">
        <v>14</v>
      </c>
      <c r="B69" s="4">
        <v>44290</v>
      </c>
      <c r="C69" s="29">
        <v>1407.558544268599</v>
      </c>
      <c r="D69" s="29">
        <v>672.73776412288817</v>
      </c>
      <c r="E69" s="29">
        <v>1728.5693014893386</v>
      </c>
      <c r="F69" s="29">
        <v>1838.5896834947209</v>
      </c>
      <c r="G69" s="29">
        <v>1181.0032975683437</v>
      </c>
      <c r="H69" s="29">
        <v>897.58425484679265</v>
      </c>
      <c r="I69" s="29">
        <v>375.69267202483888</v>
      </c>
      <c r="J69" s="29">
        <v>695.03618728875222</v>
      </c>
      <c r="K69" s="29">
        <v>895.8434001115611</v>
      </c>
      <c r="L69" s="29">
        <v>9692.6151052158366</v>
      </c>
    </row>
    <row r="70" spans="1:12" x14ac:dyDescent="0.3">
      <c r="A70" s="38">
        <v>15</v>
      </c>
      <c r="B70" s="4">
        <v>44297</v>
      </c>
      <c r="C70" s="29">
        <v>1381.6849536605228</v>
      </c>
      <c r="D70" s="29">
        <v>627.23463413641252</v>
      </c>
      <c r="E70" s="29">
        <v>1706.270333156187</v>
      </c>
      <c r="F70" s="29">
        <v>1795.0059760899189</v>
      </c>
      <c r="G70" s="29">
        <v>1177.1317285651719</v>
      </c>
      <c r="H70" s="29">
        <v>840.4454580774941</v>
      </c>
      <c r="I70" s="29">
        <v>361.79700615154923</v>
      </c>
      <c r="J70" s="29">
        <v>813.35557429838241</v>
      </c>
      <c r="K70" s="29">
        <v>992.13463579509357</v>
      </c>
      <c r="L70" s="29">
        <v>9695.0602999307321</v>
      </c>
    </row>
    <row r="71" spans="1:12" x14ac:dyDescent="0.3">
      <c r="A71" s="38">
        <v>16</v>
      </c>
      <c r="B71" s="4">
        <v>44304</v>
      </c>
      <c r="C71" s="29">
        <v>1354.8710386573289</v>
      </c>
      <c r="D71" s="29">
        <v>749.68922822564332</v>
      </c>
      <c r="E71" s="29">
        <v>1714.6890251359193</v>
      </c>
      <c r="F71" s="29">
        <v>1738.3940768884972</v>
      </c>
      <c r="G71" s="29">
        <v>1226.1623818103026</v>
      </c>
      <c r="H71" s="29">
        <v>889.76137545317965</v>
      </c>
      <c r="I71" s="29">
        <v>347.83887836020756</v>
      </c>
      <c r="J71" s="29">
        <v>749.7394584645607</v>
      </c>
      <c r="K71" s="29">
        <v>878.23678478651379</v>
      </c>
      <c r="L71" s="29">
        <v>9649.3822477821523</v>
      </c>
    </row>
    <row r="72" spans="1:12" x14ac:dyDescent="0.3">
      <c r="A72" s="38">
        <v>17</v>
      </c>
      <c r="B72" s="4">
        <v>44311</v>
      </c>
      <c r="C72" s="29">
        <v>1342.4685039677429</v>
      </c>
      <c r="D72" s="29">
        <v>745.69850680312243</v>
      </c>
      <c r="E72" s="29">
        <v>1762.0047743626205</v>
      </c>
      <c r="F72" s="29">
        <v>1768.2888803444439</v>
      </c>
      <c r="G72" s="29">
        <v>1136.0249715889165</v>
      </c>
      <c r="H72" s="29">
        <v>863.41702555369648</v>
      </c>
      <c r="I72" s="29">
        <v>454.16366607213212</v>
      </c>
      <c r="J72" s="29">
        <v>777.59153083036529</v>
      </c>
      <c r="K72" s="29">
        <v>879.73458000092216</v>
      </c>
      <c r="L72" s="29">
        <v>9729.392439523961</v>
      </c>
    </row>
    <row r="73" spans="1:12" x14ac:dyDescent="0.3">
      <c r="A73" s="38">
        <v>18</v>
      </c>
      <c r="B73" s="4">
        <v>44318</v>
      </c>
      <c r="C73" s="29">
        <v>1400.14986265127</v>
      </c>
      <c r="D73" s="29">
        <v>805.8340177588716</v>
      </c>
      <c r="E73" s="29">
        <v>1802.7932677559929</v>
      </c>
      <c r="F73" s="29">
        <v>1829.0048602750799</v>
      </c>
      <c r="G73" s="29">
        <v>1227.8505154860118</v>
      </c>
      <c r="H73" s="29">
        <v>912.31453686387817</v>
      </c>
      <c r="I73" s="29">
        <v>463.12076387288505</v>
      </c>
      <c r="J73" s="29">
        <v>833.67884063863346</v>
      </c>
      <c r="K73" s="29">
        <v>1019.275826926915</v>
      </c>
      <c r="L73" s="29">
        <v>10294.022492229538</v>
      </c>
    </row>
    <row r="74" spans="1:12" x14ac:dyDescent="0.3">
      <c r="A74" s="38">
        <v>19</v>
      </c>
      <c r="B74" s="4">
        <v>44325</v>
      </c>
      <c r="C74" s="29">
        <v>1441.9345855706779</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896.21460131066465</v>
      </c>
      <c r="E75" s="29">
        <v>2078.1969129616609</v>
      </c>
      <c r="F75" s="29">
        <v>1846.5493995135182</v>
      </c>
      <c r="G75" s="29">
        <v>1221.7809493445802</v>
      </c>
      <c r="H75" s="29">
        <v>907.2969366319096</v>
      </c>
      <c r="I75" s="29">
        <v>503.67156833338157</v>
      </c>
      <c r="J75" s="29">
        <v>887.92116809318327</v>
      </c>
      <c r="K75" s="29">
        <v>983.82658689515119</v>
      </c>
      <c r="L75" s="29">
        <v>10703.76966489414</v>
      </c>
    </row>
    <row r="76" spans="1:12" x14ac:dyDescent="0.3">
      <c r="A76" s="38">
        <v>21</v>
      </c>
      <c r="B76" s="4">
        <v>44339</v>
      </c>
      <c r="C76" s="29">
        <v>1413.3034041900839</v>
      </c>
      <c r="D76" s="29">
        <v>922.15314047894049</v>
      </c>
      <c r="E76" s="29">
        <v>2140.1034791883058</v>
      </c>
      <c r="F76" s="29">
        <v>1830.3308837527518</v>
      </c>
      <c r="G76" s="29">
        <v>1181.6133331311319</v>
      </c>
      <c r="H76" s="29">
        <v>980.31855633771841</v>
      </c>
      <c r="I76" s="29">
        <v>541.38816332034185</v>
      </c>
      <c r="J76" s="29">
        <v>1003.9636145656143</v>
      </c>
      <c r="K76" s="29">
        <v>1118.0506026220282</v>
      </c>
      <c r="L76" s="29">
        <v>11131.225177586915</v>
      </c>
    </row>
    <row r="77" spans="1:12" x14ac:dyDescent="0.3">
      <c r="A77" s="38">
        <v>22</v>
      </c>
      <c r="B77" s="4">
        <v>44346</v>
      </c>
      <c r="C77" s="29">
        <v>1545.6042236576313</v>
      </c>
      <c r="D77" s="29">
        <v>949.05911106873225</v>
      </c>
      <c r="E77" s="29">
        <v>2565.6393226718565</v>
      </c>
      <c r="F77" s="29">
        <v>2063.8959412180693</v>
      </c>
      <c r="G77" s="29">
        <v>1427.8613425791864</v>
      </c>
      <c r="H77" s="29">
        <v>1099.012908637284</v>
      </c>
      <c r="I77" s="29">
        <v>594.67122083896948</v>
      </c>
      <c r="J77" s="29">
        <v>1048.4801212601358</v>
      </c>
      <c r="K77" s="29">
        <v>1052.4521467593142</v>
      </c>
      <c r="L77" s="29">
        <v>12346.676338691179</v>
      </c>
    </row>
    <row r="78" spans="1:12" x14ac:dyDescent="0.3">
      <c r="A78" s="38">
        <v>23</v>
      </c>
      <c r="B78" s="4">
        <v>44353</v>
      </c>
      <c r="C78" s="29">
        <v>1606.9251147092705</v>
      </c>
      <c r="D78" s="29">
        <v>992.30832205109618</v>
      </c>
      <c r="E78" s="29">
        <v>2827.5132512586306</v>
      </c>
      <c r="F78" s="29">
        <v>2013.0016831005998</v>
      </c>
      <c r="G78" s="29">
        <v>1545.9071518088367</v>
      </c>
      <c r="H78" s="29">
        <v>1198.2622796919209</v>
      </c>
      <c r="I78" s="29">
        <v>548.71568651683037</v>
      </c>
      <c r="J78" s="29">
        <v>1117.1568218120956</v>
      </c>
      <c r="K78" s="29">
        <v>1219.0063841611081</v>
      </c>
      <c r="L78" s="29">
        <v>13068.796695110388</v>
      </c>
    </row>
    <row r="79" spans="1:12" x14ac:dyDescent="0.3">
      <c r="A79" s="38">
        <v>24</v>
      </c>
      <c r="B79" s="4">
        <v>44360</v>
      </c>
      <c r="C79" s="29">
        <v>1426.9833782905994</v>
      </c>
      <c r="D79" s="29">
        <v>869.95227401376837</v>
      </c>
      <c r="E79" s="29">
        <v>3463.8314504863501</v>
      </c>
      <c r="F79" s="29">
        <v>1944.7266593095919</v>
      </c>
      <c r="G79" s="29">
        <v>1435.5558134366067</v>
      </c>
      <c r="H79" s="29">
        <v>1106.0962896917831</v>
      </c>
      <c r="I79" s="29">
        <v>436.26941544691283</v>
      </c>
      <c r="J79" s="29">
        <v>992.45746648468526</v>
      </c>
      <c r="K79" s="29">
        <v>1133.4222995498162</v>
      </c>
      <c r="L79" s="29">
        <v>12809.295046710115</v>
      </c>
    </row>
    <row r="80" spans="1:12" x14ac:dyDescent="0.3">
      <c r="A80" s="38">
        <v>25</v>
      </c>
      <c r="B80" s="4">
        <v>44367</v>
      </c>
      <c r="C80" s="29">
        <v>1609.892253570868</v>
      </c>
      <c r="D80" s="29">
        <v>815.43698092455816</v>
      </c>
      <c r="E80" s="29">
        <v>4476.9312969993935</v>
      </c>
      <c r="F80" s="29">
        <v>2026.1988569017603</v>
      </c>
      <c r="G80" s="29">
        <v>1510.8693890707063</v>
      </c>
      <c r="H80" s="29">
        <v>1206.0355612143551</v>
      </c>
      <c r="I80" s="29">
        <v>433.81751289807437</v>
      </c>
      <c r="J80" s="29">
        <v>1229.0006951964351</v>
      </c>
      <c r="K80" s="29">
        <v>1352.3098470577083</v>
      </c>
      <c r="L80" s="29">
        <v>14660.492393833858</v>
      </c>
    </row>
    <row r="81" spans="1:12" x14ac:dyDescent="0.3">
      <c r="A81" s="38">
        <v>26</v>
      </c>
      <c r="B81" s="4">
        <v>44374</v>
      </c>
      <c r="C81" s="29">
        <v>1631.7269968217311</v>
      </c>
      <c r="D81" s="29">
        <v>859.30223655215536</v>
      </c>
      <c r="E81" s="29">
        <v>5341.4504239182797</v>
      </c>
      <c r="F81" s="29">
        <v>2055.6275150020292</v>
      </c>
      <c r="G81" s="29">
        <v>1839.8305787896763</v>
      </c>
      <c r="H81" s="29">
        <v>1352.6142266234201</v>
      </c>
      <c r="I81" s="29">
        <v>456.25840558052357</v>
      </c>
      <c r="J81" s="29">
        <v>1293.9183937626553</v>
      </c>
      <c r="K81" s="29">
        <v>1496.3810265346669</v>
      </c>
      <c r="L81" s="29">
        <v>16327.109803585136</v>
      </c>
    </row>
    <row r="82" spans="1:12" x14ac:dyDescent="0.3">
      <c r="A82" s="38">
        <v>27</v>
      </c>
      <c r="B82" s="4">
        <v>44381</v>
      </c>
      <c r="C82" s="29">
        <v>1769.6516541401443</v>
      </c>
      <c r="D82" s="29">
        <v>897.87826158234361</v>
      </c>
      <c r="E82" s="29">
        <v>5531.9584552309261</v>
      </c>
      <c r="F82" s="29">
        <v>2241.2159824709324</v>
      </c>
      <c r="G82" s="29">
        <v>2383.9984926359894</v>
      </c>
      <c r="H82" s="29">
        <v>1588.357546100407</v>
      </c>
      <c r="I82" s="29">
        <v>448.68684710386407</v>
      </c>
      <c r="J82" s="29">
        <v>1450.5349330979689</v>
      </c>
      <c r="K82" s="29">
        <v>1722.5927714273057</v>
      </c>
      <c r="L82" s="29">
        <v>18034.87494378988</v>
      </c>
    </row>
    <row r="83" spans="1:12" x14ac:dyDescent="0.3">
      <c r="A83" s="38">
        <v>28</v>
      </c>
      <c r="B83" s="4">
        <v>44388</v>
      </c>
      <c r="C83" s="29">
        <v>2049.3389236798239</v>
      </c>
      <c r="D83" s="29">
        <v>932.55547551295649</v>
      </c>
      <c r="E83" s="29">
        <v>5398.0082919222014</v>
      </c>
      <c r="F83" s="29">
        <v>2796.8335641589556</v>
      </c>
      <c r="G83" s="29">
        <v>2792.056792845794</v>
      </c>
      <c r="H83" s="29">
        <v>1849.5272030794808</v>
      </c>
      <c r="I83" s="29">
        <v>525.4382825328172</v>
      </c>
      <c r="J83" s="29">
        <v>1640.9170928426852</v>
      </c>
      <c r="K83" s="29">
        <v>1976.6216773159363</v>
      </c>
      <c r="L83" s="29">
        <v>19961.297303890653</v>
      </c>
    </row>
    <row r="84" spans="1:12" x14ac:dyDescent="0.3">
      <c r="A84" s="38">
        <v>29</v>
      </c>
      <c r="B84" s="4">
        <v>44395</v>
      </c>
      <c r="C84" s="29">
        <v>2102.8955989203605</v>
      </c>
      <c r="D84" s="29">
        <v>970.97532510280928</v>
      </c>
      <c r="E84" s="29">
        <v>4456.9054442189117</v>
      </c>
      <c r="F84" s="29">
        <v>2990.5760003788137</v>
      </c>
      <c r="G84" s="29">
        <v>2811.0385768946153</v>
      </c>
      <c r="H84" s="29">
        <v>1912.4795220176647</v>
      </c>
      <c r="I84" s="29">
        <v>485.03472578550151</v>
      </c>
      <c r="J84" s="29">
        <v>1678.282570327277</v>
      </c>
      <c r="K84" s="29">
        <v>2146.8131261892386</v>
      </c>
      <c r="L84" s="29">
        <v>19555.000889835192</v>
      </c>
    </row>
    <row r="85" spans="1:12" x14ac:dyDescent="0.3">
      <c r="A85" s="38">
        <v>30</v>
      </c>
      <c r="B85" s="4">
        <v>44402</v>
      </c>
      <c r="C85" s="29">
        <v>1845.7174939910906</v>
      </c>
      <c r="D85" s="29">
        <v>994.15120490238837</v>
      </c>
      <c r="E85" s="29">
        <v>3726.0684637077679</v>
      </c>
      <c r="F85" s="29">
        <v>3050.8869646782032</v>
      </c>
      <c r="G85" s="29">
        <v>2490.69289403326</v>
      </c>
      <c r="H85" s="29">
        <v>1734.0547600976897</v>
      </c>
      <c r="I85" s="29">
        <v>470.52073984932736</v>
      </c>
      <c r="J85" s="29">
        <v>1340.6616332285134</v>
      </c>
      <c r="K85" s="29">
        <v>2258.4717655510967</v>
      </c>
      <c r="L85" s="29">
        <v>17911.225920039338</v>
      </c>
    </row>
    <row r="86" spans="1:12" x14ac:dyDescent="0.3">
      <c r="A86" s="38">
        <v>31</v>
      </c>
      <c r="B86" s="4">
        <v>44409</v>
      </c>
      <c r="C86" s="29">
        <v>1980.42635978929</v>
      </c>
      <c r="D86" s="29">
        <v>873.22938310275777</v>
      </c>
      <c r="E86" s="29">
        <v>2905.3595133827876</v>
      </c>
      <c r="F86" s="29">
        <v>2911.7516319033957</v>
      </c>
      <c r="G86" s="29">
        <v>1987.5974867749201</v>
      </c>
      <c r="H86" s="29">
        <v>1491.0723850257855</v>
      </c>
      <c r="I86" s="29">
        <v>446.59429896933932</v>
      </c>
      <c r="J86" s="29">
        <v>1209.845117631769</v>
      </c>
      <c r="K86" s="29">
        <v>2290.6712936882841</v>
      </c>
      <c r="L86" s="29">
        <v>16096.54747026833</v>
      </c>
    </row>
    <row r="87" spans="1:12" x14ac:dyDescent="0.3">
      <c r="A87" s="38">
        <v>32</v>
      </c>
      <c r="B87" s="4">
        <v>44416</v>
      </c>
      <c r="C87" s="29">
        <v>1919.2506270038539</v>
      </c>
      <c r="D87" s="29">
        <v>796.27734544877023</v>
      </c>
      <c r="E87" s="29">
        <v>2457.114806721177</v>
      </c>
      <c r="F87" s="29">
        <v>2879.276531022153</v>
      </c>
      <c r="G87" s="29">
        <v>1526.6667903062703</v>
      </c>
      <c r="H87" s="29">
        <v>1288.088793418669</v>
      </c>
      <c r="I87" s="29">
        <v>442.88549713266195</v>
      </c>
      <c r="J87" s="29">
        <v>1025.5091116870756</v>
      </c>
      <c r="K87" s="29">
        <v>2132.1064305082164</v>
      </c>
      <c r="L87" s="29">
        <v>14467.175933248847</v>
      </c>
    </row>
    <row r="88" spans="1:12" x14ac:dyDescent="0.3">
      <c r="A88" s="38">
        <v>33</v>
      </c>
      <c r="B88" s="4">
        <v>44423</v>
      </c>
      <c r="C88" s="29">
        <v>2131.6610779721227</v>
      </c>
      <c r="D88" s="29">
        <v>874.78196948144341</v>
      </c>
      <c r="E88" s="29">
        <v>2160.4287840825227</v>
      </c>
      <c r="F88" s="29">
        <v>3113.8818920673421</v>
      </c>
      <c r="G88" s="29">
        <v>1513.1708815766938</v>
      </c>
      <c r="H88" s="29">
        <v>1242.0676711569499</v>
      </c>
      <c r="I88" s="29">
        <v>495.35824894085363</v>
      </c>
      <c r="J88" s="29">
        <v>1034.062235898389</v>
      </c>
      <c r="K88" s="29">
        <v>2075.877156816503</v>
      </c>
      <c r="L88" s="29">
        <v>14641.289917992821</v>
      </c>
    </row>
    <row r="89" spans="1:12" x14ac:dyDescent="0.3">
      <c r="A89" s="38">
        <v>34</v>
      </c>
      <c r="B89" s="4">
        <v>44430</v>
      </c>
      <c r="C89" s="29">
        <v>2198.6897672539517</v>
      </c>
      <c r="D89" s="29">
        <v>818.9799584152978</v>
      </c>
      <c r="E89" s="29">
        <v>1930.8529317951329</v>
      </c>
      <c r="F89" s="29">
        <v>2950.071629922777</v>
      </c>
      <c r="G89" s="29">
        <v>1369.5096180228893</v>
      </c>
      <c r="H89" s="29">
        <v>1290.1419489594155</v>
      </c>
      <c r="I89" s="29">
        <v>445.64936774880829</v>
      </c>
      <c r="J89" s="29">
        <v>908.5182661127925</v>
      </c>
      <c r="K89" s="29">
        <v>1830.7192343085678</v>
      </c>
      <c r="L89" s="29">
        <v>13743.132722539634</v>
      </c>
    </row>
    <row r="90" spans="1:12" x14ac:dyDescent="0.3">
      <c r="A90" s="38">
        <v>35</v>
      </c>
      <c r="B90" s="4">
        <v>44437</v>
      </c>
      <c r="C90" s="29">
        <v>2170.1362148354679</v>
      </c>
      <c r="D90" s="29">
        <v>817.25479598943434</v>
      </c>
      <c r="E90" s="29">
        <v>1882.3659144543471</v>
      </c>
      <c r="F90" s="29">
        <v>2945.157111118232</v>
      </c>
      <c r="G90" s="29">
        <v>1348.5839864319096</v>
      </c>
      <c r="H90" s="29">
        <v>1076.2730155844204</v>
      </c>
      <c r="I90" s="29">
        <v>462.31097452806841</v>
      </c>
      <c r="J90" s="29">
        <v>920.64359695099881</v>
      </c>
      <c r="K90" s="29">
        <v>1763.9210349330092</v>
      </c>
      <c r="L90" s="29">
        <v>13386.646644825887</v>
      </c>
    </row>
    <row r="91" spans="1:12" x14ac:dyDescent="0.3">
      <c r="A91" s="38">
        <v>36</v>
      </c>
      <c r="B91" s="4">
        <v>44444</v>
      </c>
      <c r="C91" s="29">
        <v>2110.4154992058466</v>
      </c>
      <c r="D91" s="29">
        <v>715.79876752547716</v>
      </c>
      <c r="E91" s="29">
        <v>1740.7581295827827</v>
      </c>
      <c r="F91" s="29">
        <v>2606.5310117378181</v>
      </c>
      <c r="G91" s="29">
        <v>1239.8569149767877</v>
      </c>
      <c r="H91" s="29">
        <v>1054.407060698953</v>
      </c>
      <c r="I91" s="29">
        <v>448.78916728045783</v>
      </c>
      <c r="J91" s="29">
        <v>805.07577518940116</v>
      </c>
      <c r="K91" s="29">
        <v>1576.4055006164558</v>
      </c>
      <c r="L91" s="29">
        <v>12298.037826813981</v>
      </c>
    </row>
    <row r="92" spans="1:12" x14ac:dyDescent="0.3">
      <c r="A92" s="38">
        <v>37</v>
      </c>
      <c r="B92" s="4">
        <v>44451</v>
      </c>
      <c r="C92" s="29">
        <v>1782.2590429949303</v>
      </c>
      <c r="D92" s="29">
        <v>658.88564860316865</v>
      </c>
      <c r="E92" s="29">
        <v>1757.4564253501301</v>
      </c>
      <c r="F92" s="29">
        <v>2184.5434349504712</v>
      </c>
      <c r="G92" s="29">
        <v>1283.8984980389614</v>
      </c>
      <c r="H92" s="29">
        <v>956.04411601371407</v>
      </c>
      <c r="I92" s="29">
        <v>400.19015550873632</v>
      </c>
      <c r="J92" s="29">
        <v>719.45998117836791</v>
      </c>
      <c r="K92" s="29">
        <v>1270.1542773765927</v>
      </c>
      <c r="L92" s="29">
        <v>11012.891580015072</v>
      </c>
    </row>
    <row r="93" spans="1:12" x14ac:dyDescent="0.3">
      <c r="A93" s="38">
        <v>38</v>
      </c>
      <c r="B93" s="4">
        <v>44458</v>
      </c>
      <c r="C93" s="29">
        <v>1747.5180192657258</v>
      </c>
      <c r="D93" s="29">
        <v>632.56053719659087</v>
      </c>
      <c r="E93" s="29">
        <v>1647.7095290899802</v>
      </c>
      <c r="F93" s="29">
        <v>2089.2522701999283</v>
      </c>
      <c r="G93" s="29">
        <v>1238.5851822539582</v>
      </c>
      <c r="H93" s="29">
        <v>891.29979005530117</v>
      </c>
      <c r="I93" s="29">
        <v>396.36113646164819</v>
      </c>
      <c r="J93" s="29">
        <v>674.50974805264025</v>
      </c>
      <c r="K93" s="29">
        <v>1184.966368342577</v>
      </c>
      <c r="L93" s="29">
        <v>10502.76258091835</v>
      </c>
    </row>
    <row r="94" spans="1:12" x14ac:dyDescent="0.3">
      <c r="A94" s="38">
        <v>39</v>
      </c>
      <c r="B94" s="4">
        <v>44465</v>
      </c>
      <c r="C94" s="29">
        <v>1515.3060378632822</v>
      </c>
      <c r="D94" s="29">
        <v>569.7290126355872</v>
      </c>
      <c r="E94" s="29">
        <v>1665.754015327484</v>
      </c>
      <c r="F94" s="29">
        <v>1903.0301920463714</v>
      </c>
      <c r="G94" s="29">
        <v>1244.2608970864453</v>
      </c>
      <c r="H94" s="29">
        <v>844.8136826637683</v>
      </c>
      <c r="I94" s="29">
        <v>349.52257662697832</v>
      </c>
      <c r="J94" s="29">
        <v>691.15456016365488</v>
      </c>
      <c r="K94" s="29">
        <v>1079.571050623018</v>
      </c>
      <c r="L94" s="29">
        <v>9863.14202503659</v>
      </c>
    </row>
    <row r="95" spans="1:12" x14ac:dyDescent="0.3">
      <c r="A95" s="38">
        <v>40</v>
      </c>
      <c r="B95" s="4">
        <v>44472</v>
      </c>
      <c r="C95" s="29">
        <v>1620.6467411348758</v>
      </c>
      <c r="D95" s="29">
        <v>580.32276554995553</v>
      </c>
      <c r="E95" s="29">
        <v>1626.8972879770383</v>
      </c>
      <c r="F95" s="29">
        <v>1844.7206858769496</v>
      </c>
      <c r="G95" s="29">
        <v>1201.3034471840797</v>
      </c>
      <c r="H95" s="29">
        <v>843.56994127284042</v>
      </c>
      <c r="I95" s="29">
        <v>344.14353172757876</v>
      </c>
      <c r="J95" s="29">
        <v>671.50927175639163</v>
      </c>
      <c r="K95" s="29">
        <v>1092.4195315250813</v>
      </c>
      <c r="L95" s="29">
        <v>9825.5332040047924</v>
      </c>
    </row>
    <row r="96" spans="1:12" x14ac:dyDescent="0.3">
      <c r="A96" s="38">
        <v>41</v>
      </c>
      <c r="B96" s="4">
        <v>44479</v>
      </c>
      <c r="C96" s="29">
        <v>1588.6834627271064</v>
      </c>
      <c r="D96" s="29">
        <v>580.08851759939364</v>
      </c>
      <c r="E96" s="29">
        <v>1590.1241163238892</v>
      </c>
      <c r="F96" s="29">
        <v>1966.1766537213048</v>
      </c>
      <c r="G96" s="29">
        <v>1298.3659109566806</v>
      </c>
      <c r="H96" s="29">
        <v>846.88775578917898</v>
      </c>
      <c r="I96" s="29">
        <v>334.82888368054012</v>
      </c>
      <c r="J96" s="29">
        <v>651.92601288282617</v>
      </c>
      <c r="K96" s="29">
        <v>951.99475828353638</v>
      </c>
      <c r="L96" s="29">
        <v>9809.0760719644568</v>
      </c>
    </row>
    <row r="97" spans="1:12" x14ac:dyDescent="0.3">
      <c r="A97" s="38">
        <v>42</v>
      </c>
      <c r="B97" s="4">
        <v>44486</v>
      </c>
      <c r="C97" s="29">
        <v>1365.1993743093253</v>
      </c>
      <c r="D97" s="29">
        <v>589.82850166845549</v>
      </c>
      <c r="E97" s="29">
        <v>1514.2036052169947</v>
      </c>
      <c r="F97" s="29">
        <v>1802.4116140517742</v>
      </c>
      <c r="G97" s="29">
        <v>1244.2439026741708</v>
      </c>
      <c r="H97" s="29">
        <v>833.24375136816184</v>
      </c>
      <c r="I97" s="29">
        <v>336.11752270014301</v>
      </c>
      <c r="J97" s="29">
        <v>609.6322118421956</v>
      </c>
      <c r="K97" s="29">
        <v>974.07133695531093</v>
      </c>
      <c r="L97" s="29">
        <v>9268.9518207865312</v>
      </c>
    </row>
    <row r="98" spans="1:12" x14ac:dyDescent="0.3">
      <c r="A98" s="38">
        <v>43</v>
      </c>
      <c r="B98" s="4">
        <v>44493</v>
      </c>
      <c r="C98" s="29">
        <v>1400.8534090914538</v>
      </c>
      <c r="D98" s="29">
        <v>574.81240055022863</v>
      </c>
      <c r="E98" s="29">
        <v>1491.7701790538813</v>
      </c>
      <c r="F98" s="29">
        <v>1688.5213405119428</v>
      </c>
      <c r="G98" s="29">
        <v>1120.7441668011697</v>
      </c>
      <c r="H98" s="29">
        <v>685.25513936646576</v>
      </c>
      <c r="I98" s="29">
        <v>322.38029938471459</v>
      </c>
      <c r="J98" s="29">
        <v>624.06828728022322</v>
      </c>
      <c r="K98" s="29">
        <v>955.87011910749493</v>
      </c>
      <c r="L98" s="29">
        <v>8864.2753411475751</v>
      </c>
    </row>
    <row r="99" spans="1:12" x14ac:dyDescent="0.3">
      <c r="A99" s="38">
        <v>44</v>
      </c>
      <c r="B99" s="4">
        <v>44500</v>
      </c>
      <c r="C99" s="29">
        <v>1481.0170218395833</v>
      </c>
      <c r="D99" s="29">
        <v>625.31072543836615</v>
      </c>
      <c r="E99" s="29">
        <v>1604.6526021643699</v>
      </c>
      <c r="F99" s="29">
        <v>1877.2638527249626</v>
      </c>
      <c r="G99" s="29">
        <v>1225.6384685314815</v>
      </c>
      <c r="H99" s="29">
        <v>879.15753326403751</v>
      </c>
      <c r="I99" s="29">
        <v>340.77421815183521</v>
      </c>
      <c r="J99" s="29">
        <v>769.89484842087586</v>
      </c>
      <c r="K99" s="29">
        <v>954.92912295638871</v>
      </c>
      <c r="L99" s="29">
        <v>9758.6383934918995</v>
      </c>
    </row>
    <row r="100" spans="1:12" x14ac:dyDescent="0.3">
      <c r="A100" s="38">
        <v>45</v>
      </c>
      <c r="B100" s="4">
        <v>44507</v>
      </c>
      <c r="C100" s="29">
        <v>1522.9876996285075</v>
      </c>
      <c r="D100" s="29">
        <v>627.52289424092805</v>
      </c>
      <c r="E100" s="29">
        <v>1531.7586118786451</v>
      </c>
      <c r="F100" s="29">
        <v>1791.1246254403102</v>
      </c>
      <c r="G100" s="29">
        <v>1244.8081804296539</v>
      </c>
      <c r="H100" s="29">
        <v>900.47279128530499</v>
      </c>
      <c r="I100" s="29">
        <v>379.28798623370938</v>
      </c>
      <c r="J100" s="29">
        <v>687.51629118916526</v>
      </c>
      <c r="K100" s="29">
        <v>995.03649900278015</v>
      </c>
      <c r="L100" s="29">
        <v>9680.5155793290032</v>
      </c>
    </row>
    <row r="101" spans="1:12" x14ac:dyDescent="0.3">
      <c r="A101" s="38">
        <v>46</v>
      </c>
      <c r="B101" s="4">
        <v>44514</v>
      </c>
      <c r="C101" s="29">
        <v>1481.0170218395833</v>
      </c>
      <c r="D101" s="29">
        <v>590.83523716995319</v>
      </c>
      <c r="E101" s="29">
        <v>1522.4939184340099</v>
      </c>
      <c r="F101" s="29">
        <v>1792.2272269971904</v>
      </c>
      <c r="G101" s="29">
        <v>1137.2589718246727</v>
      </c>
      <c r="H101" s="29">
        <v>750.19830150314647</v>
      </c>
      <c r="I101" s="29">
        <v>364.05970436213141</v>
      </c>
      <c r="J101" s="29">
        <v>699.90088473236574</v>
      </c>
      <c r="K101" s="29">
        <v>869.24933617890315</v>
      </c>
      <c r="L101" s="29">
        <v>9207.2406030419552</v>
      </c>
    </row>
    <row r="102" spans="1:12" x14ac:dyDescent="0.3">
      <c r="A102" s="38">
        <v>47</v>
      </c>
      <c r="B102" s="4">
        <v>44521</v>
      </c>
      <c r="C102" s="29">
        <v>1501.5706437708777</v>
      </c>
      <c r="D102" s="29">
        <v>554.4095873173053</v>
      </c>
      <c r="E102" s="29">
        <v>1363.8801886602278</v>
      </c>
      <c r="F102" s="29">
        <v>1841.0884511945424</v>
      </c>
      <c r="G102" s="29">
        <v>1063.6351237083709</v>
      </c>
      <c r="H102" s="29">
        <v>785.87334151469145</v>
      </c>
      <c r="I102" s="29">
        <v>342.78720555534971</v>
      </c>
      <c r="J102" s="29">
        <v>625.1997985378423</v>
      </c>
      <c r="K102" s="29">
        <v>984.45679716679092</v>
      </c>
      <c r="L102" s="29">
        <v>9062.901137425999</v>
      </c>
    </row>
    <row r="103" spans="1:12" x14ac:dyDescent="0.3">
      <c r="A103" s="38">
        <v>48</v>
      </c>
      <c r="B103" s="4">
        <v>44528</v>
      </c>
      <c r="C103" s="29">
        <v>1650.4539437425551</v>
      </c>
      <c r="D103" s="29">
        <v>561.36515898577454</v>
      </c>
      <c r="E103" s="29">
        <v>1646.1343081384771</v>
      </c>
      <c r="F103" s="29">
        <v>1951.9046994328596</v>
      </c>
      <c r="G103" s="29">
        <v>1359.775122822065</v>
      </c>
      <c r="H103" s="29">
        <v>927.84164860797932</v>
      </c>
      <c r="I103" s="29">
        <v>315.35863618181656</v>
      </c>
      <c r="J103" s="29">
        <v>682.74192622076657</v>
      </c>
      <c r="K103" s="29">
        <v>975.671673120224</v>
      </c>
      <c r="L103" s="29">
        <v>10071.247117252518</v>
      </c>
    </row>
    <row r="104" spans="1:12" x14ac:dyDescent="0.3">
      <c r="A104" s="38">
        <v>49</v>
      </c>
      <c r="B104" s="4">
        <v>44535</v>
      </c>
      <c r="C104" s="29">
        <v>1648.8780569485396</v>
      </c>
      <c r="D104" s="29">
        <v>574.80663720763096</v>
      </c>
      <c r="E104" s="29">
        <v>1751.0743814459543</v>
      </c>
      <c r="F104" s="29">
        <v>1921.8147326241067</v>
      </c>
      <c r="G104" s="29">
        <v>1227.6410684867647</v>
      </c>
      <c r="H104" s="29">
        <v>916.96399930562484</v>
      </c>
      <c r="I104" s="29">
        <v>334.30919661221219</v>
      </c>
      <c r="J104" s="29">
        <v>632.4479210859173</v>
      </c>
      <c r="K104" s="29">
        <v>1008.6031223427307</v>
      </c>
      <c r="L104" s="29">
        <v>10016.539116059481</v>
      </c>
    </row>
    <row r="105" spans="1:12" x14ac:dyDescent="0.3">
      <c r="A105" s="38">
        <v>50</v>
      </c>
      <c r="B105" s="4">
        <v>44542</v>
      </c>
      <c r="C105" s="29">
        <v>1641.0060346232144</v>
      </c>
      <c r="D105" s="29">
        <v>581.7481555273439</v>
      </c>
      <c r="E105" s="29">
        <v>1986.6513755178178</v>
      </c>
      <c r="F105" s="29">
        <v>1967.9068116165768</v>
      </c>
      <c r="G105" s="29">
        <v>1380.1421779589919</v>
      </c>
      <c r="H105" s="29">
        <v>863.18105561110508</v>
      </c>
      <c r="I105" s="29">
        <v>327.04105933191556</v>
      </c>
      <c r="J105" s="29">
        <v>676.4417025746161</v>
      </c>
      <c r="K105" s="29">
        <v>1078.037615309549</v>
      </c>
      <c r="L105" s="29">
        <v>10502.15598807113</v>
      </c>
    </row>
    <row r="106" spans="1:12" x14ac:dyDescent="0.3">
      <c r="A106" s="38">
        <v>51</v>
      </c>
      <c r="B106" s="4">
        <v>44549</v>
      </c>
      <c r="C106" s="29">
        <v>2165.9586215558684</v>
      </c>
      <c r="D106" s="29">
        <v>665.0444448986143</v>
      </c>
      <c r="E106" s="29">
        <v>1921.7197424223818</v>
      </c>
      <c r="F106" s="29">
        <v>2207.0315982503216</v>
      </c>
      <c r="G106" s="29">
        <v>1473.5930164633487</v>
      </c>
      <c r="H106" s="29">
        <v>999.51416835219743</v>
      </c>
      <c r="I106" s="29">
        <v>411.18472753248432</v>
      </c>
      <c r="J106" s="29">
        <v>781.34326675218824</v>
      </c>
      <c r="K106" s="29">
        <v>1166.3557962278746</v>
      </c>
      <c r="L106" s="29">
        <v>11791.745382455279</v>
      </c>
    </row>
    <row r="107" spans="1:12" x14ac:dyDescent="0.3">
      <c r="A107" s="38">
        <v>52</v>
      </c>
      <c r="B107" s="4">
        <v>44556</v>
      </c>
      <c r="C107" s="29">
        <v>2215.0079205101674</v>
      </c>
      <c r="D107" s="29">
        <v>674.55249839043631</v>
      </c>
      <c r="E107" s="29">
        <v>1742.4167061973849</v>
      </c>
      <c r="F107" s="29">
        <v>2392.2102741243434</v>
      </c>
      <c r="G107" s="29">
        <v>1474.972182539585</v>
      </c>
      <c r="H107" s="29">
        <v>929.55161172030432</v>
      </c>
      <c r="I107" s="29">
        <v>404.50572776794195</v>
      </c>
      <c r="J107" s="29">
        <v>879.15727452562669</v>
      </c>
      <c r="K107" s="29">
        <v>1184.1687270551122</v>
      </c>
      <c r="L107" s="29">
        <v>11896.542922830904</v>
      </c>
    </row>
    <row r="108" spans="1:12" x14ac:dyDescent="0.3">
      <c r="A108" s="3">
        <v>1</v>
      </c>
      <c r="B108" s="4">
        <v>44563</v>
      </c>
      <c r="C108" s="29">
        <v>2080.509651932749</v>
      </c>
      <c r="D108" s="29">
        <v>633.45753058297737</v>
      </c>
      <c r="E108" s="29">
        <v>1598.2225250158663</v>
      </c>
      <c r="F108" s="29">
        <v>2282.8246902996498</v>
      </c>
      <c r="G108" s="29">
        <v>1357.1691744930354</v>
      </c>
      <c r="H108" s="29">
        <v>989.36195698016229</v>
      </c>
      <c r="I108" s="29">
        <v>396.98878351232167</v>
      </c>
      <c r="J108" s="29">
        <v>724.67631252433068</v>
      </c>
      <c r="K108" s="29">
        <v>1214.1331707471611</v>
      </c>
      <c r="L108" s="29">
        <v>11277.343796088255</v>
      </c>
    </row>
    <row r="109" spans="1:12" x14ac:dyDescent="0.3">
      <c r="A109" s="3">
        <v>2</v>
      </c>
      <c r="B109" s="4">
        <v>44570</v>
      </c>
      <c r="C109" s="29">
        <v>1829.7345849156868</v>
      </c>
      <c r="D109" s="29">
        <v>643.58283061319639</v>
      </c>
      <c r="E109" s="29">
        <v>1458.1131280387815</v>
      </c>
      <c r="F109" s="29">
        <v>2044.4049976873212</v>
      </c>
      <c r="G109" s="29">
        <v>1258.2797516805933</v>
      </c>
      <c r="H109" s="29">
        <v>826.47140570006718</v>
      </c>
      <c r="I109" s="29">
        <v>323.90373022195206</v>
      </c>
      <c r="J109" s="29">
        <v>687.62237422732528</v>
      </c>
      <c r="K109" s="29">
        <v>1193.7820792291275</v>
      </c>
      <c r="L109" s="29">
        <v>10265.894882314051</v>
      </c>
    </row>
    <row r="110" spans="1:12" x14ac:dyDescent="0.3">
      <c r="A110" s="3">
        <v>3</v>
      </c>
      <c r="B110" s="4">
        <v>44577</v>
      </c>
      <c r="C110" s="29">
        <v>1564.4470585407262</v>
      </c>
      <c r="D110" s="29">
        <v>577.37456695322123</v>
      </c>
      <c r="E110" s="29">
        <v>1420.5284535653509</v>
      </c>
      <c r="F110" s="29">
        <v>1816.5284452089031</v>
      </c>
      <c r="G110" s="29">
        <v>1108.7678220945802</v>
      </c>
      <c r="H110" s="29">
        <v>799.48979204991792</v>
      </c>
      <c r="I110" s="29">
        <v>336.08152194939282</v>
      </c>
      <c r="J110" s="29">
        <v>646.13687561279266</v>
      </c>
      <c r="K110" s="29">
        <v>1024.9202053115011</v>
      </c>
      <c r="L110" s="29">
        <v>9294.2747412863864</v>
      </c>
    </row>
    <row r="111" spans="1:12" x14ac:dyDescent="0.3">
      <c r="A111" s="3">
        <v>4</v>
      </c>
      <c r="B111" s="4">
        <v>44584</v>
      </c>
      <c r="C111" s="29">
        <v>1427.3693197612224</v>
      </c>
      <c r="D111" s="29">
        <v>512.02559927955485</v>
      </c>
      <c r="E111" s="29">
        <v>1423.0104463165599</v>
      </c>
      <c r="F111" s="29">
        <v>1653.0068462818599</v>
      </c>
      <c r="G111" s="29">
        <v>1120.8299405588668</v>
      </c>
      <c r="H111" s="29">
        <v>799.50288331186846</v>
      </c>
      <c r="I111" s="29">
        <v>297.58121336883221</v>
      </c>
      <c r="J111" s="29">
        <v>592.5778816345437</v>
      </c>
      <c r="K111" s="29">
        <v>928.18376781183747</v>
      </c>
      <c r="L111" s="29">
        <v>8754.0878983251459</v>
      </c>
    </row>
    <row r="112" spans="1:12" x14ac:dyDescent="0.3">
      <c r="A112" s="3">
        <v>5</v>
      </c>
      <c r="B112" s="4">
        <v>44591</v>
      </c>
      <c r="C112" s="29">
        <v>1439.5482863168741</v>
      </c>
      <c r="D112" s="29">
        <v>520.99670649348764</v>
      </c>
      <c r="E112" s="29">
        <v>1481.1548303078268</v>
      </c>
      <c r="F112" s="29">
        <v>1712.7945717448074</v>
      </c>
      <c r="G112" s="29">
        <v>1214.0016643489575</v>
      </c>
      <c r="H112" s="29">
        <v>792.6196832238486</v>
      </c>
      <c r="I112" s="29">
        <v>259.85687264742978</v>
      </c>
      <c r="J112" s="29">
        <v>568.12195969672734</v>
      </c>
      <c r="K112" s="29">
        <v>981.64174353026851</v>
      </c>
      <c r="L112" s="29">
        <v>8970.7363183102279</v>
      </c>
    </row>
    <row r="113" spans="1:12" x14ac:dyDescent="0.3">
      <c r="A113" s="3">
        <v>6</v>
      </c>
      <c r="B113" s="4">
        <v>44598</v>
      </c>
      <c r="C113" s="29">
        <v>1454.2620923139821</v>
      </c>
      <c r="D113" s="29">
        <v>504.47925518410989</v>
      </c>
      <c r="E113" s="29">
        <v>1563.7112592007941</v>
      </c>
      <c r="F113" s="29">
        <v>1664.5033908994801</v>
      </c>
      <c r="G113" s="29">
        <v>1092.714005737751</v>
      </c>
      <c r="H113" s="29">
        <v>757.60038840139146</v>
      </c>
      <c r="I113" s="29">
        <v>307.60891305132481</v>
      </c>
      <c r="J113" s="29">
        <v>585.73868475990025</v>
      </c>
      <c r="K113" s="29">
        <v>863.82506623970039</v>
      </c>
      <c r="L113" s="29">
        <v>8794.4430557884334</v>
      </c>
    </row>
    <row r="114" spans="1:12" x14ac:dyDescent="0.3">
      <c r="A114" s="3">
        <v>7</v>
      </c>
      <c r="B114" s="4">
        <v>44605</v>
      </c>
      <c r="C114" s="29">
        <v>1360.92641714196</v>
      </c>
      <c r="D114" s="29">
        <v>549.27513632885393</v>
      </c>
      <c r="E114" s="29">
        <v>1483.4048862507998</v>
      </c>
      <c r="F114" s="29">
        <v>1551.1324124113307</v>
      </c>
      <c r="G114" s="29">
        <v>1082.3892383928066</v>
      </c>
      <c r="H114" s="29">
        <v>765.42065013379647</v>
      </c>
      <c r="I114" s="29">
        <v>247.48884208329531</v>
      </c>
      <c r="J114" s="29">
        <v>592.24680759873945</v>
      </c>
      <c r="K114" s="29">
        <v>844.29057316055048</v>
      </c>
      <c r="L114" s="29">
        <v>8476.574963502133</v>
      </c>
    </row>
    <row r="115" spans="1:12" x14ac:dyDescent="0.3">
      <c r="A115" s="3">
        <v>8</v>
      </c>
      <c r="B115" s="4">
        <v>44612</v>
      </c>
      <c r="C115" s="29">
        <v>1321.9136720895754</v>
      </c>
      <c r="D115" s="29">
        <v>531.57148867330193</v>
      </c>
      <c r="E115" s="29">
        <v>1439.7339722397601</v>
      </c>
      <c r="F115" s="29">
        <v>1518.1810908556404</v>
      </c>
      <c r="G115" s="29">
        <v>1158.1560549561013</v>
      </c>
      <c r="H115" s="29">
        <v>822.00550036901291</v>
      </c>
      <c r="I115" s="29">
        <v>264.69746798022607</v>
      </c>
      <c r="J115" s="29">
        <v>636.87422029736149</v>
      </c>
      <c r="K115" s="29">
        <v>838.54496336465718</v>
      </c>
      <c r="L115" s="29">
        <v>8531.6784308256356</v>
      </c>
    </row>
    <row r="116" spans="1:12" x14ac:dyDescent="0.3">
      <c r="A116" s="3">
        <v>9</v>
      </c>
      <c r="B116" s="4">
        <v>44619</v>
      </c>
      <c r="C116" s="29">
        <v>1394.6874393746943</v>
      </c>
      <c r="D116" s="29">
        <v>530.56315076872147</v>
      </c>
      <c r="E116" s="29">
        <v>1462.8706068891584</v>
      </c>
      <c r="F116" s="29">
        <v>1612.5898043121092</v>
      </c>
      <c r="G116" s="29">
        <v>1157.8848779739824</v>
      </c>
      <c r="H116" s="29">
        <v>790.34629409871786</v>
      </c>
      <c r="I116" s="29">
        <v>278.68280468010755</v>
      </c>
      <c r="J116" s="29">
        <v>614.49947255281495</v>
      </c>
      <c r="K116" s="29">
        <v>876.71858084389703</v>
      </c>
      <c r="L116" s="29">
        <v>8718.8430314942034</v>
      </c>
    </row>
    <row r="117" spans="1:12" x14ac:dyDescent="0.3">
      <c r="A117" s="3">
        <v>10</v>
      </c>
      <c r="B117" s="4">
        <v>44626</v>
      </c>
      <c r="C117" s="29">
        <v>1391.3829425712092</v>
      </c>
      <c r="D117" s="29">
        <v>490.65124802313551</v>
      </c>
      <c r="E117" s="29">
        <v>1513.6782157522148</v>
      </c>
      <c r="F117" s="29">
        <v>1683.7025380887812</v>
      </c>
      <c r="G117" s="29">
        <v>1088.9701473182554</v>
      </c>
      <c r="H117" s="29">
        <v>804.56105205216772</v>
      </c>
      <c r="I117" s="29">
        <v>311.65039812933946</v>
      </c>
      <c r="J117" s="29">
        <v>622.40699661534609</v>
      </c>
      <c r="K117" s="29">
        <v>924.83906706251457</v>
      </c>
      <c r="L117" s="29">
        <v>8831.8426056129647</v>
      </c>
    </row>
    <row r="118" spans="1:12" x14ac:dyDescent="0.3">
      <c r="A118" s="3">
        <v>11</v>
      </c>
      <c r="B118" s="4">
        <v>44633</v>
      </c>
      <c r="C118" s="29">
        <v>1377.449845767545</v>
      </c>
      <c r="D118" s="29">
        <v>552.9387118901177</v>
      </c>
      <c r="E118" s="29">
        <v>1370.4974377101962</v>
      </c>
      <c r="F118" s="29">
        <v>1634.8274183392236</v>
      </c>
      <c r="G118" s="29">
        <v>1055.1525208231865</v>
      </c>
      <c r="H118" s="29">
        <v>701.40161062718062</v>
      </c>
      <c r="I118" s="29">
        <v>272.37763393600699</v>
      </c>
      <c r="J118" s="29">
        <v>570.82349014726901</v>
      </c>
      <c r="K118" s="29">
        <v>913.82227445834974</v>
      </c>
      <c r="L118" s="29">
        <v>8449.2909436990758</v>
      </c>
    </row>
    <row r="119" spans="1:12" x14ac:dyDescent="0.3">
      <c r="A119" s="3">
        <v>12</v>
      </c>
      <c r="B119" s="4">
        <v>44640</v>
      </c>
      <c r="C119" s="29">
        <v>1329.0048905575491</v>
      </c>
      <c r="D119" s="29">
        <v>478.33404478900923</v>
      </c>
      <c r="E119" s="29">
        <v>1551.5725347592515</v>
      </c>
      <c r="F119" s="29">
        <v>1573.5059549725211</v>
      </c>
      <c r="G119" s="29">
        <v>1112.2500277849035</v>
      </c>
      <c r="H119" s="29">
        <v>718.56740258918933</v>
      </c>
      <c r="I119" s="29">
        <v>264.04679039194536</v>
      </c>
      <c r="J119" s="29">
        <v>653.01162215215697</v>
      </c>
      <c r="K119" s="29">
        <v>858.18008468126561</v>
      </c>
      <c r="L119" s="29">
        <v>8538.4733526777927</v>
      </c>
    </row>
    <row r="120" spans="1:12" x14ac:dyDescent="0.3">
      <c r="A120" s="3">
        <v>13</v>
      </c>
      <c r="B120" s="4">
        <v>44647</v>
      </c>
      <c r="C120" s="29">
        <v>1356.1500574822958</v>
      </c>
      <c r="D120" s="29">
        <v>515.50649565104004</v>
      </c>
      <c r="E120" s="29">
        <v>1570.4371693711601</v>
      </c>
      <c r="F120" s="29">
        <v>1672.8538745765522</v>
      </c>
      <c r="G120" s="29">
        <v>1204.8411932061358</v>
      </c>
      <c r="H120" s="29">
        <v>719.0642540170038</v>
      </c>
      <c r="I120" s="29">
        <v>269.66209820033635</v>
      </c>
      <c r="J120" s="29">
        <v>575.39799978521239</v>
      </c>
      <c r="K120" s="29">
        <v>896.94112543229448</v>
      </c>
      <c r="L120" s="29">
        <v>8780.8542677220303</v>
      </c>
    </row>
    <row r="121" spans="1:12" x14ac:dyDescent="0.3">
      <c r="A121" s="3">
        <v>14</v>
      </c>
      <c r="B121" s="4">
        <v>44654</v>
      </c>
      <c r="C121" s="29">
        <v>1356.2914924459196</v>
      </c>
      <c r="D121" s="29">
        <v>509.47805623892907</v>
      </c>
      <c r="E121" s="29">
        <v>1578.9099646831758</v>
      </c>
      <c r="F121" s="29">
        <v>1499.259727044169</v>
      </c>
      <c r="G121" s="29">
        <v>1068.6893132282144</v>
      </c>
      <c r="H121" s="29">
        <v>858.20579894484842</v>
      </c>
      <c r="I121" s="29">
        <v>274.9012747689768</v>
      </c>
      <c r="J121" s="29">
        <v>592.12366888178599</v>
      </c>
      <c r="K121" s="29">
        <v>865.08852637440953</v>
      </c>
      <c r="L121" s="29">
        <v>8602.9478226104275</v>
      </c>
    </row>
    <row r="122" spans="1:12" x14ac:dyDescent="0.3">
      <c r="A122" s="3">
        <v>15</v>
      </c>
      <c r="B122" s="4">
        <v>44661</v>
      </c>
      <c r="C122" s="29">
        <v>1311.9971415522009</v>
      </c>
      <c r="D122" s="29">
        <v>660.06532994019892</v>
      </c>
      <c r="E122" s="29">
        <v>1571.7106481642256</v>
      </c>
      <c r="F122" s="29">
        <v>1433.1856018723981</v>
      </c>
      <c r="G122" s="29">
        <v>1038.5691819445556</v>
      </c>
      <c r="H122" s="29">
        <v>864.4795188941564</v>
      </c>
      <c r="I122" s="29">
        <v>339.92993651292295</v>
      </c>
      <c r="J122" s="29">
        <v>538.76842448891853</v>
      </c>
      <c r="K122" s="29">
        <v>1061.6050615497127</v>
      </c>
      <c r="L122" s="29">
        <v>8820.3108449192914</v>
      </c>
    </row>
    <row r="123" spans="1:12" x14ac:dyDescent="0.3">
      <c r="A123" s="104" t="s">
        <v>173</v>
      </c>
      <c r="B123" s="105"/>
      <c r="C123" s="30">
        <f>SUM(C3:C122)</f>
        <v>207243.3874472295</v>
      </c>
      <c r="D123" s="30">
        <f t="shared" ref="D123:L123" si="0">SUM(D3:D122)</f>
        <v>78058.550180578721</v>
      </c>
      <c r="E123" s="30">
        <f t="shared" si="0"/>
        <v>236334.22736343404</v>
      </c>
      <c r="F123" s="30">
        <f t="shared" si="0"/>
        <v>253475.02481004564</v>
      </c>
      <c r="G123" s="30">
        <f t="shared" si="0"/>
        <v>158513.94990199755</v>
      </c>
      <c r="H123" s="30">
        <f t="shared" si="0"/>
        <v>113789.93719044031</v>
      </c>
      <c r="I123" s="30">
        <f t="shared" si="0"/>
        <v>40748.407034372693</v>
      </c>
      <c r="J123" s="30">
        <f t="shared" si="0"/>
        <v>91674.720360425694</v>
      </c>
      <c r="K123" s="30">
        <f t="shared" si="0"/>
        <v>137344.03904496928</v>
      </c>
      <c r="L123" s="30">
        <f t="shared" si="0"/>
        <v>1317182.2406484934</v>
      </c>
    </row>
    <row r="124" spans="1:12" ht="16.2" customHeight="1" x14ac:dyDescent="0.3">
      <c r="A124" s="100" t="s">
        <v>8</v>
      </c>
      <c r="B124" s="101"/>
      <c r="C124" s="101"/>
      <c r="D124" s="101"/>
      <c r="E124" s="101"/>
      <c r="F124" s="101"/>
      <c r="G124" s="101"/>
      <c r="H124" s="101"/>
      <c r="I124" s="101"/>
      <c r="J124" s="101"/>
      <c r="K124" s="101"/>
      <c r="L124" s="101"/>
    </row>
    <row r="125" spans="1:12" x14ac:dyDescent="0.3">
      <c r="A125" s="106" t="s">
        <v>175</v>
      </c>
      <c r="B125" s="107"/>
      <c r="C125" s="31">
        <v>52526.458441276925</v>
      </c>
      <c r="D125" s="31">
        <v>17381.542218162816</v>
      </c>
      <c r="E125" s="31">
        <v>59725.734452658115</v>
      </c>
      <c r="F125" s="31">
        <v>62444.577737561638</v>
      </c>
      <c r="G125" s="31">
        <v>33307.928460389077</v>
      </c>
      <c r="H125" s="31">
        <v>23601.779289371283</v>
      </c>
      <c r="I125" s="31">
        <v>8869.7605867437778</v>
      </c>
      <c r="J125" s="31">
        <v>16870.236247049659</v>
      </c>
      <c r="K125" s="31">
        <v>31291.924206380769</v>
      </c>
      <c r="L125" s="31">
        <v>306019.94163959409</v>
      </c>
    </row>
  </sheetData>
  <mergeCells count="5">
    <mergeCell ref="A124:L124"/>
    <mergeCell ref="C1:L1"/>
    <mergeCell ref="A1:B2"/>
    <mergeCell ref="A123:B123"/>
    <mergeCell ref="A125:B12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418.06105990012196</v>
      </c>
      <c r="G3" s="29">
        <v>420.96866737478086</v>
      </c>
      <c r="H3" s="29">
        <v>166.24630920145245</v>
      </c>
      <c r="I3" s="29">
        <v>209.35059701249594</v>
      </c>
      <c r="J3" s="29">
        <v>335.38746629963242</v>
      </c>
    </row>
    <row r="4" spans="1:10" x14ac:dyDescent="0.3">
      <c r="A4" s="32">
        <v>2</v>
      </c>
      <c r="B4" s="4">
        <v>43835</v>
      </c>
      <c r="C4" s="29">
        <v>142.68106464102408</v>
      </c>
      <c r="D4" s="29">
        <v>523.88314503208244</v>
      </c>
      <c r="E4" s="29">
        <v>423.08394163359122</v>
      </c>
      <c r="F4" s="29">
        <v>409.61357391848458</v>
      </c>
      <c r="G4" s="29">
        <v>423.58038504062154</v>
      </c>
      <c r="H4" s="29">
        <v>123.8955393356065</v>
      </c>
      <c r="I4" s="29">
        <v>174.6819573561549</v>
      </c>
      <c r="J4" s="29">
        <v>362.55404553770455</v>
      </c>
    </row>
    <row r="5" spans="1:10" x14ac:dyDescent="0.3">
      <c r="A5" s="29">
        <v>3</v>
      </c>
      <c r="B5" s="4">
        <v>43842</v>
      </c>
      <c r="C5" s="29">
        <v>136.36397987688724</v>
      </c>
      <c r="D5" s="29">
        <v>500.2046964448308</v>
      </c>
      <c r="E5" s="29">
        <v>404.28623537572201</v>
      </c>
      <c r="F5" s="29">
        <v>428.92178908802509</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355.53894774999094</v>
      </c>
    </row>
    <row r="10" spans="1:10" x14ac:dyDescent="0.3">
      <c r="A10" s="29">
        <v>8</v>
      </c>
      <c r="B10" s="4">
        <v>43877</v>
      </c>
      <c r="C10" s="29">
        <v>133.07882793224758</v>
      </c>
      <c r="D10" s="29">
        <v>471.62952288563474</v>
      </c>
      <c r="E10" s="29">
        <v>376.44692795593988</v>
      </c>
      <c r="F10" s="29">
        <v>437.19780121183885</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134.34251242528757</v>
      </c>
      <c r="I11" s="29">
        <v>160.78813265589392</v>
      </c>
      <c r="J11" s="29">
        <v>357.151271959464</v>
      </c>
    </row>
    <row r="12" spans="1:10" x14ac:dyDescent="0.3">
      <c r="A12" s="29">
        <v>10</v>
      </c>
      <c r="B12" s="4">
        <v>43891</v>
      </c>
      <c r="C12" s="29">
        <v>148.90286991688299</v>
      </c>
      <c r="D12" s="29">
        <v>524.16824308389846</v>
      </c>
      <c r="E12" s="29">
        <v>416.0175547792544</v>
      </c>
      <c r="F12" s="29">
        <v>400.65778392280691</v>
      </c>
      <c r="G12" s="29">
        <v>455.65275732741168</v>
      </c>
      <c r="H12" s="29">
        <v>130.39865849500899</v>
      </c>
      <c r="I12" s="29">
        <v>189.54141322712002</v>
      </c>
      <c r="J12" s="29">
        <v>364.84737331482734</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359.20565632359637</v>
      </c>
    </row>
    <row r="14" spans="1:10" x14ac:dyDescent="0.3">
      <c r="A14" s="29">
        <v>12</v>
      </c>
      <c r="B14" s="4">
        <v>43905</v>
      </c>
      <c r="C14" s="29">
        <v>112.6829252201093</v>
      </c>
      <c r="D14" s="29">
        <v>493.13199289664522</v>
      </c>
      <c r="E14" s="29">
        <v>434.51947663060969</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409.89545639939746</v>
      </c>
      <c r="F15" s="29">
        <v>387.94322965630772</v>
      </c>
      <c r="G15" s="29">
        <v>397.21584831508761</v>
      </c>
      <c r="H15" s="29">
        <v>137.66887739011389</v>
      </c>
      <c r="I15" s="29">
        <v>177.96070442403663</v>
      </c>
      <c r="J15" s="29">
        <v>332.66856062402132</v>
      </c>
    </row>
    <row r="16" spans="1:10" x14ac:dyDescent="0.3">
      <c r="A16" s="29">
        <v>14</v>
      </c>
      <c r="B16" s="4">
        <v>43919</v>
      </c>
      <c r="C16" s="29">
        <v>132.46249085953488</v>
      </c>
      <c r="D16" s="29">
        <v>527.42008409732762</v>
      </c>
      <c r="E16" s="29">
        <v>400.78915156488392</v>
      </c>
      <c r="F16" s="29">
        <v>376.5884897697922</v>
      </c>
      <c r="G16" s="29">
        <v>391.71735958062527</v>
      </c>
      <c r="H16" s="29">
        <v>127.26559161134126</v>
      </c>
      <c r="I16" s="29">
        <v>195.47223902684135</v>
      </c>
      <c r="J16" s="29">
        <v>325.69075993893961</v>
      </c>
    </row>
    <row r="17" spans="1:10" x14ac:dyDescent="0.3">
      <c r="A17" s="29">
        <v>15</v>
      </c>
      <c r="B17" s="4">
        <v>43926</v>
      </c>
      <c r="C17" s="29">
        <v>122.9695015270365</v>
      </c>
      <c r="D17" s="29">
        <v>569.87584741633827</v>
      </c>
      <c r="E17" s="29">
        <v>428.47261904515653</v>
      </c>
      <c r="F17" s="29">
        <v>352.0311668393062</v>
      </c>
      <c r="G17" s="29">
        <v>446.24960487308749</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375.96990109186345</v>
      </c>
      <c r="F19" s="29">
        <v>363.81790590009251</v>
      </c>
      <c r="G19" s="29">
        <v>381.91515769121304</v>
      </c>
      <c r="H19" s="29">
        <v>114.04969189469782</v>
      </c>
      <c r="I19" s="29">
        <v>186.20065633905335</v>
      </c>
      <c r="J19" s="29">
        <v>330.2706488263068</v>
      </c>
    </row>
    <row r="20" spans="1:10" x14ac:dyDescent="0.3">
      <c r="A20" s="29">
        <v>18</v>
      </c>
      <c r="B20" s="4">
        <v>43947</v>
      </c>
      <c r="C20" s="29">
        <v>118.4390408629034</v>
      </c>
      <c r="D20" s="29">
        <v>479.01793738448021</v>
      </c>
      <c r="E20" s="29">
        <v>383.97634841345689</v>
      </c>
      <c r="F20" s="29">
        <v>350.39659781062676</v>
      </c>
      <c r="G20" s="29">
        <v>419.5973074928113</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347.49521537348687</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383.51695407566137</v>
      </c>
    </row>
    <row r="24" spans="1:10" x14ac:dyDescent="0.3">
      <c r="A24" s="29">
        <v>22</v>
      </c>
      <c r="B24" s="4">
        <v>43975</v>
      </c>
      <c r="C24" s="29">
        <v>109.60473475970126</v>
      </c>
      <c r="D24" s="29">
        <v>827.52145960825351</v>
      </c>
      <c r="E24" s="29">
        <v>439.38900093504822</v>
      </c>
      <c r="F24" s="29">
        <v>340.88760076333608</v>
      </c>
      <c r="G24" s="29">
        <v>519.11175727269756</v>
      </c>
      <c r="H24" s="29">
        <v>144.01961477058936</v>
      </c>
      <c r="I24" s="29">
        <v>226.50242497737185</v>
      </c>
      <c r="J24" s="29">
        <v>394.6158850649374</v>
      </c>
    </row>
    <row r="25" spans="1:10" x14ac:dyDescent="0.3">
      <c r="A25" s="29">
        <v>23</v>
      </c>
      <c r="B25" s="4">
        <v>43982</v>
      </c>
      <c r="C25" s="29">
        <v>132.51760343271678</v>
      </c>
      <c r="D25" s="29">
        <v>891.83966435503521</v>
      </c>
      <c r="E25" s="29">
        <v>438.13770455354893</v>
      </c>
      <c r="F25" s="29">
        <v>383.63400974526428</v>
      </c>
      <c r="G25" s="29">
        <v>486.32172589402683</v>
      </c>
      <c r="H25" s="29">
        <v>148.82826889202016</v>
      </c>
      <c r="I25" s="29">
        <v>248.41068586595009</v>
      </c>
      <c r="J25" s="29">
        <v>356.27238792510565</v>
      </c>
    </row>
    <row r="26" spans="1:10" x14ac:dyDescent="0.3">
      <c r="A26" s="29">
        <v>24</v>
      </c>
      <c r="B26" s="4">
        <v>43989</v>
      </c>
      <c r="C26" s="29">
        <v>139.02718423725844</v>
      </c>
      <c r="D26" s="29">
        <v>980.54580984198287</v>
      </c>
      <c r="E26" s="29">
        <v>478.56849224470108</v>
      </c>
      <c r="F26" s="29">
        <v>412.37045840853045</v>
      </c>
      <c r="G26" s="29">
        <v>502.40577719775763</v>
      </c>
      <c r="H26" s="29">
        <v>167.78613708535084</v>
      </c>
      <c r="I26" s="29">
        <v>283.75735404670718</v>
      </c>
      <c r="J26" s="29">
        <v>387.30646759867483</v>
      </c>
    </row>
    <row r="27" spans="1:10" x14ac:dyDescent="0.3">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697.09509481056625</v>
      </c>
      <c r="F28" s="29">
        <v>460.21027167553416</v>
      </c>
      <c r="G28" s="29">
        <v>955.46435176662294</v>
      </c>
      <c r="H28" s="29">
        <v>153.09833867502297</v>
      </c>
      <c r="I28" s="29">
        <v>434.01122386272931</v>
      </c>
      <c r="J28" s="29">
        <v>518.83615400816018</v>
      </c>
    </row>
    <row r="29" spans="1:10" x14ac:dyDescent="0.3">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561.22682808437878</v>
      </c>
    </row>
    <row r="30" spans="1:10" x14ac:dyDescent="0.3">
      <c r="A30" s="29">
        <v>28</v>
      </c>
      <c r="B30" s="4">
        <v>44017</v>
      </c>
      <c r="C30" s="29">
        <v>203.44102491330273</v>
      </c>
      <c r="D30" s="29">
        <v>907.21735393729227</v>
      </c>
      <c r="E30" s="29">
        <v>990.60205450183162</v>
      </c>
      <c r="F30" s="29">
        <v>569.80701256009252</v>
      </c>
      <c r="G30" s="29">
        <v>1162.6120837687872</v>
      </c>
      <c r="H30" s="29">
        <v>189.34232433735048</v>
      </c>
      <c r="I30" s="29">
        <v>499.55229289961608</v>
      </c>
      <c r="J30" s="29">
        <v>637.51348997105129</v>
      </c>
    </row>
    <row r="31" spans="1:10" x14ac:dyDescent="0.3">
      <c r="A31" s="29">
        <v>29</v>
      </c>
      <c r="B31" s="4">
        <v>44024</v>
      </c>
      <c r="C31" s="29">
        <v>328.72908329208076</v>
      </c>
      <c r="D31" s="29">
        <v>842.51801418104992</v>
      </c>
      <c r="E31" s="29">
        <v>1170.1664498061366</v>
      </c>
      <c r="F31" s="29">
        <v>828.99511889172777</v>
      </c>
      <c r="G31" s="29">
        <v>1297.6435924525517</v>
      </c>
      <c r="H31" s="29">
        <v>173.87974248441546</v>
      </c>
      <c r="I31" s="29">
        <v>493.93841794498195</v>
      </c>
      <c r="J31" s="29">
        <v>720.71993664450406</v>
      </c>
    </row>
    <row r="32" spans="1:10" x14ac:dyDescent="0.3">
      <c r="A32" s="29">
        <v>30</v>
      </c>
      <c r="B32" s="4">
        <v>44031</v>
      </c>
      <c r="C32" s="29">
        <v>307.55618465016209</v>
      </c>
      <c r="D32" s="29">
        <v>757.20401622157408</v>
      </c>
      <c r="E32" s="29">
        <v>1035.3507609704191</v>
      </c>
      <c r="F32" s="29">
        <v>960.31070257623514</v>
      </c>
      <c r="G32" s="29">
        <v>1020.1581754344548</v>
      </c>
      <c r="H32" s="29">
        <v>224.27692214744229</v>
      </c>
      <c r="I32" s="29">
        <v>434.77237520234996</v>
      </c>
      <c r="J32" s="29">
        <v>732.7005819111223</v>
      </c>
    </row>
    <row r="33" spans="1:10" x14ac:dyDescent="0.3">
      <c r="A33" s="29">
        <v>31</v>
      </c>
      <c r="B33" s="4">
        <v>44038</v>
      </c>
      <c r="C33" s="29">
        <v>187.68547453788662</v>
      </c>
      <c r="D33" s="29">
        <v>699.10290481357958</v>
      </c>
      <c r="E33" s="29">
        <v>876.21269262484498</v>
      </c>
      <c r="F33" s="29">
        <v>791.44290319976812</v>
      </c>
      <c r="G33" s="29">
        <v>906.60631156997852</v>
      </c>
      <c r="H33" s="29">
        <v>256.54455949660741</v>
      </c>
      <c r="I33" s="29">
        <v>364.0766350788565</v>
      </c>
      <c r="J33" s="29">
        <v>708.87860097518478</v>
      </c>
    </row>
    <row r="34" spans="1:10" x14ac:dyDescent="0.3">
      <c r="A34" s="29">
        <v>32</v>
      </c>
      <c r="B34" s="4">
        <v>44045</v>
      </c>
      <c r="C34" s="29">
        <v>211.31263423108436</v>
      </c>
      <c r="D34" s="29">
        <v>733.24505193126288</v>
      </c>
      <c r="E34" s="29">
        <v>729.3465132903516</v>
      </c>
      <c r="F34" s="29">
        <v>714.29824491545628</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582.84753723056781</v>
      </c>
      <c r="G35" s="29">
        <v>649.1665157461739</v>
      </c>
      <c r="H35" s="29">
        <v>268.96201655293612</v>
      </c>
      <c r="I35" s="29">
        <v>278.37274384751277</v>
      </c>
      <c r="J35" s="29">
        <v>500.93740856375314</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488.34693775979048</v>
      </c>
      <c r="H37" s="29">
        <v>200.19164451466344</v>
      </c>
      <c r="I37" s="29">
        <v>243.71855250207221</v>
      </c>
      <c r="J37" s="29">
        <v>463.3198905152999</v>
      </c>
    </row>
    <row r="38" spans="1:10" x14ac:dyDescent="0.3">
      <c r="A38" s="29">
        <v>36</v>
      </c>
      <c r="B38" s="4">
        <v>44073</v>
      </c>
      <c r="C38" s="29">
        <v>157.07769371595154</v>
      </c>
      <c r="D38" s="29">
        <v>633.768719417537</v>
      </c>
      <c r="E38" s="29">
        <v>556.08368628772962</v>
      </c>
      <c r="F38" s="29">
        <v>482.61404306989817</v>
      </c>
      <c r="G38" s="29">
        <v>516.98945032481265</v>
      </c>
      <c r="H38" s="29">
        <v>174.34531995903259</v>
      </c>
      <c r="I38" s="29">
        <v>223.12948603424047</v>
      </c>
      <c r="J38" s="29">
        <v>395.63419550939727</v>
      </c>
    </row>
    <row r="39" spans="1:10" x14ac:dyDescent="0.3">
      <c r="A39" s="29">
        <v>37</v>
      </c>
      <c r="B39" s="4">
        <v>44080</v>
      </c>
      <c r="C39" s="29">
        <v>153.7707782988569</v>
      </c>
      <c r="D39" s="29">
        <v>617.50244862425518</v>
      </c>
      <c r="E39" s="29">
        <v>435.02004095592144</v>
      </c>
      <c r="F39" s="29">
        <v>395.88712138742039</v>
      </c>
      <c r="G39" s="29">
        <v>462.73009843630734</v>
      </c>
      <c r="H39" s="29">
        <v>176.19584577211225</v>
      </c>
      <c r="I39" s="29">
        <v>224.44920357359979</v>
      </c>
      <c r="J39" s="29">
        <v>436.04482612068449</v>
      </c>
    </row>
    <row r="40" spans="1:10" x14ac:dyDescent="0.3">
      <c r="A40" s="29">
        <v>38</v>
      </c>
      <c r="B40" s="4">
        <v>44087</v>
      </c>
      <c r="C40" s="29">
        <v>140.10061060022667</v>
      </c>
      <c r="D40" s="29">
        <v>488.12855080569182</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129.51362004703753</v>
      </c>
      <c r="D41" s="29">
        <v>520.32648925487752</v>
      </c>
      <c r="E41" s="29">
        <v>416.19323827975506</v>
      </c>
      <c r="F41" s="29">
        <v>423.82411444636136</v>
      </c>
      <c r="G41" s="29">
        <v>465.77799767083093</v>
      </c>
      <c r="H41" s="29">
        <v>180.04264525981498</v>
      </c>
      <c r="I41" s="29">
        <v>201.57423572059929</v>
      </c>
      <c r="J41" s="29">
        <v>363.79832790857921</v>
      </c>
    </row>
    <row r="42" spans="1:10" x14ac:dyDescent="0.3">
      <c r="A42" s="29">
        <v>40</v>
      </c>
      <c r="B42" s="4">
        <v>44101</v>
      </c>
      <c r="C42" s="29">
        <v>138.11063619458935</v>
      </c>
      <c r="D42" s="29">
        <v>609.68867517035801</v>
      </c>
      <c r="E42" s="29">
        <v>464.41774797325854</v>
      </c>
      <c r="F42" s="29">
        <v>380.60887560628055</v>
      </c>
      <c r="G42" s="29">
        <v>416.96127739156566</v>
      </c>
      <c r="H42" s="29">
        <v>170.64857181375044</v>
      </c>
      <c r="I42" s="29">
        <v>200.06821063819993</v>
      </c>
      <c r="J42" s="29">
        <v>320.09412652640384</v>
      </c>
    </row>
    <row r="43" spans="1:10" x14ac:dyDescent="0.3">
      <c r="A43" s="29">
        <v>41</v>
      </c>
      <c r="B43" s="4">
        <v>44108</v>
      </c>
      <c r="C43" s="29">
        <v>176.05906896516137</v>
      </c>
      <c r="D43" s="29">
        <v>568.79196914223348</v>
      </c>
      <c r="E43" s="29">
        <v>447.98478881701067</v>
      </c>
      <c r="F43" s="29">
        <v>417.00222766717184</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426.55672508559491</v>
      </c>
    </row>
    <row r="45" spans="1:10" x14ac:dyDescent="0.3">
      <c r="A45" s="29">
        <v>43</v>
      </c>
      <c r="B45" s="4">
        <v>44122</v>
      </c>
      <c r="C45" s="29">
        <v>151.90366503823833</v>
      </c>
      <c r="D45" s="29">
        <v>501.61783227844535</v>
      </c>
      <c r="E45" s="29">
        <v>425.43801536788772</v>
      </c>
      <c r="F45" s="29">
        <v>384.74227671776885</v>
      </c>
      <c r="G45" s="29">
        <v>481.51833019944888</v>
      </c>
      <c r="H45" s="29">
        <v>170.29524014093997</v>
      </c>
      <c r="I45" s="29">
        <v>259.81464716951564</v>
      </c>
      <c r="J45" s="29">
        <v>390.99960371163246</v>
      </c>
    </row>
    <row r="46" spans="1:10" x14ac:dyDescent="0.3">
      <c r="A46" s="29">
        <v>44</v>
      </c>
      <c r="B46" s="4">
        <v>44129</v>
      </c>
      <c r="C46" s="29">
        <v>137.07202164743524</v>
      </c>
      <c r="D46" s="29">
        <v>487.65292437040483</v>
      </c>
      <c r="E46" s="29">
        <v>420.43907295193333</v>
      </c>
      <c r="F46" s="29">
        <v>401.25136280858203</v>
      </c>
      <c r="G46" s="29">
        <v>456.93524766253029</v>
      </c>
      <c r="H46" s="29">
        <v>190.41038730085785</v>
      </c>
      <c r="I46" s="29">
        <v>353.1199503628435</v>
      </c>
      <c r="J46" s="29">
        <v>390.64922545733629</v>
      </c>
    </row>
    <row r="47" spans="1:10" x14ac:dyDescent="0.3">
      <c r="A47" s="29">
        <v>45</v>
      </c>
      <c r="B47" s="4">
        <v>44136</v>
      </c>
      <c r="C47" s="29">
        <v>161.45807930805779</v>
      </c>
      <c r="D47" s="29">
        <v>494.36721343518502</v>
      </c>
      <c r="E47" s="29">
        <v>420.57667062274993</v>
      </c>
      <c r="F47" s="29">
        <v>366.86682639158141</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405.14946063947519</v>
      </c>
      <c r="G48" s="29">
        <v>486.44438288703526</v>
      </c>
      <c r="H48" s="29">
        <v>153.74962743254872</v>
      </c>
      <c r="I48" s="29">
        <v>530.14011157131768</v>
      </c>
      <c r="J48" s="29">
        <v>389.11416602887391</v>
      </c>
    </row>
    <row r="49" spans="1:10" x14ac:dyDescent="0.3">
      <c r="A49" s="29">
        <v>47</v>
      </c>
      <c r="B49" s="4">
        <v>44150</v>
      </c>
      <c r="C49" s="29">
        <v>195.87240242955937</v>
      </c>
      <c r="D49" s="29">
        <v>559.26891441360726</v>
      </c>
      <c r="E49" s="29">
        <v>409.72056513905926</v>
      </c>
      <c r="F49" s="29">
        <v>392.31151076666754</v>
      </c>
      <c r="G49" s="29">
        <v>471.85507824059425</v>
      </c>
      <c r="H49" s="29">
        <v>150.06998283174744</v>
      </c>
      <c r="I49" s="29">
        <v>633.87781878211695</v>
      </c>
      <c r="J49" s="29">
        <v>387.75313496850799</v>
      </c>
    </row>
    <row r="50" spans="1:10" x14ac:dyDescent="0.3">
      <c r="A50" s="29">
        <v>48</v>
      </c>
      <c r="B50" s="4">
        <v>44157</v>
      </c>
      <c r="C50" s="29">
        <v>269.20034823365324</v>
      </c>
      <c r="D50" s="29">
        <v>526.57407050857898</v>
      </c>
      <c r="E50" s="29">
        <v>397.1101606736421</v>
      </c>
      <c r="F50" s="29">
        <v>390.43409888976214</v>
      </c>
      <c r="G50" s="29">
        <v>415.94788665380884</v>
      </c>
      <c r="H50" s="29">
        <v>125.22617498414999</v>
      </c>
      <c r="I50" s="29">
        <v>589.450292672405</v>
      </c>
      <c r="J50" s="29">
        <v>345.75699364370524</v>
      </c>
    </row>
    <row r="51" spans="1:10" x14ac:dyDescent="0.3">
      <c r="A51" s="29">
        <v>49</v>
      </c>
      <c r="B51" s="4">
        <v>44164</v>
      </c>
      <c r="C51" s="29">
        <v>317.41272763431493</v>
      </c>
      <c r="D51" s="29">
        <v>618.11584319841381</v>
      </c>
      <c r="E51" s="29">
        <v>466.02841786699162</v>
      </c>
      <c r="F51" s="29">
        <v>446.40292598938413</v>
      </c>
      <c r="G51" s="29">
        <v>448.49944887809522</v>
      </c>
      <c r="H51" s="29">
        <v>145.64303900673048</v>
      </c>
      <c r="I51" s="29">
        <v>531.4344895197903</v>
      </c>
      <c r="J51" s="29">
        <v>339.34571909489068</v>
      </c>
    </row>
    <row r="52" spans="1:10" x14ac:dyDescent="0.3">
      <c r="A52" s="29">
        <v>50</v>
      </c>
      <c r="B52" s="4">
        <v>44171</v>
      </c>
      <c r="C52" s="29">
        <v>361.01537717247209</v>
      </c>
      <c r="D52" s="29">
        <v>711.0494563158104</v>
      </c>
      <c r="E52" s="29">
        <v>442.55600604195854</v>
      </c>
      <c r="F52" s="29">
        <v>592.53514662603106</v>
      </c>
      <c r="G52" s="29">
        <v>472.49370293303673</v>
      </c>
      <c r="H52" s="29">
        <v>123.34482744226869</v>
      </c>
      <c r="I52" s="29">
        <v>425.45424874274107</v>
      </c>
      <c r="J52" s="29">
        <v>407.13694759640754</v>
      </c>
    </row>
    <row r="53" spans="1:10" x14ac:dyDescent="0.3">
      <c r="A53" s="29">
        <v>51</v>
      </c>
      <c r="B53" s="4">
        <v>44178</v>
      </c>
      <c r="C53" s="29">
        <v>393.45268739387427</v>
      </c>
      <c r="D53" s="29">
        <v>957.37620233948473</v>
      </c>
      <c r="E53" s="29">
        <v>458.21881308211272</v>
      </c>
      <c r="F53" s="29">
        <v>828.5691219888613</v>
      </c>
      <c r="G53" s="29">
        <v>472.02218827594351</v>
      </c>
      <c r="H53" s="29">
        <v>136.82634645016245</v>
      </c>
      <c r="I53" s="29">
        <v>402.05297003324154</v>
      </c>
      <c r="J53" s="29">
        <v>406.71663021964252</v>
      </c>
    </row>
    <row r="54" spans="1:10" x14ac:dyDescent="0.3">
      <c r="A54" s="29">
        <v>52</v>
      </c>
      <c r="B54" s="4">
        <v>44185</v>
      </c>
      <c r="C54" s="29">
        <v>416.2924195909502</v>
      </c>
      <c r="D54" s="29">
        <v>1213.7901094091935</v>
      </c>
      <c r="E54" s="29">
        <v>594.06230250685167</v>
      </c>
      <c r="F54" s="29">
        <v>1332.4612149533457</v>
      </c>
      <c r="G54" s="29">
        <v>657.99308274321425</v>
      </c>
      <c r="H54" s="29">
        <v>170.12386518666636</v>
      </c>
      <c r="I54" s="29">
        <v>332.68510074525562</v>
      </c>
      <c r="J54" s="29">
        <v>554.65662887891767</v>
      </c>
    </row>
    <row r="55" spans="1:10" x14ac:dyDescent="0.3">
      <c r="A55" s="29">
        <v>53</v>
      </c>
      <c r="B55" s="4">
        <v>44192</v>
      </c>
      <c r="C55" s="29">
        <v>363.80926427375562</v>
      </c>
      <c r="D55" s="29">
        <v>1458.717401694277</v>
      </c>
      <c r="E55" s="29">
        <v>797.25678936300983</v>
      </c>
      <c r="F55" s="29">
        <v>1668.3269001619369</v>
      </c>
      <c r="G55" s="29">
        <v>780.83660294002584</v>
      </c>
      <c r="H55" s="29">
        <v>184.44147823339142</v>
      </c>
      <c r="I55" s="29">
        <v>291.65683353478283</v>
      </c>
      <c r="J55" s="29">
        <v>784.00112587214085</v>
      </c>
    </row>
    <row r="56" spans="1:10" x14ac:dyDescent="0.3">
      <c r="A56" s="29">
        <v>1</v>
      </c>
      <c r="B56" s="4">
        <v>44199</v>
      </c>
      <c r="C56" s="29">
        <v>326.8519344503942</v>
      </c>
      <c r="D56" s="29">
        <v>1472.6623879714591</v>
      </c>
      <c r="E56" s="29">
        <v>982.93109146664722</v>
      </c>
      <c r="F56" s="29">
        <v>1765.8373962497919</v>
      </c>
      <c r="G56" s="29">
        <v>998.17379631929271</v>
      </c>
      <c r="H56" s="29">
        <v>212.79106338998261</v>
      </c>
      <c r="I56" s="29">
        <v>292.00606116885763</v>
      </c>
      <c r="J56" s="29">
        <v>1001.6976960321972</v>
      </c>
    </row>
    <row r="57" spans="1:10" x14ac:dyDescent="0.3">
      <c r="A57" s="29">
        <v>2</v>
      </c>
      <c r="B57" s="4">
        <v>44206</v>
      </c>
      <c r="C57" s="29">
        <v>248.25326724820701</v>
      </c>
      <c r="D57" s="29">
        <v>1347.105069669929</v>
      </c>
      <c r="E57" s="29">
        <v>1027.2047391098095</v>
      </c>
      <c r="F57" s="29">
        <v>1457.3233976230051</v>
      </c>
      <c r="G57" s="29">
        <v>1056.937232534581</v>
      </c>
      <c r="H57" s="29">
        <v>218.60052155921392</v>
      </c>
      <c r="I57" s="29">
        <v>249.23165183719104</v>
      </c>
      <c r="J57" s="29">
        <v>978.55926895405298</v>
      </c>
    </row>
    <row r="58" spans="1:10" x14ac:dyDescent="0.3">
      <c r="A58" s="29">
        <v>3</v>
      </c>
      <c r="B58" s="4">
        <v>44213</v>
      </c>
      <c r="C58" s="29">
        <v>226.00208202019201</v>
      </c>
      <c r="D58" s="29">
        <v>1112.4640845677175</v>
      </c>
      <c r="E58" s="29">
        <v>895.56289213231503</v>
      </c>
      <c r="F58" s="29">
        <v>1097.0414577462125</v>
      </c>
      <c r="G58" s="29">
        <v>940.27119348109954</v>
      </c>
      <c r="H58" s="29">
        <v>235.67682430019261</v>
      </c>
      <c r="I58" s="29">
        <v>243.4950820475967</v>
      </c>
      <c r="J58" s="29">
        <v>886.08402958789293</v>
      </c>
    </row>
    <row r="59" spans="1:10" x14ac:dyDescent="0.3">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604.31513981482635</v>
      </c>
    </row>
    <row r="60" spans="1:10" x14ac:dyDescent="0.3">
      <c r="A60" s="29">
        <v>5</v>
      </c>
      <c r="B60" s="4">
        <v>44227</v>
      </c>
      <c r="C60" s="29">
        <v>148.50438089605845</v>
      </c>
      <c r="D60" s="29">
        <v>763.43786555334759</v>
      </c>
      <c r="E60" s="29">
        <v>632.31503294654408</v>
      </c>
      <c r="F60" s="29">
        <v>634.11544615043499</v>
      </c>
      <c r="G60" s="29">
        <v>663.86700910266927</v>
      </c>
      <c r="H60" s="29">
        <v>178.48381555027532</v>
      </c>
      <c r="I60" s="29">
        <v>196.53102167084074</v>
      </c>
      <c r="J60" s="29">
        <v>537.76071223594784</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211.76755030192763</v>
      </c>
      <c r="J61" s="29">
        <v>434.80849551948882</v>
      </c>
    </row>
    <row r="62" spans="1:10" x14ac:dyDescent="0.3">
      <c r="A62" s="29">
        <v>7</v>
      </c>
      <c r="B62" s="4">
        <v>44241</v>
      </c>
      <c r="C62" s="29">
        <v>128.40952395400291</v>
      </c>
      <c r="D62" s="29">
        <v>572.35666159202663</v>
      </c>
      <c r="E62" s="29">
        <v>553.04701031455772</v>
      </c>
      <c r="F62" s="29">
        <v>454.57271014012815</v>
      </c>
      <c r="G62" s="29">
        <v>596.62353726986487</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410.54443232510323</v>
      </c>
      <c r="G63" s="29">
        <v>515.30350702102157</v>
      </c>
      <c r="H63" s="29">
        <v>192.96536122346473</v>
      </c>
      <c r="I63" s="29">
        <v>206.9791088649811</v>
      </c>
      <c r="J63" s="29">
        <v>432.31028422587485</v>
      </c>
    </row>
    <row r="64" spans="1:10" x14ac:dyDescent="0.3">
      <c r="A64" s="29">
        <v>9</v>
      </c>
      <c r="B64" s="4">
        <v>44255</v>
      </c>
      <c r="C64" s="29">
        <v>120.37382398294383</v>
      </c>
      <c r="D64" s="29">
        <v>547.79821868423892</v>
      </c>
      <c r="E64" s="29">
        <v>466.36418286367871</v>
      </c>
      <c r="F64" s="29">
        <v>444.03206768520994</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489.64393450973478</v>
      </c>
      <c r="F65" s="29">
        <v>440.48155670142341</v>
      </c>
      <c r="G65" s="29">
        <v>517.78985479052994</v>
      </c>
      <c r="H65" s="29">
        <v>167.62111839343228</v>
      </c>
      <c r="I65" s="29">
        <v>193.07520009487246</v>
      </c>
      <c r="J65" s="29">
        <v>418.27411882371439</v>
      </c>
    </row>
    <row r="66" spans="1:10" x14ac:dyDescent="0.3">
      <c r="A66" s="29">
        <v>11</v>
      </c>
      <c r="B66" s="4">
        <v>44269</v>
      </c>
      <c r="C66" s="29">
        <v>132.15484729591248</v>
      </c>
      <c r="D66" s="29">
        <v>514.20140480985003</v>
      </c>
      <c r="E66" s="29">
        <v>451.7694410823994</v>
      </c>
      <c r="F66" s="29">
        <v>393.96541735599794</v>
      </c>
      <c r="G66" s="29">
        <v>507.99826241184627</v>
      </c>
      <c r="H66" s="29">
        <v>145.18203646873013</v>
      </c>
      <c r="I66" s="29">
        <v>198.41207369039014</v>
      </c>
      <c r="J66" s="29">
        <v>395.40400990986529</v>
      </c>
    </row>
    <row r="67" spans="1:10" x14ac:dyDescent="0.3">
      <c r="A67" s="29">
        <v>12</v>
      </c>
      <c r="B67" s="4">
        <v>44276</v>
      </c>
      <c r="C67" s="29">
        <v>125.07687310856873</v>
      </c>
      <c r="D67" s="29">
        <v>566.08080995593741</v>
      </c>
      <c r="E67" s="29">
        <v>430.29712548274131</v>
      </c>
      <c r="F67" s="29">
        <v>402.6847735953221</v>
      </c>
      <c r="G67" s="29">
        <v>471.11732359140115</v>
      </c>
      <c r="H67" s="29">
        <v>155.61889526878269</v>
      </c>
      <c r="I67" s="29">
        <v>186.88816467348227</v>
      </c>
      <c r="J67" s="29">
        <v>378.97087721643084</v>
      </c>
    </row>
    <row r="68" spans="1:10" x14ac:dyDescent="0.3">
      <c r="A68" s="29">
        <v>13</v>
      </c>
      <c r="B68" s="4">
        <v>44283</v>
      </c>
      <c r="C68" s="29">
        <v>117.38510966250064</v>
      </c>
      <c r="D68" s="29">
        <v>551.618760846442</v>
      </c>
      <c r="E68" s="29">
        <v>481.01415303200292</v>
      </c>
      <c r="F68" s="29">
        <v>393.61253549191633</v>
      </c>
      <c r="G68" s="29">
        <v>515.97707773151319</v>
      </c>
      <c r="H68" s="29">
        <v>179.05610565884257</v>
      </c>
      <c r="I68" s="29">
        <v>221.12453537849984</v>
      </c>
      <c r="J68" s="29">
        <v>391.30978067548074</v>
      </c>
    </row>
    <row r="69" spans="1:10" x14ac:dyDescent="0.3">
      <c r="A69" s="29">
        <v>14</v>
      </c>
      <c r="B69" s="4">
        <v>44290</v>
      </c>
      <c r="C69" s="29">
        <v>137.74787430669846</v>
      </c>
      <c r="D69" s="29">
        <v>513.36993679317322</v>
      </c>
      <c r="E69" s="29">
        <v>480.15660726978376</v>
      </c>
      <c r="F69" s="29">
        <v>398.42623552670295</v>
      </c>
      <c r="G69" s="29">
        <v>525.10110712256164</v>
      </c>
      <c r="H69" s="29">
        <v>174.84057002776049</v>
      </c>
      <c r="I69" s="29">
        <v>197.19447204926564</v>
      </c>
      <c r="J69" s="29">
        <v>398.46468302710531</v>
      </c>
    </row>
    <row r="70" spans="1:10" x14ac:dyDescent="0.3">
      <c r="A70" s="29">
        <v>15</v>
      </c>
      <c r="B70" s="4">
        <v>44297</v>
      </c>
      <c r="C70" s="29">
        <v>140.17124893819187</v>
      </c>
      <c r="D70" s="29">
        <v>595.681382913844</v>
      </c>
      <c r="E70" s="29">
        <v>461.43344737658646</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482.57799340493887</v>
      </c>
      <c r="F71" s="29">
        <v>372.32461954420341</v>
      </c>
      <c r="G71" s="29">
        <v>515.75706893264157</v>
      </c>
      <c r="H71" s="29">
        <v>218.28446961114395</v>
      </c>
      <c r="I71" s="29">
        <v>200.04726676580918</v>
      </c>
      <c r="J71" s="29">
        <v>415.7552618312086</v>
      </c>
    </row>
    <row r="72" spans="1:10" x14ac:dyDescent="0.3">
      <c r="A72" s="29">
        <v>17</v>
      </c>
      <c r="B72" s="4">
        <v>44311</v>
      </c>
      <c r="C72" s="29">
        <v>152.29461198180724</v>
      </c>
      <c r="D72" s="29">
        <v>534.94260761534076</v>
      </c>
      <c r="E72" s="29">
        <v>507.42589004625381</v>
      </c>
      <c r="F72" s="29">
        <v>416.73416463615558</v>
      </c>
      <c r="G72" s="29">
        <v>532.19217936064695</v>
      </c>
      <c r="H72" s="29">
        <v>197.73279636344313</v>
      </c>
      <c r="I72" s="29">
        <v>193.28117315824232</v>
      </c>
      <c r="J72" s="29">
        <v>406.1390616405298</v>
      </c>
    </row>
    <row r="73" spans="1:10" x14ac:dyDescent="0.3">
      <c r="A73" s="29">
        <v>18</v>
      </c>
      <c r="B73" s="4">
        <v>44318</v>
      </c>
      <c r="C73" s="29">
        <v>145.53609465800653</v>
      </c>
      <c r="D73" s="29">
        <v>610.17340925628901</v>
      </c>
      <c r="E73" s="29">
        <v>481.90355230888554</v>
      </c>
      <c r="F73" s="29">
        <v>438.2136361743074</v>
      </c>
      <c r="G73" s="29">
        <v>560.40920305863256</v>
      </c>
      <c r="H73" s="29">
        <v>234.21864338974302</v>
      </c>
      <c r="I73" s="29">
        <v>216.80545804426959</v>
      </c>
      <c r="J73" s="29">
        <v>410.35573387288412</v>
      </c>
    </row>
    <row r="74" spans="1:10" x14ac:dyDescent="0.3">
      <c r="A74" s="29">
        <v>19</v>
      </c>
      <c r="B74" s="4">
        <v>44325</v>
      </c>
      <c r="C74" s="29">
        <v>153.1791887475643</v>
      </c>
      <c r="D74" s="29">
        <v>637.80591964450548</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575.09330964864307</v>
      </c>
      <c r="F75" s="29">
        <v>432.43479297226065</v>
      </c>
      <c r="G75" s="29">
        <v>650.23754933534781</v>
      </c>
      <c r="H75" s="29">
        <v>245.60421252764812</v>
      </c>
      <c r="I75" s="29">
        <v>228.365389074658</v>
      </c>
      <c r="J75" s="29">
        <v>490.29672375980635</v>
      </c>
    </row>
    <row r="76" spans="1:10" x14ac:dyDescent="0.3">
      <c r="A76" s="29">
        <v>21</v>
      </c>
      <c r="B76" s="4">
        <v>44339</v>
      </c>
      <c r="C76" s="29">
        <v>151.23672463025821</v>
      </c>
      <c r="D76" s="29">
        <v>703.9424145233229</v>
      </c>
      <c r="E76" s="29">
        <v>543.47487432724324</v>
      </c>
      <c r="F76" s="29">
        <v>436.78278995694882</v>
      </c>
      <c r="G76" s="29">
        <v>672.20824011831974</v>
      </c>
      <c r="H76" s="29">
        <v>248.01309423713656</v>
      </c>
      <c r="I76" s="29">
        <v>217.77330943114234</v>
      </c>
      <c r="J76" s="29">
        <v>547.24121760309072</v>
      </c>
    </row>
    <row r="77" spans="1:10" x14ac:dyDescent="0.3">
      <c r="A77" s="29">
        <v>22</v>
      </c>
      <c r="B77" s="4">
        <v>44346</v>
      </c>
      <c r="C77" s="29">
        <v>156.80207460790052</v>
      </c>
      <c r="D77" s="29">
        <v>628.31577486349352</v>
      </c>
      <c r="E77" s="29">
        <v>727.01835939353737</v>
      </c>
      <c r="F77" s="29">
        <v>490.83205247454356</v>
      </c>
      <c r="G77" s="29">
        <v>844.57300035661444</v>
      </c>
      <c r="H77" s="29">
        <v>265.30783907621282</v>
      </c>
      <c r="I77" s="29">
        <v>219.91428971790845</v>
      </c>
      <c r="J77" s="29">
        <v>562.03111875027832</v>
      </c>
    </row>
    <row r="78" spans="1:10" x14ac:dyDescent="0.3">
      <c r="A78" s="29">
        <v>23</v>
      </c>
      <c r="B78" s="4">
        <v>44353</v>
      </c>
      <c r="C78" s="29">
        <v>145.43465205282655</v>
      </c>
      <c r="D78" s="29">
        <v>724.41713726242608</v>
      </c>
      <c r="E78" s="29">
        <v>722.23944331808525</v>
      </c>
      <c r="F78" s="29">
        <v>506.54986730382132</v>
      </c>
      <c r="G78" s="29">
        <v>1016.1333628252585</v>
      </c>
      <c r="H78" s="29">
        <v>296.60827834109682</v>
      </c>
      <c r="I78" s="29">
        <v>230.51033633715846</v>
      </c>
      <c r="J78" s="29">
        <v>577.4495548118017</v>
      </c>
    </row>
    <row r="79" spans="1:10" x14ac:dyDescent="0.3">
      <c r="A79" s="29">
        <v>24</v>
      </c>
      <c r="B79" s="4">
        <v>44360</v>
      </c>
      <c r="C79" s="29">
        <v>158.83977572652964</v>
      </c>
      <c r="D79" s="29">
        <v>677.9537963564436</v>
      </c>
      <c r="E79" s="29">
        <v>924.00887919579964</v>
      </c>
      <c r="F79" s="29">
        <v>431.31872118913338</v>
      </c>
      <c r="G79" s="29">
        <v>1163.8493162573272</v>
      </c>
      <c r="H79" s="29">
        <v>249.19426416008844</v>
      </c>
      <c r="I79" s="29">
        <v>235.27096714313211</v>
      </c>
      <c r="J79" s="29">
        <v>716.34759673744406</v>
      </c>
    </row>
    <row r="80" spans="1:10" x14ac:dyDescent="0.3">
      <c r="A80" s="29">
        <v>25</v>
      </c>
      <c r="B80" s="4">
        <v>44367</v>
      </c>
      <c r="C80" s="29">
        <v>163.07774965017705</v>
      </c>
      <c r="D80" s="29">
        <v>807.49803860883412</v>
      </c>
      <c r="E80" s="29">
        <v>1190.4837373340795</v>
      </c>
      <c r="F80" s="29">
        <v>447.10192747161051</v>
      </c>
      <c r="G80" s="29">
        <v>1561.9507043367125</v>
      </c>
      <c r="H80" s="29">
        <v>270.36826446572934</v>
      </c>
      <c r="I80" s="29">
        <v>301.90021602491538</v>
      </c>
      <c r="J80" s="29">
        <v>933.28007498881755</v>
      </c>
    </row>
    <row r="81" spans="1:10" x14ac:dyDescent="0.3">
      <c r="A81" s="29">
        <v>26</v>
      </c>
      <c r="B81" s="4">
        <v>44374</v>
      </c>
      <c r="C81" s="29">
        <v>155.54976735557659</v>
      </c>
      <c r="D81" s="29">
        <v>903.92226006166084</v>
      </c>
      <c r="E81" s="29">
        <v>1481.1523454570688</v>
      </c>
      <c r="F81" s="29">
        <v>451.11112631142447</v>
      </c>
      <c r="G81" s="29">
        <v>1996.9712516216396</v>
      </c>
      <c r="H81" s="29">
        <v>245.4116321804639</v>
      </c>
      <c r="I81" s="29">
        <v>286.12344140014585</v>
      </c>
      <c r="J81" s="29">
        <v>1049.1956528192763</v>
      </c>
    </row>
    <row r="82" spans="1:10" x14ac:dyDescent="0.3">
      <c r="A82" s="29">
        <v>27</v>
      </c>
      <c r="B82" s="4">
        <v>44381</v>
      </c>
      <c r="C82" s="29">
        <v>182.46035672522902</v>
      </c>
      <c r="D82" s="29">
        <v>1056.9091677138902</v>
      </c>
      <c r="E82" s="29">
        <v>1600.649384188986</v>
      </c>
      <c r="F82" s="29">
        <v>469.62888742496187</v>
      </c>
      <c r="G82" s="29">
        <v>1944.5206506284924</v>
      </c>
      <c r="H82" s="29">
        <v>242.4989408860792</v>
      </c>
      <c r="I82" s="29">
        <v>328.69812873504031</v>
      </c>
      <c r="J82" s="29">
        <v>1103.8143784273211</v>
      </c>
    </row>
    <row r="83" spans="1:10" x14ac:dyDescent="0.3">
      <c r="A83" s="29">
        <v>28</v>
      </c>
      <c r="B83" s="4">
        <v>44388</v>
      </c>
      <c r="C83" s="29">
        <v>177.66501789368135</v>
      </c>
      <c r="D83" s="29">
        <v>1219.6104182095894</v>
      </c>
      <c r="E83" s="29">
        <v>1650.8269949340231</v>
      </c>
      <c r="F83" s="29">
        <v>622.00195138017853</v>
      </c>
      <c r="G83" s="29">
        <v>1696.2659407763765</v>
      </c>
      <c r="H83" s="29">
        <v>253.05013997208508</v>
      </c>
      <c r="I83" s="29">
        <v>395.02611519135587</v>
      </c>
      <c r="J83" s="29">
        <v>1161.3810531476513</v>
      </c>
    </row>
    <row r="84" spans="1:10" x14ac:dyDescent="0.3">
      <c r="A84" s="29">
        <v>29</v>
      </c>
      <c r="B84" s="4">
        <v>44395</v>
      </c>
      <c r="C84" s="29">
        <v>193.26401013325548</v>
      </c>
      <c r="D84" s="29">
        <v>1312.6347239339832</v>
      </c>
      <c r="E84" s="29">
        <v>1307.368670397967</v>
      </c>
      <c r="F84" s="29">
        <v>597.75903545528786</v>
      </c>
      <c r="G84" s="29">
        <v>1373.9711425280661</v>
      </c>
      <c r="H84" s="29">
        <v>263.01594577736057</v>
      </c>
      <c r="I84" s="29">
        <v>377.18579546358637</v>
      </c>
      <c r="J84" s="29">
        <v>1049.0498281245254</v>
      </c>
    </row>
    <row r="85" spans="1:10" x14ac:dyDescent="0.3">
      <c r="A85" s="29">
        <v>30</v>
      </c>
      <c r="B85" s="4">
        <v>44402</v>
      </c>
      <c r="C85" s="29">
        <v>165.07733748084382</v>
      </c>
      <c r="D85" s="29">
        <v>1370.5899047947812</v>
      </c>
      <c r="E85" s="29">
        <v>1109.9507073688887</v>
      </c>
      <c r="F85" s="29">
        <v>674.27631338608194</v>
      </c>
      <c r="G85" s="29">
        <v>1206.8444764022988</v>
      </c>
      <c r="H85" s="29">
        <v>244.01547378549125</v>
      </c>
      <c r="I85" s="29">
        <v>337.41473268092079</v>
      </c>
      <c r="J85" s="29">
        <v>819.08255589258056</v>
      </c>
    </row>
    <row r="86" spans="1:10" x14ac:dyDescent="0.3">
      <c r="A86" s="29">
        <v>31</v>
      </c>
      <c r="B86" s="4">
        <v>44409</v>
      </c>
      <c r="C86" s="29">
        <v>176.51057633132245</v>
      </c>
      <c r="D86" s="29">
        <v>1467.5351780046583</v>
      </c>
      <c r="E86" s="29">
        <v>863.33527896822488</v>
      </c>
      <c r="F86" s="29">
        <v>693.94008719729993</v>
      </c>
      <c r="G86" s="29">
        <v>904.64688105243999</v>
      </c>
      <c r="H86" s="29">
        <v>231.67125790993896</v>
      </c>
      <c r="I86" s="29">
        <v>348.24737304152239</v>
      </c>
      <c r="J86" s="29">
        <v>653.16910702282337</v>
      </c>
    </row>
    <row r="87" spans="1:10" x14ac:dyDescent="0.3">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
      <c r="A88" s="29">
        <v>33</v>
      </c>
      <c r="B88" s="4">
        <v>44423</v>
      </c>
      <c r="C88" s="29">
        <v>189.27889022545668</v>
      </c>
      <c r="D88" s="29">
        <v>1292.9097529034418</v>
      </c>
      <c r="E88" s="29">
        <v>636.11899934599523</v>
      </c>
      <c r="F88" s="29">
        <v>801.02661090593847</v>
      </c>
      <c r="G88" s="29">
        <v>648.73944767064552</v>
      </c>
      <c r="H88" s="29">
        <v>220.89831106192526</v>
      </c>
      <c r="I88" s="29">
        <v>382.45135445729932</v>
      </c>
      <c r="J88" s="29">
        <v>516.70904799010464</v>
      </c>
    </row>
    <row r="89" spans="1:10" x14ac:dyDescent="0.3">
      <c r="A89" s="29">
        <v>34</v>
      </c>
      <c r="B89" s="4">
        <v>44430</v>
      </c>
      <c r="C89" s="29">
        <v>220.23447239166359</v>
      </c>
      <c r="D89" s="29">
        <v>1137.6713362433911</v>
      </c>
      <c r="E89" s="29">
        <v>568.9673393940609</v>
      </c>
      <c r="F89" s="29">
        <v>729.18327924480559</v>
      </c>
      <c r="G89" s="29">
        <v>571.58348937000983</v>
      </c>
      <c r="H89" s="29">
        <v>201.74738098964377</v>
      </c>
      <c r="I89" s="29">
        <v>374.34963911612363</v>
      </c>
      <c r="J89" s="29">
        <v>454.60582209934012</v>
      </c>
    </row>
    <row r="90" spans="1:10" x14ac:dyDescent="0.3">
      <c r="A90" s="29">
        <v>35</v>
      </c>
      <c r="B90" s="4">
        <v>44437</v>
      </c>
      <c r="C90" s="29">
        <v>216.8880874071599</v>
      </c>
      <c r="D90" s="29">
        <v>1082.7174678140379</v>
      </c>
      <c r="E90" s="29">
        <v>506.89925114503632</v>
      </c>
      <c r="F90" s="29">
        <v>766.13754234560997</v>
      </c>
      <c r="G90" s="29">
        <v>586.47848258750355</v>
      </c>
      <c r="H90" s="29">
        <v>204.05544122694877</v>
      </c>
      <c r="I90" s="29">
        <v>414.7024339778215</v>
      </c>
      <c r="J90" s="29">
        <v>452.87529556840718</v>
      </c>
    </row>
    <row r="91" spans="1:10" x14ac:dyDescent="0.3">
      <c r="A91" s="29">
        <v>36</v>
      </c>
      <c r="B91" s="4">
        <v>44444</v>
      </c>
      <c r="C91" s="29">
        <v>232.41681699026128</v>
      </c>
      <c r="D91" s="29">
        <v>920.00601710049432</v>
      </c>
      <c r="E91" s="29">
        <v>504.68038234385745</v>
      </c>
      <c r="F91" s="29">
        <v>675.45049962090002</v>
      </c>
      <c r="G91" s="29">
        <v>546.64484073322615</v>
      </c>
      <c r="H91" s="29">
        <v>176.27276836303139</v>
      </c>
      <c r="I91" s="29">
        <v>354.75992395971531</v>
      </c>
      <c r="J91" s="29">
        <v>428.23057905741712</v>
      </c>
    </row>
    <row r="92" spans="1:10" x14ac:dyDescent="0.3">
      <c r="A92" s="29">
        <v>37</v>
      </c>
      <c r="B92" s="4">
        <v>44451</v>
      </c>
      <c r="C92" s="29">
        <v>198.9736333077451</v>
      </c>
      <c r="D92" s="29">
        <v>784.3746042111419</v>
      </c>
      <c r="E92" s="29">
        <v>508.29345259900072</v>
      </c>
      <c r="F92" s="29">
        <v>558.43497753893166</v>
      </c>
      <c r="G92" s="29">
        <v>553.59398664533182</v>
      </c>
      <c r="H92" s="29">
        <v>182.19548323579485</v>
      </c>
      <c r="I92" s="29">
        <v>305.89592525341334</v>
      </c>
      <c r="J92" s="29">
        <v>415.58862597269626</v>
      </c>
    </row>
    <row r="93" spans="1:10" x14ac:dyDescent="0.3">
      <c r="A93" s="29">
        <v>38</v>
      </c>
      <c r="B93" s="4">
        <v>44458</v>
      </c>
      <c r="C93" s="29">
        <v>211.98543230767751</v>
      </c>
      <c r="D93" s="29">
        <v>690.91097532287927</v>
      </c>
      <c r="E93" s="29">
        <v>492.13279173738437</v>
      </c>
      <c r="F93" s="29">
        <v>580.01283835791367</v>
      </c>
      <c r="G93" s="29">
        <v>490.30014266841243</v>
      </c>
      <c r="H93" s="29">
        <v>198.35403093800085</v>
      </c>
      <c r="I93" s="29">
        <v>291.68666100602786</v>
      </c>
      <c r="J93" s="29">
        <v>389.0341334456765</v>
      </c>
    </row>
    <row r="94" spans="1:10" x14ac:dyDescent="0.3">
      <c r="A94" s="29">
        <v>39</v>
      </c>
      <c r="B94" s="4">
        <v>44465</v>
      </c>
      <c r="C94" s="29">
        <v>184.62885763795302</v>
      </c>
      <c r="D94" s="29">
        <v>654.29498645651609</v>
      </c>
      <c r="E94" s="29">
        <v>462.26359201576008</v>
      </c>
      <c r="F94" s="29">
        <v>512.33661387429277</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510.54272821190727</v>
      </c>
      <c r="G95" s="29">
        <v>494.1260121874858</v>
      </c>
      <c r="H95" s="29">
        <v>153.2184208195284</v>
      </c>
      <c r="I95" s="29">
        <v>253.9413802551303</v>
      </c>
      <c r="J95" s="29">
        <v>397.15976719738217</v>
      </c>
    </row>
    <row r="96" spans="1:10" x14ac:dyDescent="0.3">
      <c r="A96" s="29">
        <v>41</v>
      </c>
      <c r="B96" s="4">
        <v>44479</v>
      </c>
      <c r="C96" s="29">
        <v>165.08348898086834</v>
      </c>
      <c r="D96" s="29">
        <v>561.87729192152506</v>
      </c>
      <c r="E96" s="29">
        <v>434.74976571144737</v>
      </c>
      <c r="F96" s="29">
        <v>471.96607584490926</v>
      </c>
      <c r="G96" s="29">
        <v>512.02208953841409</v>
      </c>
      <c r="H96" s="29">
        <v>138.13642099132073</v>
      </c>
      <c r="I96" s="29">
        <v>231.23192739593148</v>
      </c>
      <c r="J96" s="29">
        <v>388.19161224577311</v>
      </c>
    </row>
    <row r="97" spans="1:10" x14ac:dyDescent="0.3">
      <c r="A97" s="29">
        <v>42</v>
      </c>
      <c r="B97" s="4">
        <v>44486</v>
      </c>
      <c r="C97" s="29">
        <v>149.39519702768672</v>
      </c>
      <c r="D97" s="29">
        <v>594.13580227586363</v>
      </c>
      <c r="E97" s="29">
        <v>418.03941856408125</v>
      </c>
      <c r="F97" s="29">
        <v>459.96132023996483</v>
      </c>
      <c r="G97" s="29">
        <v>472.02013253609016</v>
      </c>
      <c r="H97" s="29">
        <v>151.54561339846364</v>
      </c>
      <c r="I97" s="29">
        <v>215.86143267388056</v>
      </c>
      <c r="J97" s="29">
        <v>389.93262445105654</v>
      </c>
    </row>
    <row r="98" spans="1:10" x14ac:dyDescent="0.3">
      <c r="A98" s="29">
        <v>43</v>
      </c>
      <c r="B98" s="4">
        <v>44493</v>
      </c>
      <c r="C98" s="29">
        <v>130.65672299118501</v>
      </c>
      <c r="D98" s="29">
        <v>566.66909501700161</v>
      </c>
      <c r="E98" s="29">
        <v>390.35513860869287</v>
      </c>
      <c r="F98" s="29">
        <v>409.82462070979898</v>
      </c>
      <c r="G98" s="29">
        <v>503.70905745309324</v>
      </c>
      <c r="H98" s="29">
        <v>162.41344480199763</v>
      </c>
      <c r="I98" s="29">
        <v>229.1766905125541</v>
      </c>
      <c r="J98" s="29">
        <v>371.61415981583684</v>
      </c>
    </row>
    <row r="99" spans="1:10" x14ac:dyDescent="0.3">
      <c r="A99" s="29">
        <v>44</v>
      </c>
      <c r="B99" s="4">
        <v>44500</v>
      </c>
      <c r="C99" s="29">
        <v>137.8631475386083</v>
      </c>
      <c r="D99" s="29">
        <v>549.49248534887306</v>
      </c>
      <c r="E99" s="29">
        <v>440.33876218423109</v>
      </c>
      <c r="F99" s="29">
        <v>459.78141079580979</v>
      </c>
      <c r="G99" s="29">
        <v>522.21157754999422</v>
      </c>
      <c r="H99" s="29">
        <v>157.0612836229736</v>
      </c>
      <c r="I99" s="29">
        <v>202.60234672470878</v>
      </c>
      <c r="J99" s="29">
        <v>390.86520548679727</v>
      </c>
    </row>
    <row r="100" spans="1:10" x14ac:dyDescent="0.3">
      <c r="A100" s="29">
        <v>45</v>
      </c>
      <c r="B100" s="4">
        <v>44507</v>
      </c>
      <c r="C100" s="29">
        <v>162.70465104269243</v>
      </c>
      <c r="D100" s="29">
        <v>562.82507324346852</v>
      </c>
      <c r="E100" s="29">
        <v>403.87776382060002</v>
      </c>
      <c r="F100" s="29">
        <v>460.1246810906697</v>
      </c>
      <c r="G100" s="29">
        <v>490.18810349474177</v>
      </c>
      <c r="H100" s="29">
        <v>193.04841712274305</v>
      </c>
      <c r="I100" s="29">
        <v>233.64633929333007</v>
      </c>
      <c r="J100" s="29">
        <v>396.20587117652457</v>
      </c>
    </row>
    <row r="101" spans="1:10" x14ac:dyDescent="0.3">
      <c r="A101" s="29">
        <v>46</v>
      </c>
      <c r="B101" s="4">
        <v>44514</v>
      </c>
      <c r="C101" s="29">
        <v>147.1520796915967</v>
      </c>
      <c r="D101" s="29">
        <v>489.32207233941631</v>
      </c>
      <c r="E101" s="29">
        <v>449.12551169511198</v>
      </c>
      <c r="F101" s="29">
        <v>450.46598984761073</v>
      </c>
      <c r="G101" s="29">
        <v>477.7970500625122</v>
      </c>
      <c r="H101" s="29">
        <v>160.12034675697458</v>
      </c>
      <c r="I101" s="29">
        <v>213.15364881819016</v>
      </c>
      <c r="J101" s="29">
        <v>362.80431624868595</v>
      </c>
    </row>
    <row r="102" spans="1:10" x14ac:dyDescent="0.3">
      <c r="A102" s="29">
        <v>47</v>
      </c>
      <c r="B102" s="4">
        <v>44521</v>
      </c>
      <c r="C102" s="29">
        <v>177.67939707530877</v>
      </c>
      <c r="D102" s="29">
        <v>565.8841634769451</v>
      </c>
      <c r="E102" s="29">
        <v>360.42778216271813</v>
      </c>
      <c r="F102" s="29">
        <v>488.5448635604962</v>
      </c>
      <c r="G102" s="29">
        <v>439.74955789134975</v>
      </c>
      <c r="H102" s="29">
        <v>169.68064646386233</v>
      </c>
      <c r="I102" s="29">
        <v>203.90947118834583</v>
      </c>
      <c r="J102" s="29">
        <v>364.0635845963651</v>
      </c>
    </row>
    <row r="103" spans="1:10" x14ac:dyDescent="0.3">
      <c r="A103" s="29">
        <v>48</v>
      </c>
      <c r="B103" s="4">
        <v>44528</v>
      </c>
      <c r="C103" s="29">
        <v>186.81802643178349</v>
      </c>
      <c r="D103" s="29">
        <v>558.52831030943059</v>
      </c>
      <c r="E103" s="29">
        <v>465.41131319746194</v>
      </c>
      <c r="F103" s="29">
        <v>485.20077400106675</v>
      </c>
      <c r="G103" s="29">
        <v>525.86480775317887</v>
      </c>
      <c r="H103" s="29">
        <v>143.90393007370983</v>
      </c>
      <c r="I103" s="29">
        <v>224.12865472386824</v>
      </c>
      <c r="J103" s="29">
        <v>433.35535654246917</v>
      </c>
    </row>
    <row r="104" spans="1:10" x14ac:dyDescent="0.3">
      <c r="A104" s="29">
        <v>49</v>
      </c>
      <c r="B104" s="4">
        <v>44535</v>
      </c>
      <c r="C104" s="29">
        <v>188.53711762763888</v>
      </c>
      <c r="D104" s="29">
        <v>587.11028036355833</v>
      </c>
      <c r="E104" s="29">
        <v>471.63066798747877</v>
      </c>
      <c r="F104" s="29">
        <v>513.29306795908428</v>
      </c>
      <c r="G104" s="29">
        <v>556.98502875492602</v>
      </c>
      <c r="H104" s="29">
        <v>163.54402336470258</v>
      </c>
      <c r="I104" s="29">
        <v>258.40727575969129</v>
      </c>
      <c r="J104" s="29">
        <v>463.61084027423465</v>
      </c>
    </row>
    <row r="105" spans="1:10" x14ac:dyDescent="0.3">
      <c r="A105" s="29">
        <v>50</v>
      </c>
      <c r="B105" s="4">
        <v>44542</v>
      </c>
      <c r="C105" s="29">
        <v>213.64173760808723</v>
      </c>
      <c r="D105" s="29">
        <v>633.96746934251973</v>
      </c>
      <c r="E105" s="29">
        <v>608.12993041900336</v>
      </c>
      <c r="F105" s="29">
        <v>474.49125416049208</v>
      </c>
      <c r="G105" s="29">
        <v>616.36535480652151</v>
      </c>
      <c r="H105" s="29">
        <v>144.83436320447782</v>
      </c>
      <c r="I105" s="29">
        <v>235.17652142806142</v>
      </c>
      <c r="J105" s="29">
        <v>465.75007142051794</v>
      </c>
    </row>
    <row r="106" spans="1:10" x14ac:dyDescent="0.3">
      <c r="A106" s="29">
        <v>51</v>
      </c>
      <c r="B106" s="4">
        <v>44549</v>
      </c>
      <c r="C106" s="29">
        <v>242.02095043423893</v>
      </c>
      <c r="D106" s="29">
        <v>686.61226431120076</v>
      </c>
      <c r="E106" s="29">
        <v>515.83355350896534</v>
      </c>
      <c r="F106" s="29">
        <v>558.25849273874007</v>
      </c>
      <c r="G106" s="29">
        <v>597.54440725920108</v>
      </c>
      <c r="H106" s="29">
        <v>157.33505430677826</v>
      </c>
      <c r="I106" s="29">
        <v>321.45323570075698</v>
      </c>
      <c r="J106" s="29">
        <v>464.00767020064086</v>
      </c>
    </row>
    <row r="107" spans="1:10" x14ac:dyDescent="0.3">
      <c r="A107" s="29">
        <v>52</v>
      </c>
      <c r="B107" s="4">
        <v>44556</v>
      </c>
      <c r="C107" s="29">
        <v>242.11174165419192</v>
      </c>
      <c r="D107" s="29">
        <v>674.95172387836192</v>
      </c>
      <c r="E107" s="29">
        <v>489.46536917582023</v>
      </c>
      <c r="F107" s="29">
        <v>606.54832947305329</v>
      </c>
      <c r="G107" s="29">
        <v>525.98106818746703</v>
      </c>
      <c r="H107" s="29">
        <v>201.80501690614585</v>
      </c>
      <c r="I107" s="29">
        <v>292.40078255520706</v>
      </c>
      <c r="J107" s="29">
        <v>429.22778465826133</v>
      </c>
    </row>
    <row r="108" spans="1:10" x14ac:dyDescent="0.3">
      <c r="A108" s="3">
        <v>1</v>
      </c>
      <c r="B108" s="4">
        <v>44563</v>
      </c>
      <c r="C108" s="29">
        <v>207.03716655159838</v>
      </c>
      <c r="D108" s="29">
        <v>662.01747944468627</v>
      </c>
      <c r="E108" s="29">
        <v>478.66734247136316</v>
      </c>
      <c r="F108" s="29">
        <v>529.22656780899661</v>
      </c>
      <c r="G108" s="29">
        <v>479.16062682276231</v>
      </c>
      <c r="H108" s="29">
        <v>192.69141557043389</v>
      </c>
      <c r="I108" s="29">
        <v>318.4862184032844</v>
      </c>
      <c r="J108" s="29">
        <v>384.373904294743</v>
      </c>
    </row>
    <row r="109" spans="1:10" x14ac:dyDescent="0.3">
      <c r="A109" s="3">
        <v>2</v>
      </c>
      <c r="B109" s="4">
        <v>44570</v>
      </c>
      <c r="C109" s="29">
        <v>176.23496349997856</v>
      </c>
      <c r="D109" s="29">
        <v>653.92355383548784</v>
      </c>
      <c r="E109" s="29">
        <v>386.61809033940767</v>
      </c>
      <c r="F109" s="29">
        <v>505.0314727305788</v>
      </c>
      <c r="G109" s="29">
        <v>434.42970656176215</v>
      </c>
      <c r="H109" s="29">
        <v>181.64011501691277</v>
      </c>
      <c r="I109" s="29">
        <v>289.93320153991687</v>
      </c>
      <c r="J109" s="29">
        <v>395.24708740224457</v>
      </c>
    </row>
    <row r="110" spans="1:10" x14ac:dyDescent="0.3">
      <c r="A110" s="3">
        <v>3</v>
      </c>
      <c r="B110" s="4">
        <v>44577</v>
      </c>
      <c r="C110" s="29">
        <v>172.15060121648639</v>
      </c>
      <c r="D110" s="29">
        <v>577.27404461152332</v>
      </c>
      <c r="E110" s="29">
        <v>434.37894290674791</v>
      </c>
      <c r="F110" s="29">
        <v>441.2755645731292</v>
      </c>
      <c r="G110" s="29">
        <v>434.78791682099927</v>
      </c>
      <c r="H110" s="29">
        <v>186.89100810571438</v>
      </c>
      <c r="I110" s="29">
        <v>248.01067540528689</v>
      </c>
      <c r="J110" s="29">
        <v>325.08404454682682</v>
      </c>
    </row>
    <row r="111" spans="1:10" x14ac:dyDescent="0.3">
      <c r="A111" s="3">
        <v>4</v>
      </c>
      <c r="B111" s="4">
        <v>44584</v>
      </c>
      <c r="C111" s="29">
        <v>152.96528512877603</v>
      </c>
      <c r="D111" s="29">
        <v>482.68434873206758</v>
      </c>
      <c r="E111" s="29">
        <v>391.82225087759048</v>
      </c>
      <c r="F111" s="29">
        <v>377.09135872539628</v>
      </c>
      <c r="G111" s="29">
        <v>468.85608788568538</v>
      </c>
      <c r="H111" s="29">
        <v>144.63436801121847</v>
      </c>
      <c r="I111" s="29">
        <v>202.59903334314103</v>
      </c>
      <c r="J111" s="29">
        <v>345.02264627220615</v>
      </c>
    </row>
    <row r="112" spans="1:10" x14ac:dyDescent="0.3">
      <c r="A112" s="3">
        <v>5</v>
      </c>
      <c r="B112" s="4">
        <v>44591</v>
      </c>
      <c r="C112" s="29">
        <v>143.30071629916648</v>
      </c>
      <c r="D112" s="29">
        <v>549.49376416572363</v>
      </c>
      <c r="E112" s="29">
        <v>414.58764156613807</v>
      </c>
      <c r="F112" s="29">
        <v>408.67183249116442</v>
      </c>
      <c r="G112" s="29">
        <v>449.4677460273623</v>
      </c>
      <c r="H112" s="29">
        <v>154.98504487374248</v>
      </c>
      <c r="I112" s="29">
        <v>214.1803633003845</v>
      </c>
      <c r="J112" s="29">
        <v>368.5852708447776</v>
      </c>
    </row>
    <row r="113" spans="1:10" x14ac:dyDescent="0.3">
      <c r="A113" s="3">
        <v>6</v>
      </c>
      <c r="B113" s="4">
        <v>44598</v>
      </c>
      <c r="C113" s="29">
        <v>148.84519366431041</v>
      </c>
      <c r="D113" s="29">
        <v>501.46470199147575</v>
      </c>
      <c r="E113" s="29">
        <v>449.64836023815758</v>
      </c>
      <c r="F113" s="29">
        <v>395.56347964581471</v>
      </c>
      <c r="G113" s="29">
        <v>498.82095153064887</v>
      </c>
      <c r="H113" s="29">
        <v>129.40815918522267</v>
      </c>
      <c r="I113" s="29">
        <v>227.05499500709504</v>
      </c>
      <c r="J113" s="29">
        <v>381.20234543506473</v>
      </c>
    </row>
    <row r="114" spans="1:10" x14ac:dyDescent="0.3">
      <c r="A114" s="3">
        <v>7</v>
      </c>
      <c r="B114" s="4">
        <v>44605</v>
      </c>
      <c r="C114" s="29">
        <v>139.85061251268661</v>
      </c>
      <c r="D114" s="29">
        <v>480.17798294444725</v>
      </c>
      <c r="E114" s="29">
        <v>446.97438881882022</v>
      </c>
      <c r="F114" s="29">
        <v>382.65019724917636</v>
      </c>
      <c r="G114" s="29">
        <v>445.75864947730724</v>
      </c>
      <c r="H114" s="29">
        <v>140.77949000774379</v>
      </c>
      <c r="I114" s="29">
        <v>220.59611686920795</v>
      </c>
      <c r="J114" s="29">
        <v>379.81934113020475</v>
      </c>
    </row>
    <row r="115" spans="1:10" x14ac:dyDescent="0.3">
      <c r="A115" s="3">
        <v>8</v>
      </c>
      <c r="B115" s="4">
        <v>44612</v>
      </c>
      <c r="C115" s="29">
        <v>146.11509683535178</v>
      </c>
      <c r="D115" s="29">
        <v>483.95236128904918</v>
      </c>
      <c r="E115" s="29">
        <v>397.50579718279329</v>
      </c>
      <c r="F115" s="29">
        <v>368.19843991430344</v>
      </c>
      <c r="G115" s="29">
        <v>449.7631667474817</v>
      </c>
      <c r="H115" s="29">
        <v>141.94283156962615</v>
      </c>
      <c r="I115" s="29">
        <v>208.95879023997111</v>
      </c>
      <c r="J115" s="29">
        <v>387.3230338526605</v>
      </c>
    </row>
    <row r="116" spans="1:10" x14ac:dyDescent="0.3">
      <c r="A116" s="3">
        <v>9</v>
      </c>
      <c r="B116" s="4">
        <v>44619</v>
      </c>
      <c r="C116" s="29">
        <v>147.78978588096271</v>
      </c>
      <c r="D116" s="29">
        <v>504.04490873704748</v>
      </c>
      <c r="E116" s="29">
        <v>404.00230424339003</v>
      </c>
      <c r="F116" s="29">
        <v>426.17220382012431</v>
      </c>
      <c r="G116" s="29">
        <v>450.62803910376022</v>
      </c>
      <c r="H116" s="29">
        <v>132.01569503987952</v>
      </c>
      <c r="I116" s="29">
        <v>220.14367932094405</v>
      </c>
      <c r="J116" s="29">
        <v>369.46278633166673</v>
      </c>
    </row>
    <row r="117" spans="1:10" x14ac:dyDescent="0.3">
      <c r="A117" s="3">
        <v>10</v>
      </c>
      <c r="B117" s="4">
        <v>44626</v>
      </c>
      <c r="C117" s="29">
        <v>152.40322192367643</v>
      </c>
      <c r="D117" s="29">
        <v>536.55448997849612</v>
      </c>
      <c r="E117" s="29">
        <v>415.6923838129004</v>
      </c>
      <c r="F117" s="29">
        <v>412.32734715097081</v>
      </c>
      <c r="G117" s="29">
        <v>478.01940872901031</v>
      </c>
      <c r="H117" s="29">
        <v>128.99009626802899</v>
      </c>
      <c r="I117" s="29">
        <v>215.570159088705</v>
      </c>
      <c r="J117" s="29">
        <v>405.78970199828734</v>
      </c>
    </row>
    <row r="118" spans="1:10" x14ac:dyDescent="0.3">
      <c r="A118" s="3">
        <v>11</v>
      </c>
      <c r="B118" s="4">
        <v>44633</v>
      </c>
      <c r="C118" s="29">
        <v>144.07482938543654</v>
      </c>
      <c r="D118" s="29">
        <v>557.443638694333</v>
      </c>
      <c r="E118" s="29">
        <v>393.73380260578188</v>
      </c>
      <c r="F118" s="29">
        <v>391.518422901684</v>
      </c>
      <c r="G118" s="29">
        <v>421.25670743311616</v>
      </c>
      <c r="H118" s="29">
        <v>164.1738725124363</v>
      </c>
      <c r="I118" s="29">
        <v>208.35008216915443</v>
      </c>
      <c r="J118" s="29">
        <v>351.89054551043125</v>
      </c>
    </row>
    <row r="119" spans="1:10" x14ac:dyDescent="0.3">
      <c r="A119" s="3">
        <v>12</v>
      </c>
      <c r="B119" s="4">
        <v>44640</v>
      </c>
      <c r="C119" s="29">
        <v>140.42162501203271</v>
      </c>
      <c r="D119" s="29">
        <v>517.54268818741946</v>
      </c>
      <c r="E119" s="29">
        <v>467.02595136565503</v>
      </c>
      <c r="F119" s="29">
        <v>419.70686165251885</v>
      </c>
      <c r="G119" s="29">
        <v>459.4116570858792</v>
      </c>
      <c r="H119" s="29">
        <v>124.11899281453577</v>
      </c>
      <c r="I119" s="29">
        <v>217.21167827180602</v>
      </c>
      <c r="J119" s="29">
        <v>348.81506403188837</v>
      </c>
    </row>
    <row r="120" spans="1:10" x14ac:dyDescent="0.3">
      <c r="A120" s="3">
        <v>13</v>
      </c>
      <c r="B120" s="4">
        <v>44647</v>
      </c>
      <c r="C120" s="29">
        <v>146.77610696460903</v>
      </c>
      <c r="D120" s="29">
        <v>543.37107546053699</v>
      </c>
      <c r="E120" s="29">
        <v>434.32161572822525</v>
      </c>
      <c r="F120" s="29">
        <v>427.41614316891901</v>
      </c>
      <c r="G120" s="29">
        <v>475.6970851858249</v>
      </c>
      <c r="H120" s="29">
        <v>127.56541372895163</v>
      </c>
      <c r="I120" s="29">
        <v>207.76860536056574</v>
      </c>
      <c r="J120" s="29">
        <v>428.57672825098837</v>
      </c>
    </row>
    <row r="121" spans="1:10" x14ac:dyDescent="0.3">
      <c r="A121" s="3">
        <v>14</v>
      </c>
      <c r="B121" s="4">
        <v>44654</v>
      </c>
      <c r="C121" s="29">
        <v>148.71737197454567</v>
      </c>
      <c r="D121" s="29">
        <v>502.08191842337123</v>
      </c>
      <c r="E121" s="29">
        <v>461.38185910261979</v>
      </c>
      <c r="F121" s="29">
        <v>366.83494933370218</v>
      </c>
      <c r="G121" s="29">
        <v>510.32437898300674</v>
      </c>
      <c r="H121" s="29">
        <v>134.76381762699967</v>
      </c>
      <c r="I121" s="29">
        <v>215.5145723247191</v>
      </c>
      <c r="J121" s="29">
        <v>385.40825182169647</v>
      </c>
    </row>
    <row r="122" spans="1:10" x14ac:dyDescent="0.3">
      <c r="A122" s="3">
        <v>15</v>
      </c>
      <c r="B122" s="4">
        <v>44661</v>
      </c>
      <c r="C122" s="29">
        <v>163.27186826488213</v>
      </c>
      <c r="D122" s="29">
        <v>653.18600499958984</v>
      </c>
      <c r="E122" s="29">
        <v>515.75405165607913</v>
      </c>
      <c r="F122" s="29">
        <v>299.6055079410786</v>
      </c>
      <c r="G122" s="29">
        <v>503.78986597301667</v>
      </c>
      <c r="H122" s="29">
        <v>231.31116200414652</v>
      </c>
      <c r="I122" s="29">
        <v>196.91290106939005</v>
      </c>
      <c r="J122" s="29">
        <v>371.0658947072418</v>
      </c>
    </row>
    <row r="123" spans="1:10" x14ac:dyDescent="0.3">
      <c r="A123" s="114" t="s">
        <v>173</v>
      </c>
      <c r="B123" s="114"/>
      <c r="C123" s="27">
        <f>SUM(C3:C122)</f>
        <v>20787.345115219039</v>
      </c>
      <c r="D123" s="27">
        <f t="shared" ref="D123:J123" si="0">SUM(D3:D122)</f>
        <v>83337.964171825777</v>
      </c>
      <c r="E123" s="27">
        <f t="shared" si="0"/>
        <v>67626.227104966762</v>
      </c>
      <c r="F123" s="27">
        <f t="shared" si="0"/>
        <v>62176.176891635805</v>
      </c>
      <c r="G123" s="27">
        <f t="shared" si="0"/>
        <v>74139.341998828226</v>
      </c>
      <c r="H123" s="27">
        <f t="shared" si="0"/>
        <v>21038.058045775382</v>
      </c>
      <c r="I123" s="27">
        <f t="shared" si="0"/>
        <v>31948.958547835537</v>
      </c>
      <c r="J123" s="27">
        <f t="shared" si="0"/>
        <v>56100.52479347901</v>
      </c>
    </row>
    <row r="124" spans="1:10" ht="18" customHeight="1" x14ac:dyDescent="0.3">
      <c r="A124" s="108" t="s">
        <v>8</v>
      </c>
      <c r="B124" s="109"/>
      <c r="C124" s="109"/>
      <c r="D124" s="109"/>
      <c r="E124" s="109"/>
      <c r="F124" s="109"/>
      <c r="G124" s="109"/>
      <c r="H124" s="109"/>
      <c r="I124" s="109"/>
      <c r="J124" s="110"/>
    </row>
    <row r="125" spans="1:10" x14ac:dyDescent="0.3">
      <c r="A125" s="29" t="s">
        <v>176</v>
      </c>
      <c r="B125" s="29"/>
      <c r="C125" s="33">
        <v>6100.6346289438379</v>
      </c>
      <c r="D125" s="33">
        <v>22413.265349706326</v>
      </c>
      <c r="E125" s="33">
        <v>14617.04609257524</v>
      </c>
      <c r="F125" s="33">
        <v>13552.094089783381</v>
      </c>
      <c r="G125" s="33">
        <v>20676.982705761391</v>
      </c>
      <c r="H125" s="33">
        <v>5284.805850642595</v>
      </c>
      <c r="I125" s="33">
        <v>8122.278935695469</v>
      </c>
      <c r="J125" s="33">
        <v>11345.132706587003</v>
      </c>
    </row>
  </sheetData>
  <mergeCells count="4">
    <mergeCell ref="A124:J124"/>
    <mergeCell ref="C1:J1"/>
    <mergeCell ref="A1:B2"/>
    <mergeCell ref="A123:B12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48090.683548512745</v>
      </c>
      <c r="C2" s="39">
        <f t="shared" ref="C2:R2" si="0">SUMIF(C4:C91,"&gt;"&amp;0,C4:C91)</f>
        <v>16156.138266752961</v>
      </c>
      <c r="D2" s="39">
        <f t="shared" si="0"/>
        <v>58151.255812103198</v>
      </c>
      <c r="E2" s="39">
        <f t="shared" si="0"/>
        <v>59104.621701883465</v>
      </c>
      <c r="F2" s="39">
        <f t="shared" si="0"/>
        <v>30595.407445847151</v>
      </c>
      <c r="G2" s="39">
        <f t="shared" si="0"/>
        <v>22191.338758654529</v>
      </c>
      <c r="H2" s="39">
        <f t="shared" si="0"/>
        <v>8172.1552853645962</v>
      </c>
      <c r="I2" s="39">
        <f t="shared" si="0"/>
        <v>16320.481599074348</v>
      </c>
      <c r="J2" s="39">
        <f t="shared" si="0"/>
        <v>29456.382942957927</v>
      </c>
      <c r="K2" s="60">
        <f t="shared" si="0"/>
        <v>5342.5701023645388</v>
      </c>
      <c r="L2" s="39">
        <f t="shared" si="0"/>
        <v>21135.02378869188</v>
      </c>
      <c r="M2" s="39">
        <f t="shared" si="0"/>
        <v>14280.701841881068</v>
      </c>
      <c r="N2" s="39">
        <f t="shared" si="0"/>
        <v>13112.501546820873</v>
      </c>
      <c r="O2" s="39">
        <f t="shared" si="0"/>
        <v>19733.098502648038</v>
      </c>
      <c r="P2" s="39">
        <f t="shared" si="0"/>
        <v>4657.1583154016771</v>
      </c>
      <c r="Q2" s="39">
        <f t="shared" si="0"/>
        <v>7425.5865832744594</v>
      </c>
      <c r="R2" s="40">
        <f t="shared" si="0"/>
        <v>11062.897764912388</v>
      </c>
      <c r="S2" s="40">
        <f>SUMIF(S4:S91,"&gt;"&amp;0,S4:S91)</f>
        <v>288210.31012041913</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310.24651345996699</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290.04360743422626</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307.76138020024246</v>
      </c>
      <c r="K9" s="53">
        <v>6.8965517241379306</v>
      </c>
      <c r="L9" s="54">
        <v>369.46122238723569</v>
      </c>
      <c r="M9" s="54"/>
      <c r="N9" s="54"/>
      <c r="O9" s="54"/>
      <c r="P9" s="54"/>
      <c r="Q9" s="54">
        <v>18.103448275862068</v>
      </c>
      <c r="R9" s="55"/>
      <c r="S9" s="55">
        <v>445.76138020024155</v>
      </c>
    </row>
    <row r="10" spans="1:19" x14ac:dyDescent="0.3">
      <c r="A10" s="45">
        <f t="shared" si="1"/>
        <v>43989</v>
      </c>
      <c r="B10" s="53">
        <v>182.44943280651569</v>
      </c>
      <c r="C10" s="54"/>
      <c r="D10" s="54">
        <v>30</v>
      </c>
      <c r="E10" s="54">
        <v>11</v>
      </c>
      <c r="F10" s="54"/>
      <c r="G10" s="54"/>
      <c r="H10" s="54"/>
      <c r="I10" s="54"/>
      <c r="J10" s="54">
        <v>459.39307529888629</v>
      </c>
      <c r="K10" s="53">
        <v>13.619127742263714</v>
      </c>
      <c r="L10" s="54">
        <v>464.50702589517118</v>
      </c>
      <c r="M10" s="54">
        <v>9</v>
      </c>
      <c r="N10" s="54"/>
      <c r="O10" s="54">
        <v>14</v>
      </c>
      <c r="P10" s="54"/>
      <c r="Q10" s="54">
        <v>26.900792868546034</v>
      </c>
      <c r="R10" s="55">
        <v>3</v>
      </c>
      <c r="S10" s="55">
        <v>800.84250810540107</v>
      </c>
    </row>
    <row r="11" spans="1:19" x14ac:dyDescent="0.3">
      <c r="A11" s="45">
        <f t="shared" si="1"/>
        <v>43996</v>
      </c>
      <c r="B11" s="53">
        <v>486.33168221311303</v>
      </c>
      <c r="C11" s="54"/>
      <c r="D11" s="54">
        <v>575.38419476418517</v>
      </c>
      <c r="E11" s="54">
        <v>179.72381513893129</v>
      </c>
      <c r="F11" s="54"/>
      <c r="G11" s="54"/>
      <c r="H11" s="54"/>
      <c r="I11" s="54"/>
      <c r="J11" s="54">
        <v>570.73067946761989</v>
      </c>
      <c r="K11" s="53">
        <v>49.492739646085496</v>
      </c>
      <c r="L11" s="54">
        <v>486.78771449796216</v>
      </c>
      <c r="M11" s="54">
        <v>137.44990552761135</v>
      </c>
      <c r="N11" s="54">
        <v>15.12</v>
      </c>
      <c r="O11" s="54">
        <v>112.13033532619409</v>
      </c>
      <c r="P11" s="54"/>
      <c r="Q11" s="54">
        <v>120.75297854441641</v>
      </c>
      <c r="R11" s="55">
        <v>-23.131716600589073</v>
      </c>
      <c r="S11" s="55">
        <v>1812.1703715838485</v>
      </c>
    </row>
    <row r="12" spans="1:19" x14ac:dyDescent="0.3">
      <c r="A12" s="45">
        <f t="shared" si="1"/>
        <v>44003</v>
      </c>
      <c r="B12" s="53">
        <v>743.96311216559025</v>
      </c>
      <c r="C12" s="54"/>
      <c r="D12" s="54">
        <v>1029.0030606777582</v>
      </c>
      <c r="E12" s="54">
        <v>294.41371176485222</v>
      </c>
      <c r="F12" s="54">
        <v>5</v>
      </c>
      <c r="G12" s="54">
        <v>5</v>
      </c>
      <c r="H12" s="54"/>
      <c r="I12" s="54"/>
      <c r="J12" s="54">
        <v>462.39540009982193</v>
      </c>
      <c r="K12" s="53">
        <v>137.15491011615649</v>
      </c>
      <c r="L12" s="54">
        <v>423.96209885549388</v>
      </c>
      <c r="M12" s="54">
        <v>243.91932583248433</v>
      </c>
      <c r="N12" s="54">
        <v>26.764070537260636</v>
      </c>
      <c r="O12" s="54">
        <v>353.14845525850342</v>
      </c>
      <c r="P12" s="54"/>
      <c r="Q12" s="54">
        <v>214.65730034370191</v>
      </c>
      <c r="R12" s="55">
        <v>70.813150251245986</v>
      </c>
      <c r="S12" s="55">
        <v>2554.7752847080228</v>
      </c>
    </row>
    <row r="13" spans="1:19" x14ac:dyDescent="0.3">
      <c r="A13" s="45">
        <f t="shared" si="1"/>
        <v>44010</v>
      </c>
      <c r="B13" s="53">
        <v>1123.4284958108422</v>
      </c>
      <c r="C13" s="54">
        <v>49.664602424909958</v>
      </c>
      <c r="D13" s="54">
        <v>1393.9104347470197</v>
      </c>
      <c r="E13" s="54">
        <v>418.71413323224078</v>
      </c>
      <c r="F13" s="54">
        <v>12.103309105270228</v>
      </c>
      <c r="G13" s="54">
        <v>-7.4181606765769175</v>
      </c>
      <c r="H13" s="54">
        <v>5</v>
      </c>
      <c r="I13" s="54">
        <v>29</v>
      </c>
      <c r="J13" s="54">
        <v>463.08431596636501</v>
      </c>
      <c r="K13" s="53">
        <v>156.72266431064804</v>
      </c>
      <c r="L13" s="54">
        <v>419.45075068919527</v>
      </c>
      <c r="M13" s="54">
        <v>384.14482070674364</v>
      </c>
      <c r="N13" s="54">
        <v>76.516409868224969</v>
      </c>
      <c r="O13" s="54">
        <v>481.65195708885039</v>
      </c>
      <c r="P13" s="54">
        <v>2.0258800616724102</v>
      </c>
      <c r="Q13" s="54">
        <v>237.25903185605142</v>
      </c>
      <c r="R13" s="55">
        <v>111.56350213951521</v>
      </c>
      <c r="S13" s="55">
        <v>3495.4871306100704</v>
      </c>
    </row>
    <row r="14" spans="1:19" x14ac:dyDescent="0.3">
      <c r="A14" s="45">
        <f t="shared" si="1"/>
        <v>44017</v>
      </c>
      <c r="B14" s="53">
        <v>1442.1293134432435</v>
      </c>
      <c r="C14" s="54">
        <v>160.22191907888214</v>
      </c>
      <c r="D14" s="54">
        <v>1775.6480109670722</v>
      </c>
      <c r="E14" s="54">
        <v>605.50509103852505</v>
      </c>
      <c r="F14" s="54">
        <v>43.619459599667152</v>
      </c>
      <c r="G14" s="54">
        <v>165.55890436762661</v>
      </c>
      <c r="H14" s="54">
        <v>-20.737080055225817</v>
      </c>
      <c r="I14" s="54">
        <v>147.82443327959436</v>
      </c>
      <c r="J14" s="54">
        <v>502.50401119224011</v>
      </c>
      <c r="K14" s="53">
        <v>78.884949272644548</v>
      </c>
      <c r="L14" s="54">
        <v>416.53720207443189</v>
      </c>
      <c r="M14" s="54">
        <v>525.07845909989271</v>
      </c>
      <c r="N14" s="54">
        <v>127.28867256828983</v>
      </c>
      <c r="O14" s="54">
        <v>647.12104464904178</v>
      </c>
      <c r="P14" s="54">
        <v>36.130321652349977</v>
      </c>
      <c r="Q14" s="54">
        <v>271.56035600355864</v>
      </c>
      <c r="R14" s="55">
        <v>217.04577082270401</v>
      </c>
      <c r="S14" s="55">
        <v>4822.2740629116288</v>
      </c>
    </row>
    <row r="15" spans="1:19" x14ac:dyDescent="0.3">
      <c r="A15" s="45">
        <f t="shared" si="1"/>
        <v>44024</v>
      </c>
      <c r="B15" s="53">
        <v>1453.2531223798467</v>
      </c>
      <c r="C15" s="54">
        <v>342.2616501288345</v>
      </c>
      <c r="D15" s="54">
        <v>2227.1746684656937</v>
      </c>
      <c r="E15" s="54">
        <v>1196.3030536369286</v>
      </c>
      <c r="F15" s="54">
        <v>220.20837747923383</v>
      </c>
      <c r="G15" s="54">
        <v>296.74004144741184</v>
      </c>
      <c r="H15" s="54">
        <v>57.112839344423548</v>
      </c>
      <c r="I15" s="54">
        <v>286.36858633526344</v>
      </c>
      <c r="J15" s="54">
        <v>460.02662902363318</v>
      </c>
      <c r="K15" s="53">
        <v>204.38600286500673</v>
      </c>
      <c r="L15" s="54">
        <v>358.17752033917736</v>
      </c>
      <c r="M15" s="54">
        <v>698.4689411922692</v>
      </c>
      <c r="N15" s="54">
        <v>375.55389758324981</v>
      </c>
      <c r="O15" s="54">
        <v>789.87064533288299</v>
      </c>
      <c r="P15" s="54">
        <v>20.610907794426197</v>
      </c>
      <c r="Q15" s="54">
        <v>281.14848763415296</v>
      </c>
      <c r="R15" s="55">
        <v>303.37899388093558</v>
      </c>
      <c r="S15" s="55">
        <v>6539.4489682412677</v>
      </c>
    </row>
    <row r="16" spans="1:19" x14ac:dyDescent="0.3">
      <c r="A16" s="45">
        <f t="shared" si="1"/>
        <v>44031</v>
      </c>
      <c r="B16" s="53">
        <v>1373.7357165322517</v>
      </c>
      <c r="C16" s="54">
        <v>487.07508007248964</v>
      </c>
      <c r="D16" s="54">
        <v>1845.3572916755504</v>
      </c>
      <c r="E16" s="54">
        <v>1583.6568646630058</v>
      </c>
      <c r="F16" s="54">
        <v>212.49522644728791</v>
      </c>
      <c r="G16" s="54">
        <v>457.68258603841525</v>
      </c>
      <c r="H16" s="54">
        <v>90.823733850398185</v>
      </c>
      <c r="I16" s="54">
        <v>286.91284477199451</v>
      </c>
      <c r="J16" s="54">
        <v>338.601555396967</v>
      </c>
      <c r="K16" s="53">
        <v>183.42609943667219</v>
      </c>
      <c r="L16" s="54">
        <v>279.20318040068946</v>
      </c>
      <c r="M16" s="54">
        <v>557.47933914462305</v>
      </c>
      <c r="N16" s="54">
        <v>535.40230243875362</v>
      </c>
      <c r="O16" s="54">
        <v>508.88784069966152</v>
      </c>
      <c r="P16" s="54">
        <v>70.951255452464295</v>
      </c>
      <c r="Q16" s="54">
        <v>202.08103977192278</v>
      </c>
      <c r="R16" s="55">
        <v>289.14437107262779</v>
      </c>
      <c r="S16" s="55">
        <v>6676.3408994483616</v>
      </c>
    </row>
    <row r="17" spans="1:19" x14ac:dyDescent="0.3">
      <c r="A17" s="45">
        <f t="shared" si="1"/>
        <v>44038</v>
      </c>
      <c r="B17" s="53">
        <v>967.18344372893739</v>
      </c>
      <c r="C17" s="54">
        <v>546.75794806264423</v>
      </c>
      <c r="D17" s="54">
        <v>1421.3401414884702</v>
      </c>
      <c r="E17" s="54">
        <v>1353.6666867246233</v>
      </c>
      <c r="F17" s="54">
        <v>296.15709130320329</v>
      </c>
      <c r="G17" s="54">
        <v>396.08565021112008</v>
      </c>
      <c r="H17" s="54">
        <v>67.981141097598424</v>
      </c>
      <c r="I17" s="54">
        <v>242.22213999029861</v>
      </c>
      <c r="J17" s="54">
        <v>240.79212055039727</v>
      </c>
      <c r="K17" s="53">
        <v>68.925199237438392</v>
      </c>
      <c r="L17" s="54">
        <v>170.48778476565542</v>
      </c>
      <c r="M17" s="54">
        <v>391.6250839547609</v>
      </c>
      <c r="N17" s="54">
        <v>330.48104892225501</v>
      </c>
      <c r="O17" s="54">
        <v>393.53684972879694</v>
      </c>
      <c r="P17" s="54">
        <v>107.78018796828906</v>
      </c>
      <c r="Q17" s="54">
        <v>141.56790355518612</v>
      </c>
      <c r="R17" s="55">
        <v>283.95118316485156</v>
      </c>
      <c r="S17" s="55">
        <v>5532.1863631572924</v>
      </c>
    </row>
    <row r="18" spans="1:19" x14ac:dyDescent="0.3">
      <c r="A18" s="45">
        <f t="shared" si="1"/>
        <v>44045</v>
      </c>
      <c r="B18" s="53">
        <v>587.95509743670345</v>
      </c>
      <c r="C18" s="54">
        <v>460.74433872566146</v>
      </c>
      <c r="D18" s="54">
        <v>887.73598516166862</v>
      </c>
      <c r="E18" s="54">
        <v>1069.9235204474921</v>
      </c>
      <c r="F18" s="54">
        <v>194.4849418311137</v>
      </c>
      <c r="G18" s="54">
        <v>275.5272897340484</v>
      </c>
      <c r="H18" s="54">
        <v>71.016474455723596</v>
      </c>
      <c r="I18" s="54">
        <v>202.20716795173269</v>
      </c>
      <c r="J18" s="54">
        <v>249.69285069364219</v>
      </c>
      <c r="K18" s="53">
        <v>76.508856813178198</v>
      </c>
      <c r="L18" s="54">
        <v>227.36280102646037</v>
      </c>
      <c r="M18" s="54">
        <v>233.12126161340814</v>
      </c>
      <c r="N18" s="54">
        <v>277.3183151524135</v>
      </c>
      <c r="O18" s="54">
        <v>167.85126172074911</v>
      </c>
      <c r="P18" s="54">
        <v>123.54987499578945</v>
      </c>
      <c r="Q18" s="54">
        <v>98.977788960277337</v>
      </c>
      <c r="R18" s="55">
        <v>222.44163177384519</v>
      </c>
      <c r="S18" s="55">
        <v>3999.2876664377818</v>
      </c>
    </row>
    <row r="19" spans="1:19" x14ac:dyDescent="0.3">
      <c r="A19" s="45">
        <f t="shared" si="1"/>
        <v>44052</v>
      </c>
      <c r="B19" s="53">
        <v>369.9779859551852</v>
      </c>
      <c r="C19" s="54">
        <v>320.93335857090631</v>
      </c>
      <c r="D19" s="54">
        <v>579.31386198578616</v>
      </c>
      <c r="E19" s="54">
        <v>677.25120360322603</v>
      </c>
      <c r="F19" s="54">
        <v>197.68136697951809</v>
      </c>
      <c r="G19" s="54">
        <v>235.14288907166417</v>
      </c>
      <c r="H19" s="54">
        <v>89.444081025313096</v>
      </c>
      <c r="I19" s="54">
        <v>129.78594696417099</v>
      </c>
      <c r="J19" s="54">
        <v>95.02361194575667</v>
      </c>
      <c r="K19" s="53">
        <v>47.046188585926956</v>
      </c>
      <c r="L19" s="54">
        <v>74.900099895262883</v>
      </c>
      <c r="M19" s="54">
        <v>123.13552315150224</v>
      </c>
      <c r="N19" s="54">
        <v>109.46376356410542</v>
      </c>
      <c r="O19" s="54">
        <v>155.38267708817637</v>
      </c>
      <c r="P19" s="54">
        <v>123.23810187997839</v>
      </c>
      <c r="Q19" s="54">
        <v>51.765353751716447</v>
      </c>
      <c r="R19" s="55">
        <v>112.6830184757597</v>
      </c>
      <c r="S19" s="55">
        <v>2694.5543061015269</v>
      </c>
    </row>
    <row r="20" spans="1:19" x14ac:dyDescent="0.3">
      <c r="A20" s="45">
        <f t="shared" si="1"/>
        <v>44059</v>
      </c>
      <c r="B20" s="53">
        <v>457.7149311865071</v>
      </c>
      <c r="C20" s="54">
        <v>306.37272865475302</v>
      </c>
      <c r="D20" s="54">
        <v>416.15044276613253</v>
      </c>
      <c r="E20" s="54">
        <v>445.65081620548199</v>
      </c>
      <c r="F20" s="54">
        <v>119.96090191729718</v>
      </c>
      <c r="G20" s="54">
        <v>105.83990478773262</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2345.7696602653232</v>
      </c>
    </row>
    <row r="21" spans="1:19" x14ac:dyDescent="0.3">
      <c r="A21" s="45">
        <f t="shared" si="1"/>
        <v>44066</v>
      </c>
      <c r="B21" s="53">
        <v>203.48985185298511</v>
      </c>
      <c r="C21" s="54">
        <v>248.09155191825107</v>
      </c>
      <c r="D21" s="54">
        <v>313.95392147375287</v>
      </c>
      <c r="E21" s="54">
        <v>319.9792557501105</v>
      </c>
      <c r="F21" s="54">
        <v>126.00398915087203</v>
      </c>
      <c r="G21" s="54">
        <v>58.308025986042708</v>
      </c>
      <c r="H21" s="54">
        <v>91.460165970700018</v>
      </c>
      <c r="I21" s="54">
        <v>46.641326843826391</v>
      </c>
      <c r="J21" s="54">
        <v>166.32872728825737</v>
      </c>
      <c r="K21" s="53">
        <v>4.8896471083633486</v>
      </c>
      <c r="L21" s="54">
        <v>86.817195550153656</v>
      </c>
      <c r="M21" s="54">
        <v>115.92335731516835</v>
      </c>
      <c r="N21" s="54">
        <v>140.13908142409451</v>
      </c>
      <c r="O21" s="54">
        <v>16.078664831119966</v>
      </c>
      <c r="P21" s="54">
        <v>65.506971573878758</v>
      </c>
      <c r="Q21" s="54">
        <v>25.905037228145062</v>
      </c>
      <c r="R21" s="55">
        <v>68.059150474061596</v>
      </c>
      <c r="S21" s="55">
        <v>1574.2568162347925</v>
      </c>
    </row>
    <row r="22" spans="1:19" x14ac:dyDescent="0.3">
      <c r="A22" s="45">
        <f t="shared" si="1"/>
        <v>44073</v>
      </c>
      <c r="B22" s="53">
        <v>205.35049567388796</v>
      </c>
      <c r="C22" s="54">
        <v>124.33172428914031</v>
      </c>
      <c r="D22" s="54">
        <v>174.47328009245075</v>
      </c>
      <c r="E22" s="54">
        <v>302.10731462724902</v>
      </c>
      <c r="F22" s="54">
        <v>107.46515185697444</v>
      </c>
      <c r="G22" s="54">
        <v>37.393057668113443</v>
      </c>
      <c r="H22" s="54">
        <v>24.141617541541791</v>
      </c>
      <c r="I22" s="54">
        <v>30.815596876777022</v>
      </c>
      <c r="J22" s="54">
        <v>155.28695278559326</v>
      </c>
      <c r="K22" s="53">
        <v>10.874938458146573</v>
      </c>
      <c r="L22" s="54">
        <v>66.370530931794406</v>
      </c>
      <c r="M22" s="54">
        <v>56.004575921648666</v>
      </c>
      <c r="N22" s="54">
        <v>45.110565953202297</v>
      </c>
      <c r="O22" s="54">
        <v>-22.203923089893806</v>
      </c>
      <c r="P22" s="54">
        <v>48.069523007250297</v>
      </c>
      <c r="Q22" s="54">
        <v>20.918985190132844</v>
      </c>
      <c r="R22" s="55">
        <v>28.42209820042217</v>
      </c>
      <c r="S22" s="55">
        <v>1161.365191411729</v>
      </c>
    </row>
    <row r="23" spans="1:19" x14ac:dyDescent="0.3">
      <c r="A23" s="45">
        <f t="shared" si="1"/>
        <v>44080</v>
      </c>
      <c r="B23" s="53">
        <v>97.712411295314723</v>
      </c>
      <c r="C23" s="54">
        <v>75.311104665196581</v>
      </c>
      <c r="D23" s="54">
        <v>44.65986157141856</v>
      </c>
      <c r="E23" s="54">
        <v>33.213916081055231</v>
      </c>
      <c r="F23" s="54">
        <v>26.962120406100212</v>
      </c>
      <c r="G23" s="54">
        <v>33.988658003492787</v>
      </c>
      <c r="H23" s="54">
        <v>69.728963922048933</v>
      </c>
      <c r="I23" s="54">
        <v>-2.093410180664705</v>
      </c>
      <c r="J23" s="54">
        <v>160.39267266719662</v>
      </c>
      <c r="K23" s="53">
        <v>20.659598748997183</v>
      </c>
      <c r="L23" s="54">
        <v>114.34598708852678</v>
      </c>
      <c r="M23" s="54">
        <v>-43.229659133739631</v>
      </c>
      <c r="N23" s="54">
        <v>-22.350429155126449</v>
      </c>
      <c r="O23" s="54">
        <v>-26.25361445283454</v>
      </c>
      <c r="P23" s="54">
        <v>63.871680236864535</v>
      </c>
      <c r="Q23" s="54">
        <v>-9.9529380557121385</v>
      </c>
      <c r="R23" s="55">
        <v>66.863641123440232</v>
      </c>
      <c r="S23" s="55">
        <v>541.96970861182126</v>
      </c>
    </row>
    <row r="24" spans="1:19" x14ac:dyDescent="0.3">
      <c r="A24" s="45">
        <f t="shared" si="1"/>
        <v>44087</v>
      </c>
      <c r="B24" s="53">
        <v>66.040680727534436</v>
      </c>
      <c r="C24" s="54">
        <v>36.686662638840744</v>
      </c>
      <c r="D24" s="54">
        <v>-34.536043047227167</v>
      </c>
      <c r="E24" s="54">
        <v>150.21173405286299</v>
      </c>
      <c r="F24" s="54">
        <v>91.026750994464464</v>
      </c>
      <c r="G24" s="54">
        <v>10.196937945569175</v>
      </c>
      <c r="H24" s="54">
        <v>37.5172138132138</v>
      </c>
      <c r="I24" s="54">
        <v>17.304992206117731</v>
      </c>
      <c r="J24" s="54">
        <v>-7.7588437679943354</v>
      </c>
      <c r="K24" s="53">
        <v>8.1402282346396362</v>
      </c>
      <c r="L24" s="54">
        <v>-34.356885162096091</v>
      </c>
      <c r="M24" s="54">
        <v>20.215390140022294</v>
      </c>
      <c r="N24" s="54">
        <v>-28.098277091905686</v>
      </c>
      <c r="O24" s="54">
        <v>-58.638672720073259</v>
      </c>
      <c r="P24" s="54">
        <v>15.036008260221649</v>
      </c>
      <c r="Q24" s="54">
        <v>-4.3549686481443359</v>
      </c>
      <c r="R24" s="55">
        <v>-9.6336808007324635</v>
      </c>
      <c r="S24" s="55">
        <v>408.98497237860647</v>
      </c>
    </row>
    <row r="25" spans="1:19" x14ac:dyDescent="0.3">
      <c r="A25" s="45">
        <f t="shared" si="1"/>
        <v>44094</v>
      </c>
      <c r="B25" s="53">
        <v>117.60652002129632</v>
      </c>
      <c r="C25" s="54">
        <v>148.6615069084022</v>
      </c>
      <c r="D25" s="54">
        <v>13.561380672058476</v>
      </c>
      <c r="E25" s="54">
        <v>104.88404966119765</v>
      </c>
      <c r="F25" s="54">
        <v>65.984400248060183</v>
      </c>
      <c r="G25" s="54">
        <v>62.784807520774621</v>
      </c>
      <c r="H25" s="54">
        <v>51.705402062850425</v>
      </c>
      <c r="I25" s="54">
        <v>12.453719277747837</v>
      </c>
      <c r="J25" s="54">
        <v>-18.120639976309803</v>
      </c>
      <c r="K25" s="53">
        <v>1.181068521907406</v>
      </c>
      <c r="L25" s="54">
        <v>-24.718722924829649</v>
      </c>
      <c r="M25" s="54">
        <v>-9.7698217207517359</v>
      </c>
      <c r="N25" s="54">
        <v>21.214090352814537</v>
      </c>
      <c r="O25" s="54">
        <v>40.904214230303182</v>
      </c>
      <c r="P25" s="54">
        <v>36.332403638985994</v>
      </c>
      <c r="Q25" s="54">
        <v>-3.7604641956048965</v>
      </c>
      <c r="R25" s="55">
        <v>-19.017874351207524</v>
      </c>
      <c r="S25" s="55">
        <v>577.64178637239274</v>
      </c>
    </row>
    <row r="26" spans="1:19" x14ac:dyDescent="0.3">
      <c r="A26" s="45">
        <f t="shared" si="1"/>
        <v>44101</v>
      </c>
      <c r="B26" s="53">
        <v>104.02801472309693</v>
      </c>
      <c r="C26" s="54">
        <v>75.857506522890276</v>
      </c>
      <c r="D26" s="54">
        <v>-97.486864634589665</v>
      </c>
      <c r="E26" s="54">
        <v>-47.80608331277017</v>
      </c>
      <c r="F26" s="54">
        <v>1.8991638528120802</v>
      </c>
      <c r="G26" s="54">
        <v>-89.13161466039503</v>
      </c>
      <c r="H26" s="54">
        <v>29.652311715781309</v>
      </c>
      <c r="I26" s="54">
        <v>19.044875040961301</v>
      </c>
      <c r="J26" s="54">
        <v>59.899810308508449</v>
      </c>
      <c r="K26" s="53">
        <v>-0.59303460173305211</v>
      </c>
      <c r="L26" s="54">
        <v>59.863871361104543</v>
      </c>
      <c r="M26" s="54">
        <v>1.601198144284524</v>
      </c>
      <c r="N26" s="54">
        <v>-64.233249231213961</v>
      </c>
      <c r="O26" s="54">
        <v>-70.045095919133701</v>
      </c>
      <c r="P26" s="54">
        <v>35.676346362399244</v>
      </c>
      <c r="Q26" s="54">
        <v>-16.301077248282041</v>
      </c>
      <c r="R26" s="55">
        <v>-49.538718896409591</v>
      </c>
      <c r="S26" s="55">
        <v>290.38168216404847</v>
      </c>
    </row>
    <row r="27" spans="1:19" x14ac:dyDescent="0.3">
      <c r="A27" s="45">
        <f t="shared" si="1"/>
        <v>44108</v>
      </c>
      <c r="B27" s="53">
        <v>181.51699774705071</v>
      </c>
      <c r="C27" s="54">
        <v>70.745967630667792</v>
      </c>
      <c r="D27" s="54">
        <v>60.526527637734716</v>
      </c>
      <c r="E27" s="54">
        <v>149.4403509473907</v>
      </c>
      <c r="F27" s="54">
        <v>128.25453435998747</v>
      </c>
      <c r="G27" s="54">
        <v>18.299360820088282</v>
      </c>
      <c r="H27" s="54">
        <v>57.384865914462239</v>
      </c>
      <c r="I27" s="54">
        <v>19.855280488428548</v>
      </c>
      <c r="J27" s="54">
        <v>65.849869742518194</v>
      </c>
      <c r="K27" s="53">
        <v>57.365935928324632</v>
      </c>
      <c r="L27" s="54">
        <v>47.426142355271395</v>
      </c>
      <c r="M27" s="54">
        <v>-22.234532313026364</v>
      </c>
      <c r="N27" s="54">
        <v>3.9807632917872979</v>
      </c>
      <c r="O27" s="54">
        <v>38.009779956412501</v>
      </c>
      <c r="P27" s="54">
        <v>38.653544670955569</v>
      </c>
      <c r="Q27" s="54">
        <v>27.673056231240338</v>
      </c>
      <c r="R27" s="55">
        <v>18.138289322623962</v>
      </c>
      <c r="S27" s="55">
        <v>751.8737552883249</v>
      </c>
    </row>
    <row r="28" spans="1:19" x14ac:dyDescent="0.3">
      <c r="A28" s="45">
        <f t="shared" si="1"/>
        <v>44115</v>
      </c>
      <c r="B28" s="53">
        <v>233.6358089608666</v>
      </c>
      <c r="C28" s="54">
        <v>122.85657489883596</v>
      </c>
      <c r="D28" s="54">
        <v>128.48942400991064</v>
      </c>
      <c r="E28" s="54">
        <v>254.31132304477615</v>
      </c>
      <c r="F28" s="54">
        <v>116.75517753490715</v>
      </c>
      <c r="G28" s="54">
        <v>103.14317318915334</v>
      </c>
      <c r="H28" s="54">
        <v>48.384904425994989</v>
      </c>
      <c r="I28" s="54">
        <v>91.505188022006223</v>
      </c>
      <c r="J28" s="54">
        <v>64.889941554313395</v>
      </c>
      <c r="K28" s="53">
        <v>24.732030842273758</v>
      </c>
      <c r="L28" s="54">
        <v>46.781106954419101</v>
      </c>
      <c r="M28" s="54">
        <v>-33.288789812538823</v>
      </c>
      <c r="N28" s="54">
        <v>42.558759063117634</v>
      </c>
      <c r="O28" s="54">
        <v>30.972241042328335</v>
      </c>
      <c r="P28" s="54">
        <v>48.493348559606218</v>
      </c>
      <c r="Q28" s="54">
        <v>35.82041546733123</v>
      </c>
      <c r="R28" s="55">
        <v>61.98928569792821</v>
      </c>
      <c r="S28" s="55">
        <v>1163.9715156407729</v>
      </c>
    </row>
    <row r="29" spans="1:19" x14ac:dyDescent="0.3">
      <c r="A29" s="45">
        <f t="shared" si="1"/>
        <v>44122</v>
      </c>
      <c r="B29" s="53">
        <v>238.8469445012106</v>
      </c>
      <c r="C29" s="54">
        <v>116.20916633219969</v>
      </c>
      <c r="D29" s="54">
        <v>108.58265161035251</v>
      </c>
      <c r="E29" s="54">
        <v>116.90283513147006</v>
      </c>
      <c r="F29" s="54">
        <v>176.64882297812301</v>
      </c>
      <c r="G29" s="54">
        <v>104.28452487789843</v>
      </c>
      <c r="H29" s="54">
        <v>65.492221106741283</v>
      </c>
      <c r="I29" s="54">
        <v>156.56521862570548</v>
      </c>
      <c r="J29" s="54">
        <v>8.8753430903714161</v>
      </c>
      <c r="K29" s="53">
        <v>29.056732803018619</v>
      </c>
      <c r="L29" s="54">
        <v>12.247255087446263</v>
      </c>
      <c r="M29" s="54">
        <v>25.066610918716719</v>
      </c>
      <c r="N29" s="54">
        <v>-6.0256899301355134</v>
      </c>
      <c r="O29" s="54">
        <v>46.954715698812777</v>
      </c>
      <c r="P29" s="54">
        <v>45.580165516432942</v>
      </c>
      <c r="Q29" s="54">
        <v>62.202531250716049</v>
      </c>
      <c r="R29" s="55">
        <v>12.037391091641894</v>
      </c>
      <c r="S29" s="55">
        <v>1092.4077282540602</v>
      </c>
    </row>
    <row r="30" spans="1:19" x14ac:dyDescent="0.3">
      <c r="A30" s="45">
        <f t="shared" si="1"/>
        <v>44129</v>
      </c>
      <c r="B30" s="53">
        <v>307.32565530079182</v>
      </c>
      <c r="C30" s="54">
        <v>106.29933516904532</v>
      </c>
      <c r="D30" s="54">
        <v>49.765375681540718</v>
      </c>
      <c r="E30" s="54">
        <v>102.59188815935818</v>
      </c>
      <c r="F30" s="54">
        <v>83.90635826953303</v>
      </c>
      <c r="G30" s="54">
        <v>102.22574848289889</v>
      </c>
      <c r="H30" s="54">
        <v>43.65966143020205</v>
      </c>
      <c r="I30" s="54">
        <v>36.351374469162124</v>
      </c>
      <c r="J30" s="54">
        <v>-38.510713488466877</v>
      </c>
      <c r="K30" s="53">
        <v>10.909867435626865</v>
      </c>
      <c r="L30" s="54">
        <v>-16.168133039820759</v>
      </c>
      <c r="M30" s="54">
        <v>18.46415070768461</v>
      </c>
      <c r="N30" s="54">
        <v>-3.843991370255992</v>
      </c>
      <c r="O30" s="54">
        <v>11.590987441245886</v>
      </c>
      <c r="P30" s="54">
        <v>53.907951791740487</v>
      </c>
      <c r="Q30" s="54">
        <v>171.93051065424558</v>
      </c>
      <c r="R30" s="55">
        <v>28.688693214053728</v>
      </c>
      <c r="S30" s="55">
        <v>832.12539696254316</v>
      </c>
    </row>
    <row r="31" spans="1:19" x14ac:dyDescent="0.3">
      <c r="A31" s="45">
        <f t="shared" si="1"/>
        <v>44136</v>
      </c>
      <c r="B31" s="53">
        <v>428.85701208137425</v>
      </c>
      <c r="C31" s="54">
        <v>84.520374442892319</v>
      </c>
      <c r="D31" s="54">
        <v>33.134797925551538</v>
      </c>
      <c r="E31" s="54">
        <v>214.6169901598978</v>
      </c>
      <c r="F31" s="54">
        <v>96.204609109300236</v>
      </c>
      <c r="G31" s="54">
        <v>60.474665355709362</v>
      </c>
      <c r="H31" s="54">
        <v>50.417383302297822</v>
      </c>
      <c r="I31" s="54">
        <v>20.696974617761384</v>
      </c>
      <c r="J31" s="54">
        <v>47.161040891379344</v>
      </c>
      <c r="K31" s="53">
        <v>44.637977388459433</v>
      </c>
      <c r="L31" s="54">
        <v>9.5865015717738515</v>
      </c>
      <c r="M31" s="54">
        <v>-22.948263394502419</v>
      </c>
      <c r="N31" s="54">
        <v>-58.978065523356634</v>
      </c>
      <c r="O31" s="54">
        <v>48.528986329637576</v>
      </c>
      <c r="P31" s="54">
        <v>48.918288091396121</v>
      </c>
      <c r="Q31" s="54">
        <v>243.38431716485368</v>
      </c>
      <c r="R31" s="55">
        <v>5.5801301613024634</v>
      </c>
      <c r="S31" s="55">
        <v>1036.083847886166</v>
      </c>
    </row>
    <row r="32" spans="1:19" x14ac:dyDescent="0.3">
      <c r="A32" s="45">
        <f t="shared" si="1"/>
        <v>44143</v>
      </c>
      <c r="B32" s="53">
        <v>701.17014051612068</v>
      </c>
      <c r="C32" s="54">
        <v>70.481207024037758</v>
      </c>
      <c r="D32" s="54">
        <v>153.60216240085606</v>
      </c>
      <c r="E32" s="54">
        <v>156.65624360928473</v>
      </c>
      <c r="F32" s="54">
        <v>309.3369683469565</v>
      </c>
      <c r="G32" s="54">
        <v>85.412042555679363</v>
      </c>
      <c r="H32" s="54">
        <v>33.541433898090929</v>
      </c>
      <c r="I32" s="54">
        <v>7.7041324792681962</v>
      </c>
      <c r="J32" s="54">
        <v>138.94651004949469</v>
      </c>
      <c r="K32" s="53">
        <v>45.340008427759713</v>
      </c>
      <c r="L32" s="54">
        <v>132.37592677773944</v>
      </c>
      <c r="M32" s="54">
        <v>35.934446210603141</v>
      </c>
      <c r="N32" s="54">
        <v>7.8314801873204942E-2</v>
      </c>
      <c r="O32" s="54">
        <v>48.446845508984609</v>
      </c>
      <c r="P32" s="54">
        <v>22.002505313087767</v>
      </c>
      <c r="Q32" s="54">
        <v>320.56320064285603</v>
      </c>
      <c r="R32" s="55">
        <v>23.65651361305396</v>
      </c>
      <c r="S32" s="55">
        <v>1656.850840879777</v>
      </c>
    </row>
    <row r="33" spans="1:19" x14ac:dyDescent="0.3">
      <c r="A33" s="45">
        <f t="shared" si="1"/>
        <v>44150</v>
      </c>
      <c r="B33" s="53">
        <v>845.15134637962387</v>
      </c>
      <c r="C33" s="54">
        <v>80.752092072243954</v>
      </c>
      <c r="D33" s="54">
        <v>108.92340789852983</v>
      </c>
      <c r="E33" s="54">
        <v>92.460702528330103</v>
      </c>
      <c r="F33" s="54">
        <v>198.93470208650092</v>
      </c>
      <c r="G33" s="54">
        <v>65.035664891848683</v>
      </c>
      <c r="H33" s="54">
        <v>51.413930645091625</v>
      </c>
      <c r="I33" s="54">
        <v>55.740542686169533</v>
      </c>
      <c r="J33" s="54">
        <v>121.34851658659841</v>
      </c>
      <c r="K33" s="53">
        <v>69.200101889870666</v>
      </c>
      <c r="L33" s="54">
        <v>65.778296339848225</v>
      </c>
      <c r="M33" s="54">
        <v>-2.7388018061549815</v>
      </c>
      <c r="N33" s="54">
        <v>-9.9014708325585161</v>
      </c>
      <c r="O33" s="54">
        <v>67.64462615760408</v>
      </c>
      <c r="P33" s="54">
        <v>31.576238393231662</v>
      </c>
      <c r="Q33" s="54">
        <v>453.64658137134097</v>
      </c>
      <c r="R33" s="55">
        <v>16.771451101777245</v>
      </c>
      <c r="S33" s="55">
        <v>1619.7609057749414</v>
      </c>
    </row>
    <row r="34" spans="1:19" x14ac:dyDescent="0.3">
      <c r="A34" s="45">
        <f t="shared" si="1"/>
        <v>44157</v>
      </c>
      <c r="B34" s="53">
        <v>1133.9161425680311</v>
      </c>
      <c r="C34" s="54">
        <v>-38.027639007977939</v>
      </c>
      <c r="D34" s="54">
        <v>-85.927933766833803</v>
      </c>
      <c r="E34" s="54">
        <v>135.45915981552275</v>
      </c>
      <c r="F34" s="54">
        <v>68.179898832072467</v>
      </c>
      <c r="G34" s="54">
        <v>-69.438105710870786</v>
      </c>
      <c r="H34" s="54">
        <v>-20.918972744961536</v>
      </c>
      <c r="I34" s="54">
        <v>-18.217039848426566</v>
      </c>
      <c r="J34" s="54">
        <v>41.239493684092508</v>
      </c>
      <c r="K34" s="53">
        <v>145.02461566823553</v>
      </c>
      <c r="L34" s="54">
        <v>45.406468341884988</v>
      </c>
      <c r="M34" s="54">
        <v>-41.128291919313199</v>
      </c>
      <c r="N34" s="54">
        <v>-34.697099583438273</v>
      </c>
      <c r="O34" s="54">
        <v>27.03983578677537</v>
      </c>
      <c r="P34" s="54">
        <v>6.6184687305116938</v>
      </c>
      <c r="Q34" s="54">
        <v>385.65135164766878</v>
      </c>
      <c r="R34" s="55">
        <v>-11.94592635213462</v>
      </c>
      <c r="S34" s="55">
        <v>1378.7946948997142</v>
      </c>
    </row>
    <row r="35" spans="1:19" x14ac:dyDescent="0.3">
      <c r="A35" s="45">
        <f t="shared" si="1"/>
        <v>44164</v>
      </c>
      <c r="B35" s="53">
        <v>1545.634320076967</v>
      </c>
      <c r="C35" s="54">
        <v>-11.750362299438848</v>
      </c>
      <c r="D35" s="54">
        <v>-0.88577940734171534</v>
      </c>
      <c r="E35" s="54">
        <v>226.13412581940179</v>
      </c>
      <c r="F35" s="54">
        <v>88.617080017180569</v>
      </c>
      <c r="G35" s="54">
        <v>29.395361462377878</v>
      </c>
      <c r="H35" s="54">
        <v>18.327847387182828</v>
      </c>
      <c r="I35" s="54">
        <v>-17.058539902515236</v>
      </c>
      <c r="J35" s="54">
        <v>267.06901205028703</v>
      </c>
      <c r="K35" s="53">
        <v>189.82402180159039</v>
      </c>
      <c r="L35" s="54">
        <v>135.59641153510205</v>
      </c>
      <c r="M35" s="54">
        <v>-9.6968219787236762</v>
      </c>
      <c r="N35" s="54">
        <v>32.969286858571536</v>
      </c>
      <c r="O35" s="54">
        <v>-11.514975907684232</v>
      </c>
      <c r="P35" s="54">
        <v>12.170202686068905</v>
      </c>
      <c r="Q35" s="54">
        <v>326.98172471287569</v>
      </c>
      <c r="R35" s="55">
        <v>-71.096041292333837</v>
      </c>
      <c r="S35" s="55">
        <v>2175.177746813406</v>
      </c>
    </row>
    <row r="36" spans="1:19" x14ac:dyDescent="0.3">
      <c r="A36" s="45">
        <f t="shared" si="1"/>
        <v>44171</v>
      </c>
      <c r="B36" s="53">
        <v>1907.2744341258842</v>
      </c>
      <c r="C36" s="54">
        <v>6.1270928921739483</v>
      </c>
      <c r="D36" s="54">
        <v>157.33138368562891</v>
      </c>
      <c r="E36" s="54">
        <v>631.65576734243268</v>
      </c>
      <c r="F36" s="54">
        <v>202.15804307375345</v>
      </c>
      <c r="G36" s="54">
        <v>142.18276351817701</v>
      </c>
      <c r="H36" s="54">
        <v>48.798805457051003</v>
      </c>
      <c r="I36" s="54">
        <v>24.160263061439196</v>
      </c>
      <c r="J36" s="54">
        <v>420.63383439282507</v>
      </c>
      <c r="K36" s="53">
        <v>243.71701362155875</v>
      </c>
      <c r="L36" s="54">
        <v>247.47015174575728</v>
      </c>
      <c r="M36" s="54">
        <v>-13.322189120606595</v>
      </c>
      <c r="N36" s="54">
        <v>198.40369230360841</v>
      </c>
      <c r="O36" s="54">
        <v>27.748984540202287</v>
      </c>
      <c r="P36" s="54">
        <v>-9.4237253142316035</v>
      </c>
      <c r="Q36" s="54">
        <v>232.04752965407997</v>
      </c>
      <c r="R36" s="55">
        <v>49.465764992001027</v>
      </c>
      <c r="S36" s="55">
        <v>3540.322387549355</v>
      </c>
    </row>
    <row r="37" spans="1:19" x14ac:dyDescent="0.3">
      <c r="A37" s="45">
        <f t="shared" si="1"/>
        <v>44178</v>
      </c>
      <c r="B37" s="53">
        <v>2192.9246443255965</v>
      </c>
      <c r="C37" s="54">
        <v>29.784091092416588</v>
      </c>
      <c r="D37" s="54">
        <v>118.67551839255498</v>
      </c>
      <c r="E37" s="54">
        <v>1119.1522717199962</v>
      </c>
      <c r="F37" s="54">
        <v>159.06840903455804</v>
      </c>
      <c r="G37" s="54">
        <v>107.05171896529123</v>
      </c>
      <c r="H37" s="54">
        <v>64.231157334266811</v>
      </c>
      <c r="I37" s="54">
        <v>-9.4331351715395613</v>
      </c>
      <c r="J37" s="54">
        <v>850.38493170884146</v>
      </c>
      <c r="K37" s="53">
        <v>238.74259389759754</v>
      </c>
      <c r="L37" s="54">
        <v>480.5173503382249</v>
      </c>
      <c r="M37" s="54">
        <v>-22.969993919306262</v>
      </c>
      <c r="N37" s="54">
        <v>419.77187769215305</v>
      </c>
      <c r="O37" s="54">
        <v>39.901802186595603</v>
      </c>
      <c r="P37" s="54">
        <v>-0.16036479588981933</v>
      </c>
      <c r="Q37" s="54">
        <v>212.14119888207671</v>
      </c>
      <c r="R37" s="55">
        <v>34.563731638817728</v>
      </c>
      <c r="S37" s="55">
        <v>4641.2727425735156</v>
      </c>
    </row>
    <row r="38" spans="1:19" x14ac:dyDescent="0.3">
      <c r="A38" s="45">
        <f t="shared" si="1"/>
        <v>44185</v>
      </c>
      <c r="B38" s="53">
        <v>2406.9522735602832</v>
      </c>
      <c r="C38" s="54">
        <v>118.93579596632549</v>
      </c>
      <c r="D38" s="54">
        <v>637.27877608178596</v>
      </c>
      <c r="E38" s="54">
        <v>2248.0193520400226</v>
      </c>
      <c r="F38" s="54">
        <v>348.09436614475612</v>
      </c>
      <c r="G38" s="54">
        <v>288.82315268350044</v>
      </c>
      <c r="H38" s="54">
        <v>71.105150727401281</v>
      </c>
      <c r="I38" s="54">
        <v>127.02125360270611</v>
      </c>
      <c r="J38" s="54">
        <v>1185.6882132948199</v>
      </c>
      <c r="K38" s="53">
        <v>279.18990324430757</v>
      </c>
      <c r="L38" s="54">
        <v>755.01806124038865</v>
      </c>
      <c r="M38" s="54">
        <v>191.12665052924234</v>
      </c>
      <c r="N38" s="54">
        <v>966.64029189772327</v>
      </c>
      <c r="O38" s="54">
        <v>240.29351869836592</v>
      </c>
      <c r="P38" s="54">
        <v>19.627919028231332</v>
      </c>
      <c r="Q38" s="54">
        <v>128.78759877905759</v>
      </c>
      <c r="R38" s="55">
        <v>175.28774789473459</v>
      </c>
      <c r="S38" s="55">
        <v>7431.9183341016142</v>
      </c>
    </row>
    <row r="39" spans="1:19" x14ac:dyDescent="0.3">
      <c r="A39" s="45">
        <f t="shared" si="1"/>
        <v>44192</v>
      </c>
      <c r="B39" s="53">
        <v>2274.0779468179285</v>
      </c>
      <c r="C39" s="54">
        <v>189.02504102849321</v>
      </c>
      <c r="D39" s="54">
        <v>1305.7340782726803</v>
      </c>
      <c r="E39" s="54">
        <v>3372.0987913478857</v>
      </c>
      <c r="F39" s="54">
        <v>927.83364513670244</v>
      </c>
      <c r="G39" s="54">
        <v>597.9758428729167</v>
      </c>
      <c r="H39" s="54">
        <v>119.47390613569434</v>
      </c>
      <c r="I39" s="54">
        <v>336.26431561010395</v>
      </c>
      <c r="J39" s="54">
        <v>1501.9819076320894</v>
      </c>
      <c r="K39" s="53">
        <v>222.89089170633477</v>
      </c>
      <c r="L39" s="54">
        <v>992.82908585344921</v>
      </c>
      <c r="M39" s="54">
        <v>392.02643430979629</v>
      </c>
      <c r="N39" s="54">
        <v>1244.4693126324773</v>
      </c>
      <c r="O39" s="54">
        <v>434.1423322316511</v>
      </c>
      <c r="P39" s="54">
        <v>68.882090911127108</v>
      </c>
      <c r="Q39" s="54">
        <v>99.218125462794575</v>
      </c>
      <c r="R39" s="55">
        <v>445.63435531190032</v>
      </c>
      <c r="S39" s="55">
        <v>10624.465474854464</v>
      </c>
    </row>
    <row r="40" spans="1:19" x14ac:dyDescent="0.3">
      <c r="A40" s="45">
        <f t="shared" si="1"/>
        <v>44199</v>
      </c>
      <c r="B40" s="53">
        <v>2321.9314282292862</v>
      </c>
      <c r="C40" s="54">
        <v>355.86590774467265</v>
      </c>
      <c r="D40" s="54">
        <v>1922.8948616288351</v>
      </c>
      <c r="E40" s="54">
        <v>4778.6970010269652</v>
      </c>
      <c r="F40" s="54">
        <v>1737.7730975383599</v>
      </c>
      <c r="G40" s="54">
        <v>935.83555325525697</v>
      </c>
      <c r="H40" s="54">
        <v>49.138768983866669</v>
      </c>
      <c r="I40" s="54">
        <v>462.03462263672589</v>
      </c>
      <c r="J40" s="54">
        <v>1506.1872355495889</v>
      </c>
      <c r="K40" s="53">
        <v>201.20251057585477</v>
      </c>
      <c r="L40" s="54">
        <v>959.81098091202057</v>
      </c>
      <c r="M40" s="54">
        <v>586.98114293212871</v>
      </c>
      <c r="N40" s="54">
        <v>1381.7007951592204</v>
      </c>
      <c r="O40" s="54">
        <v>615.64904768352244</v>
      </c>
      <c r="P40" s="54">
        <v>73.293304659068781</v>
      </c>
      <c r="Q40" s="54">
        <v>94.330944177186126</v>
      </c>
      <c r="R40" s="55">
        <v>637.57511814136319</v>
      </c>
      <c r="S40" s="55">
        <v>14070.358476593552</v>
      </c>
    </row>
    <row r="41" spans="1:19" x14ac:dyDescent="0.3">
      <c r="A41" s="45">
        <f t="shared" si="1"/>
        <v>44206</v>
      </c>
      <c r="B41" s="53">
        <v>2155.8654658980595</v>
      </c>
      <c r="C41" s="54">
        <v>445.29521454643651</v>
      </c>
      <c r="D41" s="54">
        <v>2180.6147008628818</v>
      </c>
      <c r="E41" s="54">
        <v>5071.6316417235157</v>
      </c>
      <c r="F41" s="54">
        <v>2641.0171272446123</v>
      </c>
      <c r="G41" s="54">
        <v>1495.2445691288526</v>
      </c>
      <c r="H41" s="54">
        <v>138.1234099366344</v>
      </c>
      <c r="I41" s="54">
        <v>654.90797322378751</v>
      </c>
      <c r="J41" s="54">
        <v>1340.1432968720537</v>
      </c>
      <c r="K41" s="53">
        <v>132.85386818046231</v>
      </c>
      <c r="L41" s="54">
        <v>902.76709993340785</v>
      </c>
      <c r="M41" s="54">
        <v>578.42931500952557</v>
      </c>
      <c r="N41" s="54">
        <v>1066.0430040237884</v>
      </c>
      <c r="O41" s="54">
        <v>668.54116470585632</v>
      </c>
      <c r="P41" s="54">
        <v>93.13642205424253</v>
      </c>
      <c r="Q41" s="54">
        <v>72.275303292956465</v>
      </c>
      <c r="R41" s="55">
        <v>605.4051145104745</v>
      </c>
      <c r="S41" s="55">
        <v>16122.843399436868</v>
      </c>
    </row>
    <row r="42" spans="1:19" x14ac:dyDescent="0.3">
      <c r="A42" s="45">
        <f t="shared" si="1"/>
        <v>44213</v>
      </c>
      <c r="B42" s="53">
        <v>1532.3749541777486</v>
      </c>
      <c r="C42" s="54">
        <v>488.02221413247139</v>
      </c>
      <c r="D42" s="54">
        <v>1833.4986142634098</v>
      </c>
      <c r="E42" s="54">
        <v>4023.7895000229478</v>
      </c>
      <c r="F42" s="54">
        <v>2064.1206810097224</v>
      </c>
      <c r="G42" s="54">
        <v>1323.0509514916203</v>
      </c>
      <c r="H42" s="54">
        <v>160.45590277647847</v>
      </c>
      <c r="I42" s="54">
        <v>714.32087851528991</v>
      </c>
      <c r="J42" s="54">
        <v>980.43992779796565</v>
      </c>
      <c r="K42" s="53">
        <v>111.68025532141901</v>
      </c>
      <c r="L42" s="54">
        <v>668.22278415778317</v>
      </c>
      <c r="M42" s="54">
        <v>497.75651981896476</v>
      </c>
      <c r="N42" s="54">
        <v>722.99985905935898</v>
      </c>
      <c r="O42" s="54">
        <v>554.50310778548885</v>
      </c>
      <c r="P42" s="54">
        <v>102.55572970689124</v>
      </c>
      <c r="Q42" s="54">
        <v>69.634432260798775</v>
      </c>
      <c r="R42" s="55">
        <v>546.45097561255147</v>
      </c>
      <c r="S42" s="55">
        <v>13120.073624187648</v>
      </c>
    </row>
    <row r="43" spans="1:19" x14ac:dyDescent="0.3">
      <c r="A43" s="45">
        <f t="shared" si="1"/>
        <v>44220</v>
      </c>
      <c r="B43" s="53">
        <v>839.71234565773034</v>
      </c>
      <c r="C43" s="54">
        <v>293.7595960324374</v>
      </c>
      <c r="D43" s="54">
        <v>1064.1007336602192</v>
      </c>
      <c r="E43" s="54">
        <v>1974.0738434020809</v>
      </c>
      <c r="F43" s="54">
        <v>1241.6682494160548</v>
      </c>
      <c r="G43" s="54">
        <v>857.1375228901303</v>
      </c>
      <c r="H43" s="54">
        <v>113.17080193110539</v>
      </c>
      <c r="I43" s="54">
        <v>452.41325910961461</v>
      </c>
      <c r="J43" s="54">
        <v>600.61068577819515</v>
      </c>
      <c r="K43" s="53">
        <v>41.970089165121806</v>
      </c>
      <c r="L43" s="54">
        <v>410.00551028238101</v>
      </c>
      <c r="M43" s="54">
        <v>328.03248755140459</v>
      </c>
      <c r="N43" s="54">
        <v>369.82484713672716</v>
      </c>
      <c r="O43" s="54">
        <v>350.75511172433363</v>
      </c>
      <c r="P43" s="54">
        <v>57.921768101163451</v>
      </c>
      <c r="Q43" s="54">
        <v>9.7043623023918428</v>
      </c>
      <c r="R43" s="55">
        <v>280.19981265311901</v>
      </c>
      <c r="S43" s="55">
        <v>7436.6470378775666</v>
      </c>
    </row>
    <row r="44" spans="1:19" x14ac:dyDescent="0.3">
      <c r="A44" s="45">
        <f t="shared" si="1"/>
        <v>44227</v>
      </c>
      <c r="B44" s="53">
        <v>480.33318914322672</v>
      </c>
      <c r="C44" s="54">
        <v>268.04884828363834</v>
      </c>
      <c r="D44" s="54">
        <v>807.3395511896822</v>
      </c>
      <c r="E44" s="54">
        <v>1321.1805649313862</v>
      </c>
      <c r="F44" s="54">
        <v>711.52814217632692</v>
      </c>
      <c r="G44" s="54">
        <v>539.99804029457357</v>
      </c>
      <c r="H44" s="54">
        <v>97.614439747408426</v>
      </c>
      <c r="I44" s="54">
        <v>259.13169977072471</v>
      </c>
      <c r="J44" s="54">
        <v>419.77451147355748</v>
      </c>
      <c r="K44" s="53">
        <v>27.337750362248954</v>
      </c>
      <c r="L44" s="54">
        <v>338.27328277126776</v>
      </c>
      <c r="M44" s="54">
        <v>243.66768718011059</v>
      </c>
      <c r="N44" s="54">
        <v>216.703691088786</v>
      </c>
      <c r="O44" s="54">
        <v>223.07164883977504</v>
      </c>
      <c r="P44" s="54">
        <v>48.679155724094329</v>
      </c>
      <c r="Q44" s="54">
        <v>19.190277934913382</v>
      </c>
      <c r="R44" s="55">
        <v>188.12221963753399</v>
      </c>
      <c r="S44" s="55">
        <v>4904.9489870105153</v>
      </c>
    </row>
    <row r="45" spans="1:19" x14ac:dyDescent="0.3">
      <c r="A45" s="45">
        <f t="shared" si="1"/>
        <v>44234</v>
      </c>
      <c r="B45" s="53">
        <v>398.67661048386253</v>
      </c>
      <c r="C45" s="54">
        <v>190.88042698302405</v>
      </c>
      <c r="D45" s="54">
        <v>420.57460893803659</v>
      </c>
      <c r="E45" s="54">
        <v>752.91560990965763</v>
      </c>
      <c r="F45" s="54">
        <v>368.84453316499423</v>
      </c>
      <c r="G45" s="54">
        <v>355.05411006951249</v>
      </c>
      <c r="H45" s="54">
        <v>82.614351202215119</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31.495126549683164</v>
      </c>
      <c r="R45" s="55">
        <v>127.41440831351065</v>
      </c>
      <c r="S45" s="55">
        <v>3016.153853437454</v>
      </c>
    </row>
    <row r="46" spans="1:19" x14ac:dyDescent="0.3">
      <c r="A46" s="45">
        <f t="shared" si="1"/>
        <v>44241</v>
      </c>
      <c r="B46" s="53">
        <v>206.89143244273123</v>
      </c>
      <c r="C46" s="54">
        <v>87.642805383382552</v>
      </c>
      <c r="D46" s="54">
        <v>509.55089054770292</v>
      </c>
      <c r="E46" s="54">
        <v>565.48264207171542</v>
      </c>
      <c r="F46" s="54">
        <v>397.95443883594214</v>
      </c>
      <c r="G46" s="54">
        <v>341.86947898232575</v>
      </c>
      <c r="H46" s="54">
        <v>126.50126443754505</v>
      </c>
      <c r="I46" s="54">
        <v>218.83825047640221</v>
      </c>
      <c r="J46" s="54">
        <v>173.5889517875645</v>
      </c>
      <c r="K46" s="53">
        <v>22.437060271880867</v>
      </c>
      <c r="L46" s="54">
        <v>117.52375186258899</v>
      </c>
      <c r="M46" s="54">
        <v>109.8351347517015</v>
      </c>
      <c r="N46" s="54">
        <v>57.466332002385116</v>
      </c>
      <c r="O46" s="54">
        <v>168.27864681110901</v>
      </c>
      <c r="P46" s="54">
        <v>27.918898088603754</v>
      </c>
      <c r="Q46" s="54">
        <v>28.977946367647377</v>
      </c>
      <c r="R46" s="55">
        <v>119.09321370004159</v>
      </c>
      <c r="S46" s="55">
        <v>2628.3201549653113</v>
      </c>
    </row>
    <row r="47" spans="1:19" x14ac:dyDescent="0.3">
      <c r="A47" s="45">
        <f t="shared" si="1"/>
        <v>44248</v>
      </c>
      <c r="B47" s="53">
        <v>235.71494797859805</v>
      </c>
      <c r="C47" s="54">
        <v>152.87067949133092</v>
      </c>
      <c r="D47" s="54">
        <v>356.04269989724003</v>
      </c>
      <c r="E47" s="54">
        <v>338.10159280388825</v>
      </c>
      <c r="F47" s="54">
        <v>290.64649007006062</v>
      </c>
      <c r="G47" s="54">
        <v>273.89075767293616</v>
      </c>
      <c r="H47" s="54">
        <v>82.611739695419431</v>
      </c>
      <c r="I47" s="54">
        <v>110.19827414021518</v>
      </c>
      <c r="J47" s="54">
        <v>124.31200315639387</v>
      </c>
      <c r="K47" s="53">
        <v>39.361441742105171</v>
      </c>
      <c r="L47" s="54">
        <v>112.71243846776861</v>
      </c>
      <c r="M47" s="54">
        <v>74.36236650085317</v>
      </c>
      <c r="N47" s="54">
        <v>5.4912000858089982</v>
      </c>
      <c r="O47" s="54">
        <v>92.843462090472144</v>
      </c>
      <c r="P47" s="54">
        <v>90.468943448103076</v>
      </c>
      <c r="Q47" s="54">
        <v>16.404484282157313</v>
      </c>
      <c r="R47" s="55">
        <v>81.885430168981372</v>
      </c>
      <c r="S47" s="55">
        <v>1964.3891849061183</v>
      </c>
    </row>
    <row r="48" spans="1:19" x14ac:dyDescent="0.3">
      <c r="A48" s="45">
        <f t="shared" si="1"/>
        <v>44255</v>
      </c>
      <c r="B48" s="53">
        <v>197.26049308638835</v>
      </c>
      <c r="C48" s="54">
        <v>125.78926132054164</v>
      </c>
      <c r="D48" s="54">
        <v>295.26348317592669</v>
      </c>
      <c r="E48" s="54">
        <v>375.41364636699223</v>
      </c>
      <c r="F48" s="54">
        <v>331.13950227540033</v>
      </c>
      <c r="G48" s="54">
        <v>132.10284755784653</v>
      </c>
      <c r="H48" s="54">
        <v>55.441036157283065</v>
      </c>
      <c r="I48" s="54">
        <v>83.292726105731504</v>
      </c>
      <c r="J48" s="54">
        <v>133.21279917975744</v>
      </c>
      <c r="K48" s="53">
        <v>-0.20099960591475963</v>
      </c>
      <c r="L48" s="54">
        <v>76.340033760428355</v>
      </c>
      <c r="M48" s="54">
        <v>68.898855957335343</v>
      </c>
      <c r="N48" s="54">
        <v>49.825292350652717</v>
      </c>
      <c r="O48" s="54">
        <v>104.66872845413661</v>
      </c>
      <c r="P48" s="54">
        <v>48.607850134463433</v>
      </c>
      <c r="Q48" s="54">
        <v>46.459853802751866</v>
      </c>
      <c r="R48" s="55">
        <v>38.151512988789875</v>
      </c>
      <c r="S48" s="55">
        <v>1728.9157952258211</v>
      </c>
    </row>
    <row r="49" spans="1:19" x14ac:dyDescent="0.3">
      <c r="A49" s="45">
        <f t="shared" si="1"/>
        <v>44262</v>
      </c>
      <c r="B49" s="53">
        <v>158.93545578416138</v>
      </c>
      <c r="C49" s="54">
        <v>139.85316434780344</v>
      </c>
      <c r="D49" s="54">
        <v>263.33843349614131</v>
      </c>
      <c r="E49" s="54">
        <v>357.97262072565718</v>
      </c>
      <c r="F49" s="54">
        <v>276.43287264230491</v>
      </c>
      <c r="G49" s="54">
        <v>291.41702149125547</v>
      </c>
      <c r="H49" s="54">
        <v>77.049022824727075</v>
      </c>
      <c r="I49" s="54">
        <v>135.96168143519628</v>
      </c>
      <c r="J49" s="54">
        <v>101.04142401080742</v>
      </c>
      <c r="K49" s="53">
        <v>22.734097416755077</v>
      </c>
      <c r="L49" s="54">
        <v>85.78180168563506</v>
      </c>
      <c r="M49" s="54">
        <v>55.503604317118914</v>
      </c>
      <c r="N49" s="54">
        <v>41.614578242865605</v>
      </c>
      <c r="O49" s="54">
        <v>108.18650459218082</v>
      </c>
      <c r="P49" s="54">
        <v>71.198985827257076</v>
      </c>
      <c r="Q49" s="54">
        <v>6.8434298724540099</v>
      </c>
      <c r="R49" s="55">
        <v>49.762434627211974</v>
      </c>
      <c r="S49" s="55">
        <v>1802.0016967581014</v>
      </c>
    </row>
    <row r="50" spans="1:19" x14ac:dyDescent="0.3">
      <c r="A50" s="45">
        <f t="shared" si="1"/>
        <v>44269</v>
      </c>
      <c r="B50" s="53">
        <v>81.426763206062333</v>
      </c>
      <c r="C50" s="54">
        <v>162.84164390699237</v>
      </c>
      <c r="D50" s="54">
        <v>214.80751446837007</v>
      </c>
      <c r="E50" s="54">
        <v>252.92813170178897</v>
      </c>
      <c r="F50" s="54">
        <v>172.95614334886682</v>
      </c>
      <c r="G50" s="54">
        <v>139.99338271906652</v>
      </c>
      <c r="H50" s="54">
        <v>52.586457957504166</v>
      </c>
      <c r="I50" s="54">
        <v>73.187880482918217</v>
      </c>
      <c r="J50" s="54">
        <v>15.900514819562204</v>
      </c>
      <c r="K50" s="53">
        <v>11.094686967203117</v>
      </c>
      <c r="L50" s="54">
        <v>61.29977498773377</v>
      </c>
      <c r="M50" s="54">
        <v>37.255981722325203</v>
      </c>
      <c r="N50" s="54">
        <v>23.872357549868923</v>
      </c>
      <c r="O50" s="54">
        <v>69.48592075795716</v>
      </c>
      <c r="P50" s="54">
        <v>37.506256076187739</v>
      </c>
      <c r="Q50" s="54">
        <v>14.841666505513274</v>
      </c>
      <c r="R50" s="55">
        <v>43.555027680655598</v>
      </c>
      <c r="S50" s="55">
        <v>1166.628432611109</v>
      </c>
    </row>
    <row r="51" spans="1:19" x14ac:dyDescent="0.3">
      <c r="A51" s="45">
        <f t="shared" si="1"/>
        <v>44276</v>
      </c>
      <c r="B51" s="53">
        <v>117.69089164324532</v>
      </c>
      <c r="C51" s="54">
        <v>120.49790747081624</v>
      </c>
      <c r="D51" s="54">
        <v>179.50393776948931</v>
      </c>
      <c r="E51" s="54">
        <v>268.51850651545419</v>
      </c>
      <c r="F51" s="54">
        <v>200.17823510434403</v>
      </c>
      <c r="G51" s="54">
        <v>211.45959877274618</v>
      </c>
      <c r="H51" s="54">
        <v>58.35459978501197</v>
      </c>
      <c r="I51" s="54">
        <v>99.555021467933557</v>
      </c>
      <c r="J51" s="54">
        <v>129.18853165608868</v>
      </c>
      <c r="K51" s="53">
        <v>19.438179352340015</v>
      </c>
      <c r="L51" s="54">
        <v>110.07836261898149</v>
      </c>
      <c r="M51" s="54">
        <v>10.103674830514422</v>
      </c>
      <c r="N51" s="54">
        <v>47.029948246834749</v>
      </c>
      <c r="O51" s="54">
        <v>62.073122973818045</v>
      </c>
      <c r="P51" s="54">
        <v>31.889981599089168</v>
      </c>
      <c r="Q51" s="54">
        <v>13.679384736317047</v>
      </c>
      <c r="R51" s="55">
        <v>29.24532049825973</v>
      </c>
      <c r="S51" s="55">
        <v>1384.9472301851383</v>
      </c>
    </row>
    <row r="52" spans="1:19" x14ac:dyDescent="0.3">
      <c r="A52" s="45">
        <f t="shared" si="1"/>
        <v>44283</v>
      </c>
      <c r="B52" s="53">
        <v>143.99830369369693</v>
      </c>
      <c r="C52" s="54">
        <v>132.54002315849493</v>
      </c>
      <c r="D52" s="54">
        <v>265.75136328979011</v>
      </c>
      <c r="E52" s="54">
        <v>241.5406983661494</v>
      </c>
      <c r="F52" s="54">
        <v>184.60724780940495</v>
      </c>
      <c r="G52" s="54">
        <v>140.3517694166552</v>
      </c>
      <c r="H52" s="54">
        <v>36.219595392438634</v>
      </c>
      <c r="I52" s="54">
        <v>60.887733618035668</v>
      </c>
      <c r="J52" s="54">
        <v>31.550857374762927</v>
      </c>
      <c r="K52" s="53">
        <v>-6.6178317182797883</v>
      </c>
      <c r="L52" s="54">
        <v>16.972032582254883</v>
      </c>
      <c r="M52" s="54">
        <v>21.637462671590924</v>
      </c>
      <c r="N52" s="54">
        <v>-17.164642998491615</v>
      </c>
      <c r="O52" s="54">
        <v>61.547457785920926</v>
      </c>
      <c r="P52" s="54">
        <v>47.448259135006822</v>
      </c>
      <c r="Q52" s="54">
        <v>9.5245334889129651</v>
      </c>
      <c r="R52" s="55">
        <v>50.052253966375361</v>
      </c>
      <c r="S52" s="55">
        <v>1237.4475921194062</v>
      </c>
    </row>
    <row r="53" spans="1:19" x14ac:dyDescent="0.3">
      <c r="A53" s="45">
        <f t="shared" si="1"/>
        <v>44290</v>
      </c>
      <c r="B53" s="53">
        <v>176.23854426859907</v>
      </c>
      <c r="C53" s="54">
        <v>182.15656412288814</v>
      </c>
      <c r="D53" s="54">
        <v>281.80930148933862</v>
      </c>
      <c r="E53" s="54">
        <v>284.09968349472092</v>
      </c>
      <c r="F53" s="54">
        <v>173.44329756834372</v>
      </c>
      <c r="G53" s="54">
        <v>164.24605484679262</v>
      </c>
      <c r="H53" s="54">
        <v>116.16857202483891</v>
      </c>
      <c r="I53" s="54">
        <v>87.493787288752173</v>
      </c>
      <c r="J53" s="54">
        <v>12.181400111561061</v>
      </c>
      <c r="K53" s="53">
        <v>40.065707807260225</v>
      </c>
      <c r="L53" s="54">
        <v>-23.159175088313077</v>
      </c>
      <c r="M53" s="54">
        <v>70.029863855858537</v>
      </c>
      <c r="N53" s="54">
        <v>-19.221843893745643</v>
      </c>
      <c r="O53" s="54">
        <v>116.06253388223638</v>
      </c>
      <c r="P53" s="54">
        <v>27.719666022284201</v>
      </c>
      <c r="Q53" s="54">
        <v>2.2590774185261751</v>
      </c>
      <c r="R53" s="55">
        <v>26.151318312593673</v>
      </c>
      <c r="S53" s="55">
        <v>1477.8372052158211</v>
      </c>
    </row>
    <row r="54" spans="1:19" x14ac:dyDescent="0.3">
      <c r="A54" s="45">
        <f t="shared" si="1"/>
        <v>44297</v>
      </c>
      <c r="B54" s="53">
        <v>164.62495366052281</v>
      </c>
      <c r="C54" s="54">
        <v>142.3366341364125</v>
      </c>
      <c r="D54" s="54">
        <v>276.27033315618701</v>
      </c>
      <c r="E54" s="54">
        <v>246.46597608991897</v>
      </c>
      <c r="F54" s="54">
        <v>181.24482856517193</v>
      </c>
      <c r="G54" s="54">
        <v>115.60255807749411</v>
      </c>
      <c r="H54" s="54">
        <v>109.14140615154923</v>
      </c>
      <c r="I54" s="54">
        <v>212.85117429838238</v>
      </c>
      <c r="J54" s="54">
        <v>132.38393579509352</v>
      </c>
      <c r="K54" s="53">
        <v>32.033373932720863</v>
      </c>
      <c r="L54" s="54">
        <v>72.679966087688399</v>
      </c>
      <c r="M54" s="54">
        <v>-12.056377797412779</v>
      </c>
      <c r="N54" s="54">
        <v>25.54000902244411</v>
      </c>
      <c r="O54" s="54">
        <v>104.38293196600353</v>
      </c>
      <c r="P54" s="54">
        <v>55.015866369427428</v>
      </c>
      <c r="Q54" s="54">
        <v>39.012098821861059</v>
      </c>
      <c r="R54" s="55">
        <v>40.061932801230057</v>
      </c>
      <c r="S54" s="55">
        <v>1580.9217999307311</v>
      </c>
    </row>
    <row r="55" spans="1:19" x14ac:dyDescent="0.3">
      <c r="A55" s="45">
        <f t="shared" si="1"/>
        <v>44304</v>
      </c>
      <c r="B55" s="53">
        <v>138.68103865732883</v>
      </c>
      <c r="C55" s="54">
        <v>265.13842822564334</v>
      </c>
      <c r="D55" s="54">
        <v>285.70902513591932</v>
      </c>
      <c r="E55" s="54">
        <v>203.54407688849733</v>
      </c>
      <c r="F55" s="54">
        <v>230.98868181030252</v>
      </c>
      <c r="G55" s="54">
        <v>165.43757545317965</v>
      </c>
      <c r="H55" s="54">
        <v>89.879978360207531</v>
      </c>
      <c r="I55" s="54">
        <v>149.6651584645607</v>
      </c>
      <c r="J55" s="54">
        <v>26.679384786513765</v>
      </c>
      <c r="K55" s="53">
        <v>36.927301779171799</v>
      </c>
      <c r="L55" s="54">
        <v>-41.624536941294195</v>
      </c>
      <c r="M55" s="54">
        <v>5.951279963076388</v>
      </c>
      <c r="N55" s="54">
        <v>-15.759392203335892</v>
      </c>
      <c r="O55" s="54">
        <v>51.969783641208551</v>
      </c>
      <c r="P55" s="54">
        <v>78.401780196923994</v>
      </c>
      <c r="Q55" s="54">
        <v>2.3916446992742522</v>
      </c>
      <c r="R55" s="55">
        <v>72.518765057721509</v>
      </c>
      <c r="S55" s="55">
        <v>1555.7233477821428</v>
      </c>
    </row>
    <row r="56" spans="1:19" x14ac:dyDescent="0.3">
      <c r="A56" s="45">
        <f t="shared" si="1"/>
        <v>44311</v>
      </c>
      <c r="B56" s="53">
        <v>107.64850396774295</v>
      </c>
      <c r="C56" s="54">
        <v>253.7242068031224</v>
      </c>
      <c r="D56" s="54">
        <v>311.13477436262065</v>
      </c>
      <c r="E56" s="54">
        <v>244.1488803444438</v>
      </c>
      <c r="F56" s="54">
        <v>125.60497158891656</v>
      </c>
      <c r="G56" s="54">
        <v>127.99622555369649</v>
      </c>
      <c r="H56" s="54">
        <v>190.21096607213212</v>
      </c>
      <c r="I56" s="54">
        <v>168.32373083036532</v>
      </c>
      <c r="J56" s="54">
        <v>-11.265619999077785</v>
      </c>
      <c r="K56" s="53">
        <v>46.903724764408437</v>
      </c>
      <c r="L56" s="54">
        <v>-14.815505917941209</v>
      </c>
      <c r="M56" s="54">
        <v>21.315597558482807</v>
      </c>
      <c r="N56" s="54">
        <v>3.6392330351287683</v>
      </c>
      <c r="O56" s="54">
        <v>71.813407787894107</v>
      </c>
      <c r="P56" s="54">
        <v>64.247906896934808</v>
      </c>
      <c r="Q56" s="54">
        <v>-13.598541700561526</v>
      </c>
      <c r="R56" s="55">
        <v>7.3152505678321518</v>
      </c>
      <c r="S56" s="55">
        <v>1528.7922595230211</v>
      </c>
    </row>
    <row r="57" spans="1:19" x14ac:dyDescent="0.3">
      <c r="A57" s="45">
        <f t="shared" si="1"/>
        <v>44318</v>
      </c>
      <c r="B57" s="53">
        <v>89.729862651269968</v>
      </c>
      <c r="C57" s="54">
        <v>283.73861775887156</v>
      </c>
      <c r="D57" s="54">
        <v>263.09326775599288</v>
      </c>
      <c r="E57" s="54">
        <v>218.36486027507976</v>
      </c>
      <c r="F57" s="54">
        <v>155.5705154860118</v>
      </c>
      <c r="G57" s="54">
        <v>131.86763686387815</v>
      </c>
      <c r="H57" s="54">
        <v>201.08626387288507</v>
      </c>
      <c r="I57" s="54">
        <v>187.10874063863344</v>
      </c>
      <c r="J57" s="54">
        <v>77.021826926914969</v>
      </c>
      <c r="K57" s="53">
        <v>3.5234379246408878</v>
      </c>
      <c r="L57" s="54">
        <v>0.78098501622332606</v>
      </c>
      <c r="M57" s="54">
        <v>33.842383673603024</v>
      </c>
      <c r="N57" s="54">
        <v>-3.7126606767394037</v>
      </c>
      <c r="O57" s="54">
        <v>46.047403993600255</v>
      </c>
      <c r="P57" s="54">
        <v>82.947448486379471</v>
      </c>
      <c r="Q57" s="54">
        <v>17.380788057039922</v>
      </c>
      <c r="R57" s="55">
        <v>-2.7049390413891956</v>
      </c>
      <c r="S57" s="55">
        <v>1607.5815922295515</v>
      </c>
    </row>
    <row r="58" spans="1:19" x14ac:dyDescent="0.3">
      <c r="A58" s="45">
        <f t="shared" si="1"/>
        <v>44325</v>
      </c>
      <c r="B58" s="53">
        <v>119.28458557067779</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5.1958082130647654</v>
      </c>
      <c r="N58" s="54">
        <v>-20.780479521298389</v>
      </c>
      <c r="O58" s="54">
        <v>97.050865411010648</v>
      </c>
      <c r="P58" s="54">
        <v>103.75531949512978</v>
      </c>
      <c r="Q58" s="54">
        <v>22.652158851365868</v>
      </c>
      <c r="R58" s="55">
        <v>-26.998720087379354</v>
      </c>
      <c r="S58" s="55">
        <v>1876.2496310936913</v>
      </c>
    </row>
    <row r="59" spans="1:19" x14ac:dyDescent="0.3">
      <c r="A59" s="45">
        <f t="shared" si="1"/>
        <v>44332</v>
      </c>
      <c r="B59" s="53">
        <v>59.78154181009063</v>
      </c>
      <c r="C59" s="54">
        <v>370.88670131066465</v>
      </c>
      <c r="D59" s="54">
        <v>528.96691296166091</v>
      </c>
      <c r="E59" s="54">
        <v>220.09939951351816</v>
      </c>
      <c r="F59" s="54">
        <v>142.86094934458015</v>
      </c>
      <c r="G59" s="54">
        <v>122.01803663190958</v>
      </c>
      <c r="H59" s="54">
        <v>226.31736833338158</v>
      </c>
      <c r="I59" s="54">
        <v>237.34786809318325</v>
      </c>
      <c r="J59" s="54">
        <v>4.3626868951512279</v>
      </c>
      <c r="K59" s="53">
        <v>9.6662515891141823</v>
      </c>
      <c r="L59" s="54">
        <v>-58.220148017229917</v>
      </c>
      <c r="M59" s="54">
        <v>69.58485381091856</v>
      </c>
      <c r="N59" s="54">
        <v>-8.2315421972572267</v>
      </c>
      <c r="O59" s="54">
        <v>157.30389036620983</v>
      </c>
      <c r="P59" s="54">
        <v>97.668723857141259</v>
      </c>
      <c r="Q59" s="54">
        <v>10.284580146741661</v>
      </c>
      <c r="R59" s="55">
        <v>87.529730061882219</v>
      </c>
      <c r="S59" s="55">
        <v>1912.6414648940754</v>
      </c>
    </row>
    <row r="60" spans="1:19" x14ac:dyDescent="0.3">
      <c r="A60" s="45">
        <f t="shared" si="1"/>
        <v>44339</v>
      </c>
      <c r="B60" s="53">
        <v>123.45340419008403</v>
      </c>
      <c r="C60" s="54">
        <v>408.25204047894044</v>
      </c>
      <c r="D60" s="54">
        <v>624.56347918830579</v>
      </c>
      <c r="E60" s="54">
        <v>268.7108837527519</v>
      </c>
      <c r="F60" s="54">
        <v>126.16333313113182</v>
      </c>
      <c r="G60" s="54">
        <v>212.12095633771844</v>
      </c>
      <c r="H60" s="54">
        <v>257.82266332034186</v>
      </c>
      <c r="I60" s="54">
        <v>367.54151456561431</v>
      </c>
      <c r="J60" s="54">
        <v>179.47980262202827</v>
      </c>
      <c r="K60" s="53">
        <v>16.942195056844724</v>
      </c>
      <c r="L60" s="54">
        <v>60.400200551518083</v>
      </c>
      <c r="M60" s="54">
        <v>-31.310704647835678</v>
      </c>
      <c r="N60" s="54">
        <v>4.3022177433776392</v>
      </c>
      <c r="O60" s="54">
        <v>171.44940787671919</v>
      </c>
      <c r="P60" s="54">
        <v>78.544269039775287</v>
      </c>
      <c r="Q60" s="54">
        <v>-16.299954562048981</v>
      </c>
      <c r="R60" s="55">
        <v>129.63761330930981</v>
      </c>
      <c r="S60" s="55">
        <v>2568.1080775869414</v>
      </c>
    </row>
    <row r="61" spans="1:19" x14ac:dyDescent="0.3">
      <c r="A61" s="45">
        <f t="shared" si="1"/>
        <v>44346</v>
      </c>
      <c r="B61" s="53">
        <v>167.84422365763135</v>
      </c>
      <c r="C61" s="54">
        <v>400.13451106873219</v>
      </c>
      <c r="D61" s="54">
        <v>946.81932267185653</v>
      </c>
      <c r="E61" s="54">
        <v>439.32594121806937</v>
      </c>
      <c r="F61" s="54">
        <v>300.48134257918628</v>
      </c>
      <c r="G61" s="54">
        <v>278.46090863728398</v>
      </c>
      <c r="H61" s="54">
        <v>297.40282083896949</v>
      </c>
      <c r="I61" s="54">
        <v>368.68442126013576</v>
      </c>
      <c r="J61" s="54">
        <v>11.592146759314346</v>
      </c>
      <c r="K61" s="53">
        <v>-11.168101956375523</v>
      </c>
      <c r="L61" s="54">
        <v>-1.6248615621516365</v>
      </c>
      <c r="M61" s="54">
        <v>126.67877259815964</v>
      </c>
      <c r="N61" s="54">
        <v>6.9744492572795593</v>
      </c>
      <c r="O61" s="54">
        <v>296.52485092909069</v>
      </c>
      <c r="P61" s="54">
        <v>70.860868785262028</v>
      </c>
      <c r="Q61" s="54">
        <v>-36.604879798517516</v>
      </c>
      <c r="R61" s="55">
        <v>114.22632838338836</v>
      </c>
      <c r="S61" s="55">
        <v>3210.7456386911526</v>
      </c>
    </row>
    <row r="62" spans="1:19" x14ac:dyDescent="0.3">
      <c r="A62" s="45">
        <f t="shared" si="1"/>
        <v>44353</v>
      </c>
      <c r="B62" s="53">
        <v>138.42511470927047</v>
      </c>
      <c r="C62" s="54">
        <v>407.23302205109621</v>
      </c>
      <c r="D62" s="54">
        <v>1102.0832512586305</v>
      </c>
      <c r="E62" s="54">
        <v>301.41168310059993</v>
      </c>
      <c r="F62" s="54">
        <v>344.27715180883661</v>
      </c>
      <c r="G62" s="54">
        <v>323.67097969192082</v>
      </c>
      <c r="H62" s="54">
        <v>222.16998651683036</v>
      </c>
      <c r="I62" s="54">
        <v>392.59162181209558</v>
      </c>
      <c r="J62" s="54">
        <v>88.626384161108035</v>
      </c>
      <c r="K62" s="53">
        <v>-3.7083812271283705</v>
      </c>
      <c r="L62" s="54">
        <v>72.516105776720678</v>
      </c>
      <c r="M62" s="54">
        <v>106.82180734778944</v>
      </c>
      <c r="N62" s="54">
        <v>44.219234302789118</v>
      </c>
      <c r="O62" s="54">
        <v>430.53091841073683</v>
      </c>
      <c r="P62" s="54">
        <v>119.24933801039759</v>
      </c>
      <c r="Q62" s="54">
        <v>-24.596126807200733</v>
      </c>
      <c r="R62" s="55">
        <v>78.715074014224399</v>
      </c>
      <c r="S62" s="55">
        <v>3320.4891951104219</v>
      </c>
    </row>
    <row r="63" spans="1:19" x14ac:dyDescent="0.3">
      <c r="A63" s="45">
        <f t="shared" si="1"/>
        <v>44360</v>
      </c>
      <c r="B63" s="53">
        <v>-80.886621709400515</v>
      </c>
      <c r="C63" s="54">
        <v>269.18897401376842</v>
      </c>
      <c r="D63" s="54">
        <v>1692.1314504863501</v>
      </c>
      <c r="E63" s="54">
        <v>214.42665930959197</v>
      </c>
      <c r="F63" s="54">
        <v>201.70581343660683</v>
      </c>
      <c r="G63" s="54">
        <v>208.05398969178316</v>
      </c>
      <c r="H63" s="54">
        <v>129.95861544691286</v>
      </c>
      <c r="I63" s="54">
        <v>248.4640664846853</v>
      </c>
      <c r="J63" s="54">
        <v>15.052299549816325</v>
      </c>
      <c r="K63" s="53">
        <v>7.6102567126266649</v>
      </c>
      <c r="L63" s="54">
        <v>90.423694151163659</v>
      </c>
      <c r="M63" s="54">
        <v>316.66547519039398</v>
      </c>
      <c r="N63" s="54">
        <v>-74.904219228745717</v>
      </c>
      <c r="O63" s="54">
        <v>537.43985647583463</v>
      </c>
      <c r="P63" s="54">
        <v>85.877180552358055</v>
      </c>
      <c r="Q63" s="54">
        <v>-5.7885634707917006</v>
      </c>
      <c r="R63" s="55">
        <v>241.42153299023266</v>
      </c>
      <c r="S63" s="55">
        <v>2978.9818684194724</v>
      </c>
    </row>
    <row r="64" spans="1:19" x14ac:dyDescent="0.3">
      <c r="A64" s="45">
        <f t="shared" si="1"/>
        <v>44367</v>
      </c>
      <c r="B64" s="53">
        <v>135.22225357086791</v>
      </c>
      <c r="C64" s="54">
        <v>227.90268092455813</v>
      </c>
      <c r="D64" s="54">
        <v>2744.2412969993934</v>
      </c>
      <c r="E64" s="54">
        <v>301.94885690176034</v>
      </c>
      <c r="F64" s="54">
        <v>304.18938907070628</v>
      </c>
      <c r="G64" s="54">
        <v>327.76836121435508</v>
      </c>
      <c r="H64" s="54">
        <v>123.53691289807438</v>
      </c>
      <c r="I64" s="54">
        <v>501.39019519643512</v>
      </c>
      <c r="J64" s="54">
        <v>226.32984705770832</v>
      </c>
      <c r="K64" s="53">
        <v>31.473976278518819</v>
      </c>
      <c r="L64" s="54">
        <v>218.38235700674807</v>
      </c>
      <c r="M64" s="54">
        <v>596.44773421466061</v>
      </c>
      <c r="N64" s="54">
        <v>9.4026475796333671</v>
      </c>
      <c r="O64" s="54">
        <v>974.51291009235558</v>
      </c>
      <c r="P64" s="54">
        <v>102.10340012680575</v>
      </c>
      <c r="Q64" s="54">
        <v>84.296390539689924</v>
      </c>
      <c r="R64" s="55">
        <v>477.80479024772035</v>
      </c>
      <c r="S64" s="55">
        <v>4892.5297938338881</v>
      </c>
    </row>
    <row r="65" spans="1:19" x14ac:dyDescent="0.3">
      <c r="A65" s="45">
        <f t="shared" si="1"/>
        <v>44374</v>
      </c>
      <c r="B65" s="53">
        <v>172.39699682173114</v>
      </c>
      <c r="C65" s="54">
        <v>277.87893655215532</v>
      </c>
      <c r="D65" s="54">
        <v>3626.7904239182799</v>
      </c>
      <c r="E65" s="54">
        <v>334.1375150020292</v>
      </c>
      <c r="F65" s="54">
        <v>645.70057878967623</v>
      </c>
      <c r="G65" s="54">
        <v>483.48192662342012</v>
      </c>
      <c r="H65" s="54">
        <v>153.9698055805236</v>
      </c>
      <c r="I65" s="54">
        <v>573.87579376265535</v>
      </c>
      <c r="J65" s="54">
        <v>362.09102653466698</v>
      </c>
      <c r="K65" s="53">
        <v>12.255693887833502</v>
      </c>
      <c r="L65" s="54">
        <v>284.00395929817967</v>
      </c>
      <c r="M65" s="54">
        <v>884.2497166428858</v>
      </c>
      <c r="N65" s="54">
        <v>-18.113566219340839</v>
      </c>
      <c r="O65" s="54">
        <v>1441.1032466177126</v>
      </c>
      <c r="P65" s="54">
        <v>67.603833684465798</v>
      </c>
      <c r="Q65" s="54">
        <v>52.707819898410492</v>
      </c>
      <c r="R65" s="55">
        <v>592.08004589022971</v>
      </c>
      <c r="S65" s="55">
        <v>6630.3230035851338</v>
      </c>
    </row>
    <row r="66" spans="1:19" x14ac:dyDescent="0.3">
      <c r="A66" s="45">
        <f t="shared" si="1"/>
        <v>44381</v>
      </c>
      <c r="B66" s="53">
        <v>309.19165414014424</v>
      </c>
      <c r="C66" s="54">
        <v>316.00386158234357</v>
      </c>
      <c r="D66" s="54">
        <v>3815.9684552309263</v>
      </c>
      <c r="E66" s="54">
        <v>475.16598247093248</v>
      </c>
      <c r="F66" s="54">
        <v>1188.9384926359894</v>
      </c>
      <c r="G66" s="54">
        <v>718.55094610040703</v>
      </c>
      <c r="H66" s="54">
        <v>118.49744710386409</v>
      </c>
      <c r="I66" s="54">
        <v>729.93363309796882</v>
      </c>
      <c r="J66" s="54">
        <v>593.20277142730561</v>
      </c>
      <c r="K66" s="53">
        <v>54.704238424340161</v>
      </c>
      <c r="L66" s="54">
        <v>467.48637269250742</v>
      </c>
      <c r="M66" s="54">
        <v>1073.9352117498645</v>
      </c>
      <c r="N66" s="54">
        <v>22.857468679455508</v>
      </c>
      <c r="O66" s="54">
        <v>1443.9077137725096</v>
      </c>
      <c r="P66" s="54">
        <v>88.830342024218254</v>
      </c>
      <c r="Q66" s="54">
        <v>102.45628987278485</v>
      </c>
      <c r="R66" s="55">
        <v>675.89437829479084</v>
      </c>
      <c r="S66" s="55">
        <v>8265.4532437899034</v>
      </c>
    </row>
    <row r="67" spans="1:19" x14ac:dyDescent="0.3">
      <c r="A67" s="45">
        <f t="shared" si="1"/>
        <v>44388</v>
      </c>
      <c r="B67" s="53">
        <v>609.45892367982378</v>
      </c>
      <c r="C67" s="54">
        <v>358.88307551295645</v>
      </c>
      <c r="D67" s="54">
        <v>3706.1982919222014</v>
      </c>
      <c r="E67" s="54">
        <v>1016.9835641589557</v>
      </c>
      <c r="F67" s="54">
        <v>1613.846792845794</v>
      </c>
      <c r="G67" s="54">
        <v>991.98120307948079</v>
      </c>
      <c r="H67" s="54">
        <v>218.2713825328172</v>
      </c>
      <c r="I67" s="54">
        <v>930.47329284268517</v>
      </c>
      <c r="J67" s="54">
        <v>895.56167731593632</v>
      </c>
      <c r="K67" s="53">
        <v>57.788387986613401</v>
      </c>
      <c r="L67" s="54">
        <v>632.4618719327276</v>
      </c>
      <c r="M67" s="54">
        <v>1118.2178909129784</v>
      </c>
      <c r="N67" s="54">
        <v>164.30765131799694</v>
      </c>
      <c r="O67" s="54">
        <v>1203.3710959204705</v>
      </c>
      <c r="P67" s="54">
        <v>108.03113577006752</v>
      </c>
      <c r="Q67" s="54">
        <v>183.98628291432885</v>
      </c>
      <c r="R67" s="55">
        <v>736.58782939989987</v>
      </c>
      <c r="S67" s="55">
        <v>10341.658203890653</v>
      </c>
    </row>
    <row r="68" spans="1:19" x14ac:dyDescent="0.3">
      <c r="A68" s="45">
        <f t="shared" si="1"/>
        <v>44395</v>
      </c>
      <c r="B68" s="53">
        <v>699.5355989203606</v>
      </c>
      <c r="C68" s="54">
        <v>411.85312510280926</v>
      </c>
      <c r="D68" s="54">
        <v>2808.0054442189116</v>
      </c>
      <c r="E68" s="54">
        <v>1224.4560003788138</v>
      </c>
      <c r="F68" s="54">
        <v>1662.7085768946154</v>
      </c>
      <c r="G68" s="54">
        <v>1076.6837220176649</v>
      </c>
      <c r="H68" s="54">
        <v>195.6081257855015</v>
      </c>
      <c r="I68" s="54">
        <v>985.85797032727692</v>
      </c>
      <c r="J68" s="54">
        <v>1080.6531261892385</v>
      </c>
      <c r="K68" s="53">
        <v>79.209400012740559</v>
      </c>
      <c r="L68" s="54">
        <v>778.63613387794805</v>
      </c>
      <c r="M68" s="54">
        <v>826.55509554746789</v>
      </c>
      <c r="N68" s="54">
        <v>168.59755656410277</v>
      </c>
      <c r="O68" s="54">
        <v>877.57891005703539</v>
      </c>
      <c r="P68" s="54">
        <v>117.36266020773974</v>
      </c>
      <c r="Q68" s="54">
        <v>146.24455806696113</v>
      </c>
      <c r="R68" s="55">
        <v>598.04133630184799</v>
      </c>
      <c r="S68" s="55">
        <v>10145.361689835216</v>
      </c>
    </row>
    <row r="69" spans="1:19" x14ac:dyDescent="0.3">
      <c r="A69" s="45">
        <f t="shared" si="1"/>
        <v>44402</v>
      </c>
      <c r="B69" s="53">
        <v>504.41749399109062</v>
      </c>
      <c r="C69" s="54">
        <v>459.75310490238837</v>
      </c>
      <c r="D69" s="54">
        <v>2150.0884637077679</v>
      </c>
      <c r="E69" s="54">
        <v>1377.3869646782032</v>
      </c>
      <c r="F69" s="54">
        <v>1393.1428940332601</v>
      </c>
      <c r="G69" s="54">
        <v>935.21736009768972</v>
      </c>
      <c r="H69" s="54">
        <v>180.62663984932738</v>
      </c>
      <c r="I69" s="54">
        <v>678.85573322851349</v>
      </c>
      <c r="J69" s="54">
        <v>1257.8017655510967</v>
      </c>
      <c r="K69" s="53">
        <v>56.392537273370579</v>
      </c>
      <c r="L69" s="54">
        <v>779.0750826625648</v>
      </c>
      <c r="M69" s="54">
        <v>622.42094567410163</v>
      </c>
      <c r="N69" s="54">
        <v>209.06138035486515</v>
      </c>
      <c r="O69" s="54">
        <v>708.65311682487982</v>
      </c>
      <c r="P69" s="54">
        <v>102.92348338253007</v>
      </c>
      <c r="Q69" s="54">
        <v>116.65609919105239</v>
      </c>
      <c r="R69" s="55">
        <v>386.70285709806433</v>
      </c>
      <c r="S69" s="55">
        <v>8937.2904200393168</v>
      </c>
    </row>
    <row r="70" spans="1:19" x14ac:dyDescent="0.3">
      <c r="A70" s="45">
        <f t="shared" ref="A70:A133" si="2">A69+7</f>
        <v>44409</v>
      </c>
      <c r="B70" s="53">
        <v>604.36635978929007</v>
      </c>
      <c r="C70" s="54">
        <v>324.98268310275773</v>
      </c>
      <c r="D70" s="54">
        <v>1288.5395133827876</v>
      </c>
      <c r="E70" s="54">
        <v>1190.7616319033957</v>
      </c>
      <c r="F70" s="54">
        <v>861.60748677492006</v>
      </c>
      <c r="G70" s="54">
        <v>671.53368502578553</v>
      </c>
      <c r="H70" s="54">
        <v>136.95109896933934</v>
      </c>
      <c r="I70" s="54">
        <v>530.888917631769</v>
      </c>
      <c r="J70" s="54">
        <v>1268.2812936882842</v>
      </c>
      <c r="K70" s="53">
        <v>51.782274006391276</v>
      </c>
      <c r="L70" s="54">
        <v>901.85316171689828</v>
      </c>
      <c r="M70" s="54">
        <v>364.16787426657834</v>
      </c>
      <c r="N70" s="54">
        <v>252.70707868055354</v>
      </c>
      <c r="O70" s="54">
        <v>384.92413473320869</v>
      </c>
      <c r="P70" s="54">
        <v>95.47674655608543</v>
      </c>
      <c r="Q70" s="54">
        <v>124.09478137509623</v>
      </c>
      <c r="R70" s="55">
        <v>244.08169362249174</v>
      </c>
      <c r="S70" s="55">
        <v>6877.9126702683006</v>
      </c>
    </row>
    <row r="71" spans="1:19" x14ac:dyDescent="0.3">
      <c r="A71" s="45">
        <f t="shared" si="2"/>
        <v>44416</v>
      </c>
      <c r="B71" s="53">
        <v>548.82062700385382</v>
      </c>
      <c r="C71" s="54">
        <v>250.27264544877028</v>
      </c>
      <c r="D71" s="54">
        <v>846.90480672117701</v>
      </c>
      <c r="E71" s="54">
        <v>1124.8865310221529</v>
      </c>
      <c r="F71" s="54">
        <v>405.27679030627019</v>
      </c>
      <c r="G71" s="54">
        <v>471.90159341866899</v>
      </c>
      <c r="H71" s="54">
        <v>128.16239713266197</v>
      </c>
      <c r="I71" s="54">
        <v>349.32951168707552</v>
      </c>
      <c r="J71" s="54">
        <v>1091.5964305082164</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5217.1513332488139</v>
      </c>
    </row>
    <row r="72" spans="1:19" x14ac:dyDescent="0.3">
      <c r="A72" s="45">
        <f t="shared" si="2"/>
        <v>44423</v>
      </c>
      <c r="B72" s="53">
        <v>777.0310779721226</v>
      </c>
      <c r="C72" s="54">
        <v>335.07116948144346</v>
      </c>
      <c r="D72" s="54">
        <v>568.77878408252263</v>
      </c>
      <c r="E72" s="54">
        <v>1390.8018920673421</v>
      </c>
      <c r="F72" s="54">
        <v>404.71088157669374</v>
      </c>
      <c r="G72" s="54">
        <v>435.28877115694991</v>
      </c>
      <c r="H72" s="54">
        <v>201.97714894085362</v>
      </c>
      <c r="I72" s="54">
        <v>365.67703589838891</v>
      </c>
      <c r="J72" s="54">
        <v>1042.9871568165029</v>
      </c>
      <c r="K72" s="53">
        <v>70.891411347395376</v>
      </c>
      <c r="L72" s="54">
        <v>726.89614343143649</v>
      </c>
      <c r="M72" s="54">
        <v>166.75422735512757</v>
      </c>
      <c r="N72" s="54">
        <v>350.69814770003944</v>
      </c>
      <c r="O72" s="54">
        <v>215.7412112014801</v>
      </c>
      <c r="P72" s="54">
        <v>95.128218548576143</v>
      </c>
      <c r="Q72" s="54">
        <v>160.51220267085961</v>
      </c>
      <c r="R72" s="55">
        <v>162.27613761027925</v>
      </c>
      <c r="S72" s="55">
        <v>5522.3239179928642</v>
      </c>
    </row>
    <row r="73" spans="1:19" x14ac:dyDescent="0.3">
      <c r="A73" s="45">
        <f t="shared" si="2"/>
        <v>44430</v>
      </c>
      <c r="B73" s="53">
        <v>876.6697672539517</v>
      </c>
      <c r="C73" s="54">
        <v>292.26315841529777</v>
      </c>
      <c r="D73" s="54">
        <v>377.52293179513299</v>
      </c>
      <c r="E73" s="54">
        <v>1240.9716299227771</v>
      </c>
      <c r="F73" s="54">
        <v>287.73961802288932</v>
      </c>
      <c r="G73" s="54">
        <v>502.78694895941544</v>
      </c>
      <c r="H73" s="54">
        <v>163.38306774880829</v>
      </c>
      <c r="I73" s="54">
        <v>256.22506611279255</v>
      </c>
      <c r="J73" s="54">
        <v>840.60113430856779</v>
      </c>
      <c r="K73" s="53">
        <v>109.3304730194741</v>
      </c>
      <c r="L73" s="54">
        <v>567.06245221771974</v>
      </c>
      <c r="M73" s="54">
        <v>116.87030556336987</v>
      </c>
      <c r="N73" s="54">
        <v>321.60523654749301</v>
      </c>
      <c r="O73" s="54">
        <v>114.19331870510189</v>
      </c>
      <c r="P73" s="54">
        <v>74.735089174216299</v>
      </c>
      <c r="Q73" s="54">
        <v>158.28622187599842</v>
      </c>
      <c r="R73" s="55">
        <v>51.892801073918804</v>
      </c>
      <c r="S73" s="55">
        <v>4838.1633225396909</v>
      </c>
    </row>
    <row r="74" spans="1:19" x14ac:dyDescent="0.3">
      <c r="A74" s="45">
        <f t="shared" si="2"/>
        <v>44437</v>
      </c>
      <c r="B74" s="53">
        <v>869.35621483546788</v>
      </c>
      <c r="C74" s="54">
        <v>299.00099598943439</v>
      </c>
      <c r="D74" s="54">
        <v>353.99591445434726</v>
      </c>
      <c r="E74" s="54">
        <v>1291.3171111182321</v>
      </c>
      <c r="F74" s="54">
        <v>284.19398643190948</v>
      </c>
      <c r="G74" s="54">
        <v>301.56881558442035</v>
      </c>
      <c r="H74" s="54">
        <v>182.35097452806843</v>
      </c>
      <c r="I74" s="54">
        <v>278.83099695099884</v>
      </c>
      <c r="J74" s="54">
        <v>777.98703493300923</v>
      </c>
      <c r="K74" s="53">
        <v>80.760807242329918</v>
      </c>
      <c r="L74" s="54">
        <v>447.13097700248238</v>
      </c>
      <c r="M74" s="54">
        <v>3.8779877542523877</v>
      </c>
      <c r="N74" s="54">
        <v>324.38098647521048</v>
      </c>
      <c r="O74" s="54">
        <v>62.163211436559664</v>
      </c>
      <c r="P74" s="54">
        <v>85.452025400523638</v>
      </c>
      <c r="Q74" s="54">
        <v>214.24203116751582</v>
      </c>
      <c r="R74" s="55">
        <v>78.210917275249074</v>
      </c>
      <c r="S74" s="55">
        <v>4638.6020448258641</v>
      </c>
    </row>
    <row r="75" spans="1:19" x14ac:dyDescent="0.3">
      <c r="A75" s="45">
        <f t="shared" si="2"/>
        <v>44444</v>
      </c>
      <c r="B75" s="53">
        <v>773.34549920584664</v>
      </c>
      <c r="C75" s="54">
        <v>183.0847675254771</v>
      </c>
      <c r="D75" s="54">
        <v>169.73812958278268</v>
      </c>
      <c r="E75" s="54">
        <v>933.03101173781806</v>
      </c>
      <c r="F75" s="54">
        <v>145.7669149767878</v>
      </c>
      <c r="G75" s="54">
        <v>258.08726069895306</v>
      </c>
      <c r="H75" s="54">
        <v>147.06896728045785</v>
      </c>
      <c r="I75" s="54">
        <v>145.3554751894012</v>
      </c>
      <c r="J75" s="54">
        <v>564.67550061645579</v>
      </c>
      <c r="K75" s="53">
        <v>109.38111253337654</v>
      </c>
      <c r="L75" s="54">
        <v>357.42148873213671</v>
      </c>
      <c r="M75" s="54">
        <v>23.488529229493338</v>
      </c>
      <c r="N75" s="54">
        <v>252.9598703246495</v>
      </c>
      <c r="O75" s="54">
        <v>72.539230107846834</v>
      </c>
      <c r="P75" s="54">
        <v>71.620983953140836</v>
      </c>
      <c r="Q75" s="54">
        <v>122.10788036420536</v>
      </c>
      <c r="R75" s="55">
        <v>51.597113075989853</v>
      </c>
      <c r="S75" s="55">
        <v>3320.1535268139469</v>
      </c>
    </row>
    <row r="76" spans="1:19" x14ac:dyDescent="0.3">
      <c r="A76" s="45">
        <f t="shared" si="2"/>
        <v>44451</v>
      </c>
      <c r="B76" s="53">
        <v>476.76904299493026</v>
      </c>
      <c r="C76" s="54">
        <v>138.7563486031687</v>
      </c>
      <c r="D76" s="54">
        <v>223.55642535012998</v>
      </c>
      <c r="E76" s="54">
        <v>559.82343495047121</v>
      </c>
      <c r="F76" s="54">
        <v>215.64849803896141</v>
      </c>
      <c r="G76" s="54">
        <v>178.53621601371412</v>
      </c>
      <c r="H76" s="54">
        <v>124.6508555087363</v>
      </c>
      <c r="I76" s="54">
        <v>75.324681178367882</v>
      </c>
      <c r="J76" s="54">
        <v>321.12337737659277</v>
      </c>
      <c r="K76" s="53">
        <v>77.08872603513305</v>
      </c>
      <c r="L76" s="54">
        <v>199.82533216998934</v>
      </c>
      <c r="M76" s="54">
        <v>60.067699897197826</v>
      </c>
      <c r="N76" s="54">
        <v>127.70697415874844</v>
      </c>
      <c r="O76" s="54">
        <v>80.425487105690991</v>
      </c>
      <c r="P76" s="54">
        <v>47.446931451509272</v>
      </c>
      <c r="Q76" s="54">
        <v>91.061208530554637</v>
      </c>
      <c r="R76" s="55">
        <v>26.836242092266332</v>
      </c>
      <c r="S76" s="55">
        <v>2314.1888800151064</v>
      </c>
    </row>
    <row r="77" spans="1:19" x14ac:dyDescent="0.3">
      <c r="A77" s="45">
        <f t="shared" si="2"/>
        <v>44458</v>
      </c>
      <c r="B77" s="53">
        <v>470.7680192657258</v>
      </c>
      <c r="C77" s="54">
        <v>123.87903719659084</v>
      </c>
      <c r="D77" s="54">
        <v>147.56952908998005</v>
      </c>
      <c r="E77" s="54">
        <v>493.85227019992817</v>
      </c>
      <c r="F77" s="54">
        <v>193.85518225395822</v>
      </c>
      <c r="G77" s="54">
        <v>130.90459005530113</v>
      </c>
      <c r="H77" s="54">
        <v>131.27853646164817</v>
      </c>
      <c r="I77" s="54">
        <v>44.551648052640303</v>
      </c>
      <c r="J77" s="54">
        <v>251.243868342577</v>
      </c>
      <c r="K77" s="53">
        <v>93.728355875522368</v>
      </c>
      <c r="L77" s="54">
        <v>155.04994106541494</v>
      </c>
      <c r="M77" s="54">
        <v>63.227578712174534</v>
      </c>
      <c r="N77" s="54">
        <v>173.14973551066322</v>
      </c>
      <c r="O77" s="54">
        <v>80.30446149164726</v>
      </c>
      <c r="P77" s="54">
        <v>62.316170442529028</v>
      </c>
      <c r="Q77" s="54">
        <v>88.102059123625622</v>
      </c>
      <c r="R77" s="55">
        <v>-1.2343497982932377</v>
      </c>
      <c r="S77" s="55">
        <v>1987.9026809183397</v>
      </c>
    </row>
    <row r="78" spans="1:19" x14ac:dyDescent="0.3">
      <c r="A78" s="45">
        <f t="shared" si="2"/>
        <v>44465</v>
      </c>
      <c r="B78" s="53">
        <v>270.26603786328224</v>
      </c>
      <c r="C78" s="54">
        <v>73.680612635587181</v>
      </c>
      <c r="D78" s="54">
        <v>202.86401532748391</v>
      </c>
      <c r="E78" s="54">
        <v>332.40019204637133</v>
      </c>
      <c r="F78" s="54">
        <v>225.47089708644535</v>
      </c>
      <c r="G78" s="54">
        <v>103.30288266376829</v>
      </c>
      <c r="H78" s="54">
        <v>98.501876626978316</v>
      </c>
      <c r="I78" s="54">
        <v>76.841460163654915</v>
      </c>
      <c r="J78" s="54">
        <v>162.52835062301801</v>
      </c>
      <c r="K78" s="53">
        <v>56.000661934605603</v>
      </c>
      <c r="L78" s="54">
        <v>113.65436056950546</v>
      </c>
      <c r="M78" s="54">
        <v>-3.4951108379169682</v>
      </c>
      <c r="N78" s="54">
        <v>63.241410283094581</v>
      </c>
      <c r="O78" s="54">
        <v>84.032466963925117</v>
      </c>
      <c r="P78" s="54">
        <v>13.864372328472513</v>
      </c>
      <c r="Q78" s="54">
        <v>35.386082176948833</v>
      </c>
      <c r="R78" s="55">
        <v>2.9010722715321435</v>
      </c>
      <c r="S78" s="55">
        <v>1545.8563250365532</v>
      </c>
    </row>
    <row r="79" spans="1:19" x14ac:dyDescent="0.3">
      <c r="A79" s="45">
        <f t="shared" si="2"/>
        <v>44472</v>
      </c>
      <c r="B79" s="53">
        <v>331.68674113487577</v>
      </c>
      <c r="C79" s="54">
        <v>66.776065549955547</v>
      </c>
      <c r="D79" s="54">
        <v>112.40728797703832</v>
      </c>
      <c r="E79" s="54">
        <v>170.38068587694966</v>
      </c>
      <c r="F79" s="54">
        <v>146.57344718407967</v>
      </c>
      <c r="G79" s="54">
        <v>75.901941272840418</v>
      </c>
      <c r="H79" s="54">
        <v>68.634631727578778</v>
      </c>
      <c r="I79" s="54">
        <v>35.525971756391641</v>
      </c>
      <c r="J79" s="54">
        <v>137.23023152508131</v>
      </c>
      <c r="K79" s="53">
        <v>52.604020968610982</v>
      </c>
      <c r="L79" s="54">
        <v>167.61149732020181</v>
      </c>
      <c r="M79" s="54">
        <v>16.146382694516319</v>
      </c>
      <c r="N79" s="54">
        <v>93.268185082819059</v>
      </c>
      <c r="O79" s="54">
        <v>83.127321278101363</v>
      </c>
      <c r="P79" s="54">
        <v>19.991956712637204</v>
      </c>
      <c r="Q79" s="54">
        <v>57.455026186668533</v>
      </c>
      <c r="R79" s="55">
        <v>13.999607815904369</v>
      </c>
      <c r="S79" s="55">
        <v>1145.1170040048437</v>
      </c>
    </row>
    <row r="80" spans="1:19" x14ac:dyDescent="0.3">
      <c r="A80" s="45">
        <f t="shared" si="2"/>
        <v>44479</v>
      </c>
      <c r="B80" s="53">
        <v>333.02346272710633</v>
      </c>
      <c r="C80" s="54">
        <v>79.810917599393633</v>
      </c>
      <c r="D80" s="54">
        <v>114.76411632388931</v>
      </c>
      <c r="E80" s="54">
        <v>374.10665372130484</v>
      </c>
      <c r="F80" s="54">
        <v>270.89591095668061</v>
      </c>
      <c r="G80" s="54">
        <v>99.054955789178962</v>
      </c>
      <c r="H80" s="54">
        <v>73.342183680540131</v>
      </c>
      <c r="I80" s="54">
        <v>32.37541288282614</v>
      </c>
      <c r="J80" s="54">
        <v>53.721358283536347</v>
      </c>
      <c r="K80" s="53">
        <v>43.58944518980347</v>
      </c>
      <c r="L80" s="54">
        <v>61.197419370036528</v>
      </c>
      <c r="M80" s="54">
        <v>-14.99106877660779</v>
      </c>
      <c r="N80" s="54">
        <v>72.186970021413742</v>
      </c>
      <c r="O80" s="54">
        <v>103.91110023505234</v>
      </c>
      <c r="P80" s="54">
        <v>23.323528750866117</v>
      </c>
      <c r="Q80" s="54">
        <v>29.746222241488482</v>
      </c>
      <c r="R80" s="55">
        <v>16.171891873923414</v>
      </c>
      <c r="S80" s="55">
        <v>1431.0949719644232</v>
      </c>
    </row>
    <row r="81" spans="1:19" x14ac:dyDescent="0.3">
      <c r="A81" s="45">
        <f t="shared" si="2"/>
        <v>44486</v>
      </c>
      <c r="B81" s="53">
        <v>154.33937430932542</v>
      </c>
      <c r="C81" s="54">
        <v>107.40050166845549</v>
      </c>
      <c r="D81" s="54">
        <v>91.483605216994647</v>
      </c>
      <c r="E81" s="54">
        <v>273.28161405177411</v>
      </c>
      <c r="F81" s="54">
        <v>253.43000267417085</v>
      </c>
      <c r="G81" s="54">
        <v>112.09315136816178</v>
      </c>
      <c r="H81" s="54">
        <v>81.338022700143</v>
      </c>
      <c r="I81" s="54">
        <v>12.186811842195652</v>
      </c>
      <c r="J81" s="54">
        <v>79.401436955310942</v>
      </c>
      <c r="K81" s="53">
        <v>36.623739885441992</v>
      </c>
      <c r="L81" s="54">
        <v>113.94940300710738</v>
      </c>
      <c r="M81" s="54">
        <v>14.725861090207218</v>
      </c>
      <c r="N81" s="54">
        <v>64.9402748383568</v>
      </c>
      <c r="O81" s="54">
        <v>52.334620299216681</v>
      </c>
      <c r="P81" s="54">
        <v>34.502919899313781</v>
      </c>
      <c r="Q81" s="54">
        <v>19.999414788882945</v>
      </c>
      <c r="R81" s="55">
        <v>3.5181308468829684</v>
      </c>
      <c r="S81" s="55">
        <v>1164.9545207865431</v>
      </c>
    </row>
    <row r="82" spans="1:19" x14ac:dyDescent="0.3">
      <c r="A82" s="45">
        <f t="shared" si="2"/>
        <v>44493</v>
      </c>
      <c r="B82" s="53">
        <v>192.5434090914539</v>
      </c>
      <c r="C82" s="54">
        <v>93.399300550228645</v>
      </c>
      <c r="D82" s="54">
        <v>72.040179053881275</v>
      </c>
      <c r="E82" s="54">
        <v>179.67134051194284</v>
      </c>
      <c r="F82" s="54">
        <v>132.01466680116971</v>
      </c>
      <c r="G82" s="54">
        <v>-34.378360633534271</v>
      </c>
      <c r="H82" s="54">
        <v>55.701399384714591</v>
      </c>
      <c r="I82" s="54">
        <v>27.879687280223266</v>
      </c>
      <c r="J82" s="54">
        <v>81.688619107494901</v>
      </c>
      <c r="K82" s="53">
        <v>14.570043872351619</v>
      </c>
      <c r="L82" s="54">
        <v>72.032215529018856</v>
      </c>
      <c r="M82" s="54">
        <v>-14.56193666025888</v>
      </c>
      <c r="N82" s="54">
        <v>0.47618777725728023</v>
      </c>
      <c r="O82" s="54">
        <v>73.242899495571407</v>
      </c>
      <c r="P82" s="54">
        <v>33.583390418237457</v>
      </c>
      <c r="Q82" s="54">
        <v>49.737348837758134</v>
      </c>
      <c r="R82" s="55">
        <v>2.2013465883712797</v>
      </c>
      <c r="S82" s="55">
        <v>834.93860178113755</v>
      </c>
    </row>
    <row r="83" spans="1:19" x14ac:dyDescent="0.3">
      <c r="A83" s="45">
        <f t="shared" si="2"/>
        <v>44500</v>
      </c>
      <c r="B83" s="53">
        <v>241.51702183958332</v>
      </c>
      <c r="C83" s="54">
        <v>131.47022543836613</v>
      </c>
      <c r="D83" s="54">
        <v>148.28260216437002</v>
      </c>
      <c r="E83" s="54">
        <v>338.09385272496252</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29.683440127168126</v>
      </c>
      <c r="O83" s="54">
        <v>108.92807494210808</v>
      </c>
      <c r="P83" s="54">
        <v>50.006963917204487</v>
      </c>
      <c r="Q83" s="54">
        <v>10.732526440934436</v>
      </c>
      <c r="R83" s="55">
        <v>11.933136882609915</v>
      </c>
      <c r="S83" s="55">
        <v>1537.623593491895</v>
      </c>
    </row>
    <row r="84" spans="1:19" x14ac:dyDescent="0.3">
      <c r="A84" s="45">
        <f t="shared" si="2"/>
        <v>44507</v>
      </c>
      <c r="B84" s="53">
        <v>295.91769962850753</v>
      </c>
      <c r="C84" s="54">
        <v>138.63639424092804</v>
      </c>
      <c r="D84" s="54">
        <v>89.988611878645088</v>
      </c>
      <c r="E84" s="54">
        <v>270.3546254403102</v>
      </c>
      <c r="F84" s="54">
        <v>240.72818042965389</v>
      </c>
      <c r="G84" s="54">
        <v>169.66789128530502</v>
      </c>
      <c r="H84" s="54">
        <v>118.28508623370936</v>
      </c>
      <c r="I84" s="54">
        <v>82.072591189165223</v>
      </c>
      <c r="J84" s="54">
        <v>141.50709900278014</v>
      </c>
      <c r="K84" s="53">
        <v>54.705747307199971</v>
      </c>
      <c r="L84" s="54">
        <v>124.87715011483101</v>
      </c>
      <c r="M84" s="54">
        <v>-15.329350715064436</v>
      </c>
      <c r="N84" s="54">
        <v>50.800456499364032</v>
      </c>
      <c r="O84" s="54">
        <v>67.068668380453687</v>
      </c>
      <c r="P84" s="54">
        <v>68.973676128639255</v>
      </c>
      <c r="Q84" s="54">
        <v>25.819526398670405</v>
      </c>
      <c r="R84" s="55">
        <v>23.295937776521612</v>
      </c>
      <c r="S84" s="55">
        <v>1547.1581793290243</v>
      </c>
    </row>
    <row r="85" spans="1:19" x14ac:dyDescent="0.3">
      <c r="A85" s="45">
        <f t="shared" si="2"/>
        <v>44514</v>
      </c>
      <c r="B85" s="53">
        <v>293.57702183958327</v>
      </c>
      <c r="C85" s="54">
        <v>117.7371371699532</v>
      </c>
      <c r="D85" s="54">
        <v>127.29391843400981</v>
      </c>
      <c r="E85" s="54">
        <v>236.54722699719036</v>
      </c>
      <c r="F85" s="54">
        <v>165.60697182467266</v>
      </c>
      <c r="G85" s="54">
        <v>42.994501503146466</v>
      </c>
      <c r="H85" s="54">
        <v>119.98130436213143</v>
      </c>
      <c r="I85" s="54">
        <v>114.00978473236569</v>
      </c>
      <c r="J85" s="54">
        <v>45.082536178903183</v>
      </c>
      <c r="K85" s="53">
        <v>30.555254244882974</v>
      </c>
      <c r="L85" s="54">
        <v>5.0156321879001098</v>
      </c>
      <c r="M85" s="54">
        <v>33.723991725194708</v>
      </c>
      <c r="N85" s="54">
        <v>43.999929494680998</v>
      </c>
      <c r="O85" s="54">
        <v>88.464700243284597</v>
      </c>
      <c r="P85" s="54">
        <v>49.298983443815999</v>
      </c>
      <c r="Q85" s="54">
        <v>34.672509441216164</v>
      </c>
      <c r="R85" s="55">
        <v>-15.629648602227803</v>
      </c>
      <c r="S85" s="55">
        <v>1262.8304030419713</v>
      </c>
    </row>
    <row r="86" spans="1:19" x14ac:dyDescent="0.3">
      <c r="A86" s="45">
        <f t="shared" si="2"/>
        <v>44521</v>
      </c>
      <c r="B86" s="53">
        <v>324.52064377087777</v>
      </c>
      <c r="C86" s="54">
        <v>85.452587317305301</v>
      </c>
      <c r="D86" s="54">
        <v>-19.10981133977225</v>
      </c>
      <c r="E86" s="54">
        <v>336.72845119454246</v>
      </c>
      <c r="F86" s="54">
        <v>100.48812370837084</v>
      </c>
      <c r="G86" s="54">
        <v>84.85974151469145</v>
      </c>
      <c r="H86" s="54">
        <v>109.40480555534972</v>
      </c>
      <c r="I86" s="54">
        <v>44.437098537842303</v>
      </c>
      <c r="J86" s="54">
        <v>139.30689716679092</v>
      </c>
      <c r="K86" s="53">
        <v>63.579139602866022</v>
      </c>
      <c r="L86" s="54">
        <v>93.900739232493947</v>
      </c>
      <c r="M86" s="54">
        <v>-80.752823454940199</v>
      </c>
      <c r="N86" s="54">
        <v>59.160586333592164</v>
      </c>
      <c r="O86" s="54">
        <v>65.719609288078857</v>
      </c>
      <c r="P86" s="54">
        <v>58.745321335581195</v>
      </c>
      <c r="Q86" s="54">
        <v>1.8606281974115859</v>
      </c>
      <c r="R86" s="55">
        <v>-1.0916163836577653</v>
      </c>
      <c r="S86" s="55">
        <v>1225.1983487657544</v>
      </c>
    </row>
    <row r="87" spans="1:19" x14ac:dyDescent="0.3">
      <c r="A87" s="45">
        <f t="shared" si="2"/>
        <v>44528</v>
      </c>
      <c r="B87" s="53">
        <v>429.823943742555</v>
      </c>
      <c r="C87" s="54">
        <v>75.045358985774556</v>
      </c>
      <c r="D87" s="54">
        <v>211.93430813847704</v>
      </c>
      <c r="E87" s="54">
        <v>411.41469943285961</v>
      </c>
      <c r="F87" s="54">
        <v>360.96832282206503</v>
      </c>
      <c r="G87" s="54">
        <v>200.87354860797927</v>
      </c>
      <c r="H87" s="54">
        <v>40.39103618181656</v>
      </c>
      <c r="I87" s="54">
        <v>80.476826220766611</v>
      </c>
      <c r="J87" s="54">
        <v>99.689773120224004</v>
      </c>
      <c r="K87" s="53">
        <v>69.304795692033935</v>
      </c>
      <c r="L87" s="54">
        <v>85.193056568361669</v>
      </c>
      <c r="M87" s="54">
        <v>-13.256079672956389</v>
      </c>
      <c r="N87" s="54">
        <v>67.514056116550535</v>
      </c>
      <c r="O87" s="54">
        <v>80.728485231161983</v>
      </c>
      <c r="P87" s="54">
        <v>18.103474878405407</v>
      </c>
      <c r="Q87" s="54">
        <v>21.425987950755626</v>
      </c>
      <c r="R87" s="55">
        <v>15.461315171061642</v>
      </c>
      <c r="S87" s="55">
        <v>1910.617817252547</v>
      </c>
    </row>
    <row r="88" spans="1:19" x14ac:dyDescent="0.3">
      <c r="A88" s="45">
        <f t="shared" si="2"/>
        <v>44535</v>
      </c>
      <c r="B88" s="53">
        <v>396.48805694853945</v>
      </c>
      <c r="C88" s="54">
        <v>75.830237207630944</v>
      </c>
      <c r="D88" s="54">
        <v>279.55438144595428</v>
      </c>
      <c r="E88" s="54">
        <v>396.56473262410668</v>
      </c>
      <c r="F88" s="54">
        <v>202.8410684867647</v>
      </c>
      <c r="G88" s="54">
        <v>171.07639930562482</v>
      </c>
      <c r="H88" s="54">
        <v>54.495996612212195</v>
      </c>
      <c r="I88" s="54">
        <v>14.508821085917248</v>
      </c>
      <c r="J88" s="54">
        <v>138.73372234273063</v>
      </c>
      <c r="K88" s="53">
        <v>81.314229169700511</v>
      </c>
      <c r="L88" s="54">
        <v>132.71515371574804</v>
      </c>
      <c r="M88" s="54">
        <v>12.810319800210607</v>
      </c>
      <c r="N88" s="54">
        <v>114.90853488295795</v>
      </c>
      <c r="O88" s="54">
        <v>127.11841262585415</v>
      </c>
      <c r="P88" s="54">
        <v>38.447851733559446</v>
      </c>
      <c r="Q88" s="54">
        <v>66.750654704832129</v>
      </c>
      <c r="R88" s="55">
        <v>98.487376685645131</v>
      </c>
      <c r="S88" s="55">
        <v>1730.0934160594988</v>
      </c>
    </row>
    <row r="89" spans="1:19" x14ac:dyDescent="0.3">
      <c r="A89" s="45">
        <f t="shared" si="2"/>
        <v>44542</v>
      </c>
      <c r="B89" s="53">
        <v>461.61603462321432</v>
      </c>
      <c r="C89" s="54">
        <v>111.85605552734387</v>
      </c>
      <c r="D89" s="54">
        <v>600.90137551781777</v>
      </c>
      <c r="E89" s="54">
        <v>465.41681161657675</v>
      </c>
      <c r="F89" s="54">
        <v>415.07467795899186</v>
      </c>
      <c r="G89" s="54">
        <v>160.76965561110512</v>
      </c>
      <c r="H89" s="54">
        <v>83.477459331915554</v>
      </c>
      <c r="I89" s="54">
        <v>94.520902574616116</v>
      </c>
      <c r="J89" s="54">
        <v>228.523515309549</v>
      </c>
      <c r="K89" s="53">
        <v>69.007119204785482</v>
      </c>
      <c r="L89" s="54">
        <v>166.29279526350274</v>
      </c>
      <c r="M89" s="54">
        <v>123.99897039288135</v>
      </c>
      <c r="N89" s="54">
        <v>61.440931110080214</v>
      </c>
      <c r="O89" s="54">
        <v>199.12307098093623</v>
      </c>
      <c r="P89" s="54">
        <v>15.520033083782721</v>
      </c>
      <c r="Q89" s="54">
        <v>47.01484831069854</v>
      </c>
      <c r="R89" s="55">
        <v>86.144891855510139</v>
      </c>
      <c r="S89" s="55">
        <v>2622.1564880711539</v>
      </c>
    </row>
    <row r="90" spans="1:19" x14ac:dyDescent="0.3">
      <c r="A90" s="45">
        <f t="shared" si="2"/>
        <v>44549</v>
      </c>
      <c r="B90" s="53">
        <v>913.4286215558684</v>
      </c>
      <c r="C90" s="54">
        <v>166.01194489861427</v>
      </c>
      <c r="D90" s="54">
        <v>450.02974242238179</v>
      </c>
      <c r="E90" s="54">
        <v>677.01159825032164</v>
      </c>
      <c r="F90" s="54">
        <v>448.67301646334863</v>
      </c>
      <c r="G90" s="54">
        <v>253.54266835219744</v>
      </c>
      <c r="H90" s="54">
        <v>149.46822753248432</v>
      </c>
      <c r="I90" s="54">
        <v>163.33456675218827</v>
      </c>
      <c r="J90" s="54">
        <v>355.19999622787464</v>
      </c>
      <c r="K90" s="53">
        <v>114.99390918057126</v>
      </c>
      <c r="L90" s="54">
        <v>237.02439406463873</v>
      </c>
      <c r="M90" s="54">
        <v>109.95574850665298</v>
      </c>
      <c r="N90" s="54">
        <v>188.18449092941398</v>
      </c>
      <c r="O90" s="54">
        <v>194.72294547811538</v>
      </c>
      <c r="P90" s="54">
        <v>14.511489273700391</v>
      </c>
      <c r="Q90" s="54">
        <v>119.30583176836092</v>
      </c>
      <c r="R90" s="55">
        <v>77.186508232274775</v>
      </c>
      <c r="S90" s="55">
        <v>3576.7003824552376</v>
      </c>
    </row>
    <row r="91" spans="1:19" x14ac:dyDescent="0.3">
      <c r="A91" s="45">
        <f t="shared" si="2"/>
        <v>44556</v>
      </c>
      <c r="B91" s="53">
        <v>950.4279205101675</v>
      </c>
      <c r="C91" s="54">
        <v>170.71979839043632</v>
      </c>
      <c r="D91" s="54">
        <v>256.57670619738496</v>
      </c>
      <c r="E91" s="54">
        <v>883.15027412434347</v>
      </c>
      <c r="F91" s="54">
        <v>440.19218253958502</v>
      </c>
      <c r="G91" s="54">
        <v>176.4045117203043</v>
      </c>
      <c r="H91" s="54">
        <v>124.90302776794192</v>
      </c>
      <c r="I91" s="54">
        <v>255.20397452562668</v>
      </c>
      <c r="J91" s="54">
        <v>318.64492705511213</v>
      </c>
      <c r="K91" s="53">
        <v>111.26884417974605</v>
      </c>
      <c r="L91" s="54">
        <v>218.24758595977704</v>
      </c>
      <c r="M91" s="54">
        <v>81.292861097903597</v>
      </c>
      <c r="N91" s="54">
        <v>178.43766318988992</v>
      </c>
      <c r="O91" s="54">
        <v>194.16489974285486</v>
      </c>
      <c r="P91" s="54">
        <v>93.9180107092387</v>
      </c>
      <c r="Q91" s="54">
        <v>101.71217251702075</v>
      </c>
      <c r="R91" s="55">
        <v>83.408733113837798</v>
      </c>
      <c r="S91" s="55">
        <v>3576.223322830916</v>
      </c>
    </row>
    <row r="92" spans="1:19" x14ac:dyDescent="0.3">
      <c r="A92" s="45">
        <f t="shared" si="2"/>
        <v>44563</v>
      </c>
      <c r="B92" s="53">
        <v>797.02965193274895</v>
      </c>
      <c r="C92" s="54">
        <v>122.92053058297739</v>
      </c>
      <c r="D92" s="54">
        <v>69.302525015866195</v>
      </c>
      <c r="E92" s="54">
        <v>703.39469029964971</v>
      </c>
      <c r="F92" s="54">
        <v>304.19917449303534</v>
      </c>
      <c r="G92" s="54">
        <v>215.23165698016226</v>
      </c>
      <c r="H92" s="54">
        <v>85.586383512321675</v>
      </c>
      <c r="I92" s="54">
        <v>87.429412524330701</v>
      </c>
      <c r="J92" s="54">
        <v>361.74507074716109</v>
      </c>
      <c r="K92" s="53">
        <v>91.463217770033935</v>
      </c>
      <c r="L92" s="54">
        <v>158.35025030749063</v>
      </c>
      <c r="M92" s="54">
        <v>79.775240912141669</v>
      </c>
      <c r="N92" s="54">
        <v>140.83688796472143</v>
      </c>
      <c r="O92" s="54">
        <v>111.51398045075467</v>
      </c>
      <c r="P92" s="54">
        <v>60.866037964877222</v>
      </c>
      <c r="Q92" s="54">
        <v>122.56119944541484</v>
      </c>
      <c r="R92" s="55">
        <v>12.799045419725985</v>
      </c>
      <c r="S92" s="55">
        <v>2746.8390960882643</v>
      </c>
    </row>
    <row r="93" spans="1:19" x14ac:dyDescent="0.3">
      <c r="A93" s="45">
        <f t="shared" si="2"/>
        <v>44570</v>
      </c>
      <c r="B93" s="53">
        <v>648.40458491568688</v>
      </c>
      <c r="C93" s="54">
        <v>173.67783061319642</v>
      </c>
      <c r="D93" s="54">
        <v>50.873128038781488</v>
      </c>
      <c r="E93" s="54">
        <v>516.49499768732107</v>
      </c>
      <c r="F93" s="54">
        <v>289.11475168059337</v>
      </c>
      <c r="G93" s="54">
        <v>113.95170570006724</v>
      </c>
      <c r="H93" s="54">
        <v>71.02103022195206</v>
      </c>
      <c r="I93" s="54">
        <v>101.0919742273253</v>
      </c>
      <c r="J93" s="54">
        <v>359.58157922912744</v>
      </c>
      <c r="K93" s="53">
        <v>70.911039525208835</v>
      </c>
      <c r="L93" s="54">
        <v>218.76976202120954</v>
      </c>
      <c r="M93" s="54">
        <v>-65.099486785579245</v>
      </c>
      <c r="N93" s="54">
        <v>109.49800037765857</v>
      </c>
      <c r="O93" s="54">
        <v>60.91174099680012</v>
      </c>
      <c r="P93" s="54">
        <v>63.848396637298549</v>
      </c>
      <c r="Q93" s="54">
        <v>114.72695102948427</v>
      </c>
      <c r="R93" s="55">
        <v>14.640651974483092</v>
      </c>
      <c r="S93" s="55">
        <v>2324.2115823140757</v>
      </c>
    </row>
    <row r="94" spans="1:19" x14ac:dyDescent="0.3">
      <c r="A94" s="45">
        <f t="shared" si="2"/>
        <v>44577</v>
      </c>
      <c r="B94" s="53">
        <v>400.37705854072624</v>
      </c>
      <c r="C94" s="54">
        <v>114.33466695322124</v>
      </c>
      <c r="D94" s="54">
        <v>33.848453565350837</v>
      </c>
      <c r="E94" s="54">
        <v>352.82844520890308</v>
      </c>
      <c r="F94" s="54">
        <v>153.76172209458025</v>
      </c>
      <c r="G94" s="54">
        <v>97.37959204991796</v>
      </c>
      <c r="H94" s="54">
        <v>62.484721949392849</v>
      </c>
      <c r="I94" s="54">
        <v>68.175375612792664</v>
      </c>
      <c r="J94" s="54">
        <v>212.84870531150113</v>
      </c>
      <c r="K94" s="53">
        <v>67.904249610688382</v>
      </c>
      <c r="L94" s="54">
        <v>142.21692212383186</v>
      </c>
      <c r="M94" s="54">
        <v>33.630417568694611</v>
      </c>
      <c r="N94" s="54">
        <v>62.980887132572036</v>
      </c>
      <c r="O94" s="54">
        <v>63.897933389151149</v>
      </c>
      <c r="P94" s="54">
        <v>61.442294637770189</v>
      </c>
      <c r="Q94" s="54">
        <v>75.900123652290887</v>
      </c>
      <c r="R94" s="55">
        <v>-22.001290412697642</v>
      </c>
      <c r="S94" s="55">
        <v>1496.0387412862947</v>
      </c>
    </row>
    <row r="95" spans="1:19" x14ac:dyDescent="0.3">
      <c r="A95" s="45">
        <f t="shared" si="2"/>
        <v>44584</v>
      </c>
      <c r="B95" s="53">
        <v>296.54931976122248</v>
      </c>
      <c r="C95" s="54">
        <v>62.21409927955483</v>
      </c>
      <c r="D95" s="54">
        <v>75.940446316559928</v>
      </c>
      <c r="E95" s="54">
        <v>219.97684628185993</v>
      </c>
      <c r="F95" s="54">
        <v>193.10704055886686</v>
      </c>
      <c r="G95" s="54">
        <v>117.4510833118685</v>
      </c>
      <c r="H95" s="54">
        <v>61.904513368832198</v>
      </c>
      <c r="I95" s="54">
        <v>31.127981634543744</v>
      </c>
      <c r="J95" s="54">
        <v>140.99836781183751</v>
      </c>
      <c r="K95" s="53">
        <v>30.034799227676359</v>
      </c>
      <c r="L95" s="54">
        <v>6.7011714943544689</v>
      </c>
      <c r="M95" s="54">
        <v>18.821074005163609</v>
      </c>
      <c r="N95" s="54">
        <v>-11.416503933111699</v>
      </c>
      <c r="O95" s="54">
        <v>114.82231697380809</v>
      </c>
      <c r="P95" s="54">
        <v>32.0345590854796</v>
      </c>
      <c r="Q95" s="54">
        <v>18.895147879880199</v>
      </c>
      <c r="R95" s="55">
        <v>13.455038126315742</v>
      </c>
      <c r="S95" s="55">
        <v>1199.2696983252245</v>
      </c>
    </row>
    <row r="96" spans="1:19" x14ac:dyDescent="0.3">
      <c r="A96" s="45">
        <f t="shared" si="2"/>
        <v>44591</v>
      </c>
      <c r="B96" s="53">
        <v>287.47828631687412</v>
      </c>
      <c r="C96" s="54">
        <v>62.732106493487663</v>
      </c>
      <c r="D96" s="54">
        <v>108.77483030782673</v>
      </c>
      <c r="E96" s="54">
        <v>246.03457174480741</v>
      </c>
      <c r="F96" s="54">
        <v>268.84446434895756</v>
      </c>
      <c r="G96" s="54">
        <v>97.750283223848555</v>
      </c>
      <c r="H96" s="54">
        <v>28.279872647429784</v>
      </c>
      <c r="I96" s="54">
        <v>-3.8790403032726317</v>
      </c>
      <c r="J96" s="54">
        <v>153.83854353026857</v>
      </c>
      <c r="K96" s="53">
        <v>32.209560858331955</v>
      </c>
      <c r="L96" s="54">
        <v>133.51335930588652</v>
      </c>
      <c r="M96" s="54">
        <v>22.998142775001554</v>
      </c>
      <c r="N96" s="54">
        <v>-12.993001324188185</v>
      </c>
      <c r="O96" s="54">
        <v>23.550488028230632</v>
      </c>
      <c r="P96" s="54">
        <v>32.852766172918663</v>
      </c>
      <c r="Q96" s="54">
        <v>38.589717598259114</v>
      </c>
      <c r="R96" s="55">
        <v>11.494497262180744</v>
      </c>
      <c r="S96" s="55">
        <v>1253.7329586134583</v>
      </c>
    </row>
    <row r="97" spans="1:19" x14ac:dyDescent="0.3">
      <c r="A97" s="45">
        <f t="shared" si="2"/>
        <v>44598</v>
      </c>
      <c r="B97" s="53">
        <v>279.77209231398206</v>
      </c>
      <c r="C97" s="54">
        <v>37.295755184109908</v>
      </c>
      <c r="D97" s="54">
        <v>164.62125920079416</v>
      </c>
      <c r="E97" s="54">
        <v>165.22339089948014</v>
      </c>
      <c r="F97" s="54">
        <v>129.16180573775102</v>
      </c>
      <c r="G97" s="54">
        <v>49.207288401391452</v>
      </c>
      <c r="H97" s="54">
        <v>49.806213051324789</v>
      </c>
      <c r="I97" s="54">
        <v>2.6051847599002258</v>
      </c>
      <c r="J97" s="54">
        <v>40.209966239700407</v>
      </c>
      <c r="K97" s="53">
        <v>43.045069183367076</v>
      </c>
      <c r="L97" s="54">
        <v>66.379090054086078</v>
      </c>
      <c r="M97" s="54">
        <v>45.1788070794737</v>
      </c>
      <c r="N97" s="54">
        <v>-11.025539831947015</v>
      </c>
      <c r="O97" s="54">
        <v>104.30637122866381</v>
      </c>
      <c r="P97" s="54">
        <v>27.277043336149262</v>
      </c>
      <c r="Q97" s="54">
        <v>48.532669288652528</v>
      </c>
      <c r="R97" s="55">
        <v>66.355977244903556</v>
      </c>
      <c r="S97" s="55">
        <v>917.90295578844962</v>
      </c>
    </row>
    <row r="98" spans="1:19" x14ac:dyDescent="0.3">
      <c r="A98" s="45">
        <f t="shared" si="2"/>
        <v>44605</v>
      </c>
      <c r="B98" s="53">
        <v>209.96641714195994</v>
      </c>
      <c r="C98" s="54">
        <v>91.451336328853927</v>
      </c>
      <c r="D98" s="54">
        <v>112.34488625079985</v>
      </c>
      <c r="E98" s="54">
        <v>100.27241241133083</v>
      </c>
      <c r="F98" s="54">
        <v>138.1412383928066</v>
      </c>
      <c r="G98" s="54">
        <v>71.219650133796449</v>
      </c>
      <c r="H98" s="54">
        <v>10.306642083295316</v>
      </c>
      <c r="I98" s="54">
        <v>20.796007598739493</v>
      </c>
      <c r="J98" s="54">
        <v>59.11077316055048</v>
      </c>
      <c r="K98" s="53">
        <v>43.953623923539553</v>
      </c>
      <c r="L98" s="54">
        <v>34.529251137252459</v>
      </c>
      <c r="M98" s="54">
        <v>0.82036023126096325</v>
      </c>
      <c r="N98" s="54">
        <v>-18.709259642270354</v>
      </c>
      <c r="O98" s="54">
        <v>32.291861282314017</v>
      </c>
      <c r="P98" s="54">
        <v>40.881382515032357</v>
      </c>
      <c r="Q98" s="54">
        <v>49.035176316412844</v>
      </c>
      <c r="R98" s="55">
        <v>41.840285937705005</v>
      </c>
      <c r="S98" s="55">
        <v>813.60936350219527</v>
      </c>
    </row>
    <row r="99" spans="1:19" x14ac:dyDescent="0.3">
      <c r="A99" s="45">
        <f t="shared" si="2"/>
        <v>44612</v>
      </c>
      <c r="B99" s="53">
        <v>194.92367208957535</v>
      </c>
      <c r="C99" s="54">
        <v>83.281388673301933</v>
      </c>
      <c r="D99" s="54">
        <v>97.223972239760087</v>
      </c>
      <c r="E99" s="54">
        <v>75.981090855640332</v>
      </c>
      <c r="F99" s="54">
        <v>233.57095495610133</v>
      </c>
      <c r="G99" s="54">
        <v>142.26060036901288</v>
      </c>
      <c r="H99" s="54">
        <v>47.804767980226075</v>
      </c>
      <c r="I99" s="54">
        <v>77.323320297361533</v>
      </c>
      <c r="J99" s="54">
        <v>25.995463364657212</v>
      </c>
      <c r="K99" s="53">
        <v>54.274831031866569</v>
      </c>
      <c r="L99" s="54">
        <v>33.730275457555024</v>
      </c>
      <c r="M99" s="54">
        <v>-26.812797645841101</v>
      </c>
      <c r="N99" s="54">
        <v>-41.107871078694416</v>
      </c>
      <c r="O99" s="54">
        <v>42.18122408069496</v>
      </c>
      <c r="P99" s="54">
        <v>47.118794919621678</v>
      </c>
      <c r="Q99" s="54">
        <v>20.134263690949297</v>
      </c>
      <c r="R99" s="55">
        <v>29.445898811584016</v>
      </c>
      <c r="S99" s="55">
        <v>978.36523082560234</v>
      </c>
    </row>
    <row r="100" spans="1:19" x14ac:dyDescent="0.3">
      <c r="A100" s="45">
        <f t="shared" si="2"/>
        <v>44619</v>
      </c>
      <c r="B100" s="53">
        <v>230.61743937469441</v>
      </c>
      <c r="C100" s="54">
        <v>67.524750768721447</v>
      </c>
      <c r="D100" s="54">
        <v>76.190606889158289</v>
      </c>
      <c r="E100" s="54">
        <v>169.28980431210925</v>
      </c>
      <c r="F100" s="54">
        <v>202.88187797398234</v>
      </c>
      <c r="G100" s="54">
        <v>88.23839409871789</v>
      </c>
      <c r="H100" s="54">
        <v>37.584404680107554</v>
      </c>
      <c r="I100" s="54">
        <v>36.539872552814927</v>
      </c>
      <c r="J100" s="54">
        <v>48.355680843897062</v>
      </c>
      <c r="K100" s="53">
        <v>37.290437385079088</v>
      </c>
      <c r="L100" s="54">
        <v>41.770901735479754</v>
      </c>
      <c r="M100" s="54">
        <v>3.5948243123436328</v>
      </c>
      <c r="N100" s="54">
        <v>27.712349731863412</v>
      </c>
      <c r="O100" s="54">
        <v>26.343304120125026</v>
      </c>
      <c r="P100" s="54">
        <v>26.967705082286187</v>
      </c>
      <c r="Q100" s="54">
        <v>56.172407847579535</v>
      </c>
      <c r="R100" s="55">
        <v>-19.259839071882652</v>
      </c>
      <c r="S100" s="55">
        <v>957.22283149419854</v>
      </c>
    </row>
    <row r="101" spans="1:19" x14ac:dyDescent="0.3">
      <c r="A101" s="45">
        <f t="shared" si="2"/>
        <v>44626</v>
      </c>
      <c r="B101" s="53">
        <v>218.02294257120934</v>
      </c>
      <c r="C101" s="54">
        <v>23.917848023135491</v>
      </c>
      <c r="D101" s="54">
        <v>115.93821575221477</v>
      </c>
      <c r="E101" s="54">
        <v>237.67253808878127</v>
      </c>
      <c r="F101" s="54">
        <v>126.34624731825534</v>
      </c>
      <c r="G101" s="54">
        <v>96.85035205216775</v>
      </c>
      <c r="H101" s="54">
        <v>62.859598129339474</v>
      </c>
      <c r="I101" s="54">
        <v>39.835296615346124</v>
      </c>
      <c r="J101" s="54">
        <v>84.058167062514599</v>
      </c>
      <c r="K101" s="53">
        <v>49.860357967753515</v>
      </c>
      <c r="L101" s="54">
        <v>100.55268059586592</v>
      </c>
      <c r="M101" s="54">
        <v>-21.390099404418493</v>
      </c>
      <c r="N101" s="54">
        <v>9.207289938709323</v>
      </c>
      <c r="O101" s="54">
        <v>83.29416079442376</v>
      </c>
      <c r="P101" s="54">
        <v>40.240344827210961</v>
      </c>
      <c r="Q101" s="54">
        <v>31.088486900088498</v>
      </c>
      <c r="R101" s="55">
        <v>29.825736817601921</v>
      </c>
      <c r="S101" s="55">
        <v>1005.501205612989</v>
      </c>
    </row>
    <row r="102" spans="1:19" x14ac:dyDescent="0.3">
      <c r="A102" s="45">
        <f t="shared" si="2"/>
        <v>44633</v>
      </c>
      <c r="B102" s="53">
        <v>222.899845767545</v>
      </c>
      <c r="C102" s="54">
        <v>93.686911890117699</v>
      </c>
      <c r="D102" s="54">
        <v>-4.8425622898037091</v>
      </c>
      <c r="E102" s="54">
        <v>175.7574183392237</v>
      </c>
      <c r="F102" s="54">
        <v>107.95942082318652</v>
      </c>
      <c r="G102" s="54">
        <v>5.0355106271806562</v>
      </c>
      <c r="H102" s="54">
        <v>35.130833936006979</v>
      </c>
      <c r="I102" s="54">
        <v>-2.4096098527310232</v>
      </c>
      <c r="J102" s="54">
        <v>84.074474458349755</v>
      </c>
      <c r="K102" s="53">
        <v>33.090144149702169</v>
      </c>
      <c r="L102" s="54">
        <v>113.72618679445958</v>
      </c>
      <c r="M102" s="54">
        <v>-23.721809778995294</v>
      </c>
      <c r="N102" s="54">
        <v>17.172284341851366</v>
      </c>
      <c r="O102" s="54">
        <v>-2.3775319570103761</v>
      </c>
      <c r="P102" s="54">
        <v>64.170473245251088</v>
      </c>
      <c r="Q102" s="54">
        <v>26.529773018079538</v>
      </c>
      <c r="R102" s="55">
        <v>-7.410717702961449</v>
      </c>
      <c r="S102" s="55">
        <v>724.5444158416376</v>
      </c>
    </row>
    <row r="103" spans="1:19" x14ac:dyDescent="0.3">
      <c r="A103" s="45">
        <f t="shared" si="2"/>
        <v>44640</v>
      </c>
      <c r="B103" s="53">
        <v>184.62489055754895</v>
      </c>
      <c r="C103" s="54">
        <v>23.12954478900923</v>
      </c>
      <c r="D103" s="54">
        <v>188.35253475925151</v>
      </c>
      <c r="E103" s="54">
        <v>159.09595497252099</v>
      </c>
      <c r="F103" s="54">
        <v>173.40422778490347</v>
      </c>
      <c r="G103" s="54">
        <v>28.338102589189361</v>
      </c>
      <c r="H103" s="54">
        <v>36.10089039194537</v>
      </c>
      <c r="I103" s="54">
        <v>84.830222152156921</v>
      </c>
      <c r="J103" s="54">
        <v>33.760084681265653</v>
      </c>
      <c r="K103" s="53">
        <v>44.858406348778971</v>
      </c>
      <c r="L103" s="54">
        <v>70.724418772706372</v>
      </c>
      <c r="M103" s="54">
        <v>43.890347688725114</v>
      </c>
      <c r="N103" s="54">
        <v>59.798957550327827</v>
      </c>
      <c r="O103" s="54">
        <v>65.245558732058669</v>
      </c>
      <c r="P103" s="54">
        <v>8.0624602701994093</v>
      </c>
      <c r="Q103" s="54">
        <v>45.752996368442751</v>
      </c>
      <c r="R103" s="55">
        <v>-8.3627736704657423</v>
      </c>
      <c r="S103" s="55">
        <v>911.63645267779793</v>
      </c>
    </row>
    <row r="104" spans="1:19" x14ac:dyDescent="0.3">
      <c r="A104" s="45">
        <f t="shared" si="2"/>
        <v>44647</v>
      </c>
      <c r="B104" s="53">
        <v>175.44005748229574</v>
      </c>
      <c r="C104" s="54">
        <v>45.848695651040032</v>
      </c>
      <c r="D104" s="54">
        <v>163.93716937116005</v>
      </c>
      <c r="E104" s="54">
        <v>217.93387457655217</v>
      </c>
      <c r="F104" s="54">
        <v>236.18599320613578</v>
      </c>
      <c r="G104" s="54">
        <v>6.9194540170037726</v>
      </c>
      <c r="H104" s="54">
        <v>23.311798200336341</v>
      </c>
      <c r="I104" s="54">
        <v>-10.823800214787639</v>
      </c>
      <c r="J104" s="54">
        <v>44.049125432294431</v>
      </c>
      <c r="K104" s="53">
        <v>32.848640676803569</v>
      </c>
      <c r="L104" s="54">
        <v>17.908525118592706</v>
      </c>
      <c r="M104" s="54">
        <v>-27.997227656889777</v>
      </c>
      <c r="N104" s="54">
        <v>12.385885924807383</v>
      </c>
      <c r="O104" s="54">
        <v>36.14556750399521</v>
      </c>
      <c r="P104" s="54">
        <v>3.6299483304730558</v>
      </c>
      <c r="Q104" s="54">
        <v>-2.0812984952191869</v>
      </c>
      <c r="R104" s="55">
        <v>79.866920557699984</v>
      </c>
      <c r="S104" s="55">
        <v>913.62616793675079</v>
      </c>
    </row>
    <row r="105" spans="1:19" x14ac:dyDescent="0.3">
      <c r="A105" s="45">
        <f t="shared" si="2"/>
        <v>44654</v>
      </c>
      <c r="B105" s="53">
        <v>159.90149244591953</v>
      </c>
      <c r="C105" s="54">
        <v>33.58395623892909</v>
      </c>
      <c r="D105" s="54">
        <v>153.72996468317569</v>
      </c>
      <c r="E105" s="54">
        <v>-15.720272955830978</v>
      </c>
      <c r="F105" s="54">
        <v>87.171913228214407</v>
      </c>
      <c r="G105" s="54">
        <v>136.60479894484843</v>
      </c>
      <c r="H105" s="54">
        <v>17.481374768976821</v>
      </c>
      <c r="I105" s="54">
        <v>-1.8822311182140083</v>
      </c>
      <c r="J105" s="54">
        <v>-33.829973625590469</v>
      </c>
      <c r="K105" s="53">
        <v>61.110680568082415</v>
      </c>
      <c r="L105" s="54">
        <v>-25.263015535872228</v>
      </c>
      <c r="M105" s="54">
        <v>48.312962663991527</v>
      </c>
      <c r="N105" s="54">
        <v>-55.066208840450031</v>
      </c>
      <c r="O105" s="54">
        <v>116.16390800644405</v>
      </c>
      <c r="P105" s="54">
        <v>-4.6847052531194322</v>
      </c>
      <c r="Q105" s="54">
        <v>22.329275727781607</v>
      </c>
      <c r="R105" s="55">
        <v>5.6426061230018263</v>
      </c>
      <c r="S105" s="55">
        <v>588.47350031008136</v>
      </c>
    </row>
    <row r="106" spans="1:19" x14ac:dyDescent="0.3">
      <c r="A106" s="45">
        <f t="shared" si="2"/>
        <v>44661</v>
      </c>
      <c r="B106" s="53">
        <v>129.76714155220088</v>
      </c>
      <c r="C106" s="54">
        <v>189.8045299401989</v>
      </c>
      <c r="D106" s="54">
        <v>163.40064816422569</v>
      </c>
      <c r="E106" s="54">
        <v>-74.854398127601826</v>
      </c>
      <c r="F106" s="54">
        <v>68.670181944555566</v>
      </c>
      <c r="G106" s="54">
        <v>151.42021889415639</v>
      </c>
      <c r="H106" s="54">
        <v>88.679336512922958</v>
      </c>
      <c r="I106" s="54">
        <v>-48.206175511081483</v>
      </c>
      <c r="J106" s="54">
        <v>186.91526154971268</v>
      </c>
      <c r="K106" s="53">
        <v>65.209468352386111</v>
      </c>
      <c r="L106" s="54">
        <v>139.36876609567707</v>
      </c>
      <c r="M106" s="54">
        <v>39.32207345737686</v>
      </c>
      <c r="N106" s="54">
        <v>-109.32816790581109</v>
      </c>
      <c r="O106" s="54">
        <v>85.419710615786528</v>
      </c>
      <c r="P106" s="54">
        <v>118.2553282163497</v>
      </c>
      <c r="Q106" s="54">
        <v>36.397101713406101</v>
      </c>
      <c r="R106" s="55">
        <v>-1.1626600634591568</v>
      </c>
      <c r="S106" s="55">
        <v>978.65731855801641</v>
      </c>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14.990921658824719</v>
      </c>
      <c r="K9" s="55">
        <v>2.0098693251356261</v>
      </c>
      <c r="L9" s="54"/>
      <c r="M9" s="53">
        <f>B9*M$2</f>
        <v>1.689956288458009</v>
      </c>
      <c r="N9" s="54"/>
      <c r="O9" s="54"/>
      <c r="P9" s="54"/>
      <c r="Q9" s="54"/>
      <c r="R9" s="54"/>
      <c r="S9" s="54"/>
      <c r="T9" s="54"/>
      <c r="U9" s="52">
        <f t="shared" si="0"/>
        <v>13.203623825379982</v>
      </c>
      <c r="V9" s="52">
        <f t="shared" si="1"/>
        <v>2.0098693251356261</v>
      </c>
    </row>
    <row r="10" spans="1:22" x14ac:dyDescent="0.3">
      <c r="A10" s="45">
        <f t="shared" si="2"/>
        <v>43989</v>
      </c>
      <c r="B10" s="53">
        <v>4.8689184560403636</v>
      </c>
      <c r="C10" s="54"/>
      <c r="D10" s="54">
        <v>0.55123880039588291</v>
      </c>
      <c r="E10" s="54">
        <v>0.63770630680296225</v>
      </c>
      <c r="F10" s="54"/>
      <c r="G10" s="54"/>
      <c r="H10" s="54"/>
      <c r="I10" s="54"/>
      <c r="J10" s="55">
        <v>21.498750297837798</v>
      </c>
      <c r="K10" s="55">
        <v>3.3554299074016098</v>
      </c>
      <c r="L10" s="54"/>
      <c r="M10" s="53">
        <f t="shared" ref="M10:M15" si="3">B10*M$2</f>
        <v>3.9242430007548799</v>
      </c>
      <c r="N10" s="54"/>
      <c r="O10" s="54">
        <f t="shared" ref="O10:O14" si="4">D10*O$2</f>
        <v>0.6062093886531591</v>
      </c>
      <c r="P10" s="54">
        <f t="shared" ref="P10:P14" si="5">E10*P$2</f>
        <v>0.73385924362351229</v>
      </c>
      <c r="Q10" s="54"/>
      <c r="R10" s="54"/>
      <c r="S10" s="54"/>
      <c r="T10" s="54"/>
      <c r="U10" s="52">
        <f t="shared" si="0"/>
        <v>18.935554338070013</v>
      </c>
      <c r="V10" s="52">
        <f t="shared" si="1"/>
        <v>3.3554299074016098</v>
      </c>
    </row>
    <row r="11" spans="1:22" x14ac:dyDescent="0.3">
      <c r="A11" s="45">
        <f t="shared" si="2"/>
        <v>43996</v>
      </c>
      <c r="B11" s="53">
        <v>12.258256869113181</v>
      </c>
      <c r="C11" s="54"/>
      <c r="D11" s="54">
        <v>4.2393096525884468</v>
      </c>
      <c r="E11" s="54">
        <v>2.2077201478548276</v>
      </c>
      <c r="F11" s="54"/>
      <c r="G11" s="54"/>
      <c r="H11" s="54"/>
      <c r="I11" s="54"/>
      <c r="J11" s="55">
        <v>29.583803514162963</v>
      </c>
      <c r="K11" s="55">
        <v>6.4002046236216001</v>
      </c>
      <c r="L11" s="54"/>
      <c r="M11" s="53">
        <f t="shared" si="3"/>
        <v>9.8798899908448252</v>
      </c>
      <c r="N11" s="54"/>
      <c r="O11" s="54">
        <f t="shared" si="4"/>
        <v>4.6620617252657972</v>
      </c>
      <c r="P11" s="54">
        <f t="shared" si="5"/>
        <v>2.5405987373082803</v>
      </c>
      <c r="Q11" s="54"/>
      <c r="R11" s="54"/>
      <c r="S11" s="54"/>
      <c r="T11" s="54"/>
      <c r="U11" s="52">
        <f t="shared" si="0"/>
        <v>26.056664280879581</v>
      </c>
      <c r="V11" s="52">
        <f t="shared" si="1"/>
        <v>6.4002046236216001</v>
      </c>
    </row>
    <row r="12" spans="1:22" x14ac:dyDescent="0.3">
      <c r="A12" s="45">
        <f t="shared" si="2"/>
        <v>44003</v>
      </c>
      <c r="B12" s="53">
        <v>23.562055086859992</v>
      </c>
      <c r="C12" s="54"/>
      <c r="D12" s="54">
        <v>10.834965615050066</v>
      </c>
      <c r="E12" s="54">
        <v>4.7796308437687429</v>
      </c>
      <c r="F12" s="54">
        <v>0.1692665510767149</v>
      </c>
      <c r="G12" s="54">
        <v>0.14548247875588721</v>
      </c>
      <c r="H12" s="54"/>
      <c r="I12" s="54"/>
      <c r="J12" s="55">
        <v>36.134163519828526</v>
      </c>
      <c r="K12" s="55">
        <v>10.692690205815545</v>
      </c>
      <c r="L12" s="54"/>
      <c r="M12" s="53">
        <f t="shared" si="3"/>
        <v>18.990506945808811</v>
      </c>
      <c r="N12" s="54"/>
      <c r="O12" s="54">
        <f t="shared" si="4"/>
        <v>11.915449124518044</v>
      </c>
      <c r="P12" s="54">
        <f t="shared" si="5"/>
        <v>5.5003004335842434</v>
      </c>
      <c r="Q12" s="54">
        <f t="shared" ref="Q12:Q14" si="6">F12*Q$2</f>
        <v>0.14815358026863815</v>
      </c>
      <c r="R12" s="54">
        <f t="shared" ref="R12:R14" si="7">G12*R$2</f>
        <v>0.15675451644041594</v>
      </c>
      <c r="S12" s="54"/>
      <c r="T12" s="54"/>
      <c r="U12" s="52">
        <f t="shared" si="0"/>
        <v>31.826055343283585</v>
      </c>
      <c r="V12" s="52">
        <f t="shared" si="1"/>
        <v>10.692690205815545</v>
      </c>
    </row>
    <row r="13" spans="1:22" x14ac:dyDescent="0.3">
      <c r="A13" s="45">
        <f t="shared" si="2"/>
        <v>44010</v>
      </c>
      <c r="B13" s="53">
        <v>40.631461917727243</v>
      </c>
      <c r="C13" s="54">
        <v>1.9806160165700053</v>
      </c>
      <c r="D13" s="54">
        <v>19.769587893064614</v>
      </c>
      <c r="E13" s="54">
        <v>8.4373930836281374</v>
      </c>
      <c r="F13" s="54">
        <v>0.37413508996316397</v>
      </c>
      <c r="G13" s="54">
        <v>-8.6907216780926881E-3</v>
      </c>
      <c r="H13" s="54">
        <v>0.51261746309992928</v>
      </c>
      <c r="I13" s="54">
        <v>0.89397840868873024</v>
      </c>
      <c r="J13" s="55">
        <v>42.694282807135934</v>
      </c>
      <c r="K13" s="55">
        <v>16.565742211876035</v>
      </c>
      <c r="L13" s="54"/>
      <c r="M13" s="53">
        <f t="shared" si="3"/>
        <v>32.748079780072985</v>
      </c>
      <c r="N13" s="54">
        <f t="shared" ref="N13:N14" si="8">C13*N$2</f>
        <v>1.9807624854901873</v>
      </c>
      <c r="O13" s="54">
        <f t="shared" si="4"/>
        <v>21.741049037137234</v>
      </c>
      <c r="P13" s="54">
        <f t="shared" si="5"/>
        <v>9.7095776542457077</v>
      </c>
      <c r="Q13" s="54">
        <f t="shared" si="6"/>
        <v>0.32746843797301722</v>
      </c>
      <c r="R13" s="54">
        <f t="shared" si="7"/>
        <v>-9.364082093030265E-3</v>
      </c>
      <c r="S13" s="54">
        <f t="shared" ref="S13:S14" si="9">H13*S$2</f>
        <v>0.47951700938088593</v>
      </c>
      <c r="T13" s="54">
        <f t="shared" ref="T13:T14" si="10">I13*T$2</f>
        <v>0.91761580197616455</v>
      </c>
      <c r="U13" s="52">
        <f t="shared" si="0"/>
        <v>37.604042133591285</v>
      </c>
      <c r="V13" s="52">
        <f t="shared" si="1"/>
        <v>16.565742211876035</v>
      </c>
    </row>
    <row r="14" spans="1:22" x14ac:dyDescent="0.3">
      <c r="A14" s="45">
        <f t="shared" si="2"/>
        <v>44017</v>
      </c>
      <c r="B14" s="53">
        <v>62.543218692345121</v>
      </c>
      <c r="C14" s="54">
        <v>7.4837858259248957</v>
      </c>
      <c r="D14" s="54">
        <v>31.151053933655589</v>
      </c>
      <c r="E14" s="54">
        <v>13.726905622759222</v>
      </c>
      <c r="F14" s="54">
        <v>1.1124666385897402</v>
      </c>
      <c r="G14" s="54">
        <v>3.4321549622520786</v>
      </c>
      <c r="H14" s="54">
        <v>-1.2590807652350708</v>
      </c>
      <c r="I14" s="54">
        <v>4.5648631761499843</v>
      </c>
      <c r="J14" s="55">
        <v>49.812827189042821</v>
      </c>
      <c r="K14" s="55">
        <v>24.668036770750188</v>
      </c>
      <c r="L14" s="54"/>
      <c r="M14" s="53">
        <f t="shared" si="3"/>
        <v>50.408481968645738</v>
      </c>
      <c r="N14" s="54">
        <f t="shared" si="8"/>
        <v>7.4843392608257684</v>
      </c>
      <c r="O14" s="54">
        <f t="shared" si="4"/>
        <v>34.257496655643585</v>
      </c>
      <c r="P14" s="54">
        <f t="shared" si="5"/>
        <v>15.796639409310336</v>
      </c>
      <c r="Q14" s="54">
        <f t="shared" si="6"/>
        <v>0.97370634888040786</v>
      </c>
      <c r="R14" s="54">
        <f t="shared" si="7"/>
        <v>3.6980796317001658</v>
      </c>
      <c r="S14" s="54">
        <f t="shared" si="9"/>
        <v>-1.1777800925147643</v>
      </c>
      <c r="T14" s="54">
        <f t="shared" si="10"/>
        <v>4.6855612435185812</v>
      </c>
      <c r="U14" s="52">
        <f t="shared" ref="U14" si="11">J14*U$2</f>
        <v>43.873875592939733</v>
      </c>
      <c r="V14" s="52">
        <f t="shared" ref="V14:V20" si="12">K14*V$2</f>
        <v>24.668036770750188</v>
      </c>
    </row>
    <row r="15" spans="1:22" x14ac:dyDescent="0.3">
      <c r="A15" s="45">
        <f t="shared" si="2"/>
        <v>44024</v>
      </c>
      <c r="B15" s="53">
        <v>84.623990959231321</v>
      </c>
      <c r="C15" s="54">
        <v>19.239505584603307</v>
      </c>
      <c r="D15" s="54">
        <v>45.426694544319858</v>
      </c>
      <c r="E15" s="54">
        <v>24.177453597442945</v>
      </c>
      <c r="F15" s="54">
        <v>4.8398578960006651</v>
      </c>
      <c r="G15" s="54">
        <v>9.5993659302369618</v>
      </c>
      <c r="H15" s="54">
        <v>3.6204257039603012</v>
      </c>
      <c r="I15" s="54">
        <v>11.67617798477332</v>
      </c>
      <c r="J15" s="55">
        <v>56.329630841603013</v>
      </c>
      <c r="K15" s="55">
        <v>35.655496442717698</v>
      </c>
      <c r="L15" s="54"/>
      <c r="M15" s="53">
        <f t="shared" si="3"/>
        <v>68.20510698956646</v>
      </c>
      <c r="N15" s="54">
        <f t="shared" ref="N15:U15" si="13">C15*N$2</f>
        <v>19.240928369022011</v>
      </c>
      <c r="O15" s="54">
        <f t="shared" si="13"/>
        <v>49.956731471857424</v>
      </c>
      <c r="P15" s="54">
        <f t="shared" si="13"/>
        <v>27.82291412282396</v>
      </c>
      <c r="Q15" s="54">
        <f t="shared" si="13"/>
        <v>4.2361723017500319</v>
      </c>
      <c r="R15" s="54">
        <f t="shared" si="13"/>
        <v>10.343128446785599</v>
      </c>
      <c r="S15" s="54">
        <f t="shared" si="13"/>
        <v>3.3866495607667328</v>
      </c>
      <c r="T15" s="54">
        <f t="shared" si="13"/>
        <v>11.984904021596728</v>
      </c>
      <c r="U15" s="52">
        <f t="shared" si="13"/>
        <v>49.613711070074302</v>
      </c>
      <c r="V15" s="52">
        <f t="shared" si="12"/>
        <v>35.655496442717698</v>
      </c>
    </row>
    <row r="16" spans="1:22" x14ac:dyDescent="0.3">
      <c r="A16" s="45">
        <f t="shared" si="2"/>
        <v>44031</v>
      </c>
      <c r="B16" s="53">
        <v>105.49657333632115</v>
      </c>
      <c r="C16" s="54">
        <v>35.969157126377503</v>
      </c>
      <c r="D16" s="54">
        <v>57.254979890424814</v>
      </c>
      <c r="E16" s="54">
        <v>38.011809356448474</v>
      </c>
      <c r="F16" s="54">
        <v>8.4366913061004603</v>
      </c>
      <c r="G16" s="54">
        <v>19.111479801704569</v>
      </c>
      <c r="H16" s="54">
        <v>11.380064376569349</v>
      </c>
      <c r="I16" s="54">
        <v>18.801008218151775</v>
      </c>
      <c r="J16" s="55">
        <v>61.126309367924073</v>
      </c>
      <c r="K16" s="55">
        <v>46.872959373501097</v>
      </c>
      <c r="L16" s="54"/>
      <c r="M16" s="53">
        <f t="shared" ref="M16:M71" si="14">B16*M$2</f>
        <v>85.027957082559553</v>
      </c>
      <c r="N16" s="54">
        <f t="shared" ref="N16:N71" si="15">C16*N$2</f>
        <v>35.971817088510534</v>
      </c>
      <c r="O16" s="54">
        <f t="shared" ref="O16:O71" si="16">D16*O$2</f>
        <v>62.964556072244463</v>
      </c>
      <c r="P16" s="54">
        <f t="shared" ref="P16:P71" si="17">E16*P$2</f>
        <v>43.743204929135956</v>
      </c>
      <c r="Q16" s="54">
        <f t="shared" ref="Q16:Q71" si="18">F16*Q$2</f>
        <v>7.3843651605661025</v>
      </c>
      <c r="R16" s="54">
        <f t="shared" ref="R16:R71" si="19">G16*R$2</f>
        <v>20.592244512164289</v>
      </c>
      <c r="S16" s="54">
        <f t="shared" ref="S16:S71" si="20">H16*S$2</f>
        <v>10.645237100224811</v>
      </c>
      <c r="T16" s="54">
        <f t="shared" ref="T16:T71" si="21">I16*T$2</f>
        <v>19.298119581394413</v>
      </c>
      <c r="U16" s="52">
        <f t="shared" ref="U16:U47" si="22">J16*U$2</f>
        <v>53.838503935664299</v>
      </c>
      <c r="V16" s="52">
        <f t="shared" si="12"/>
        <v>46.872959373501097</v>
      </c>
    </row>
    <row r="17" spans="1:22" x14ac:dyDescent="0.3">
      <c r="A17" s="45">
        <f t="shared" si="2"/>
        <v>44038</v>
      </c>
      <c r="B17" s="53">
        <v>120.19198808024997</v>
      </c>
      <c r="C17" s="54">
        <v>54.748746399189784</v>
      </c>
      <c r="D17" s="54">
        <v>66.365419827036661</v>
      </c>
      <c r="E17" s="54">
        <v>49.837039266494529</v>
      </c>
      <c r="F17" s="54">
        <v>13.449640248280957</v>
      </c>
      <c r="G17" s="54">
        <v>27.34341154346901</v>
      </c>
      <c r="H17" s="54">
        <v>17.188117724584224</v>
      </c>
      <c r="I17" s="54">
        <v>24.816046086421387</v>
      </c>
      <c r="J17" s="55">
        <v>64.53740531695864</v>
      </c>
      <c r="K17" s="55">
        <v>56.168035282526326</v>
      </c>
      <c r="L17" s="54"/>
      <c r="M17" s="53">
        <f t="shared" si="14"/>
        <v>96.872143624749341</v>
      </c>
      <c r="N17" s="54">
        <f t="shared" si="15"/>
        <v>54.752795134380918</v>
      </c>
      <c r="O17" s="54">
        <f t="shared" si="16"/>
        <v>72.983506516894693</v>
      </c>
      <c r="P17" s="54">
        <f t="shared" si="17"/>
        <v>57.351435214589081</v>
      </c>
      <c r="Q17" s="54">
        <f t="shared" si="18"/>
        <v>11.772038500417654</v>
      </c>
      <c r="R17" s="54">
        <f t="shared" si="19"/>
        <v>29.461989450425989</v>
      </c>
      <c r="S17" s="54">
        <f t="shared" si="20"/>
        <v>16.078256012461551</v>
      </c>
      <c r="T17" s="54">
        <f t="shared" si="21"/>
        <v>25.47219911593832</v>
      </c>
      <c r="U17" s="52">
        <f t="shared" si="22"/>
        <v>56.842910787248165</v>
      </c>
      <c r="V17" s="52">
        <f t="shared" si="12"/>
        <v>56.168035282526326</v>
      </c>
    </row>
    <row r="18" spans="1:22" x14ac:dyDescent="0.3">
      <c r="A18" s="45">
        <f t="shared" si="2"/>
        <v>44045</v>
      </c>
      <c r="B18" s="53">
        <v>129.12539576382997</v>
      </c>
      <c r="C18" s="54">
        <v>70.574011439598578</v>
      </c>
      <c r="D18" s="54">
        <v>72.055588658766609</v>
      </c>
      <c r="E18" s="54">
        <v>59.183573195072526</v>
      </c>
      <c r="F18" s="54">
        <v>16.741619782291771</v>
      </c>
      <c r="G18" s="54">
        <v>33.069753411383417</v>
      </c>
      <c r="H18" s="54">
        <v>23.255498553549884</v>
      </c>
      <c r="I18" s="54">
        <v>29.837402815058741</v>
      </c>
      <c r="J18" s="55">
        <v>68.074590294428489</v>
      </c>
      <c r="K18" s="55">
        <v>62.887563512654864</v>
      </c>
      <c r="L18" s="54"/>
      <c r="M18" s="53">
        <f t="shared" si="14"/>
        <v>104.0722770613008</v>
      </c>
      <c r="N18" s="54">
        <f t="shared" si="15"/>
        <v>70.579230472042013</v>
      </c>
      <c r="O18" s="54">
        <f t="shared" si="16"/>
        <v>79.241109875618704</v>
      </c>
      <c r="P18" s="54">
        <f t="shared" si="17"/>
        <v>68.10723337144664</v>
      </c>
      <c r="Q18" s="54">
        <f t="shared" si="18"/>
        <v>14.653402544479388</v>
      </c>
      <c r="R18" s="54">
        <f t="shared" si="19"/>
        <v>35.632010460197286</v>
      </c>
      <c r="S18" s="54">
        <f t="shared" si="20"/>
        <v>21.75385725375866</v>
      </c>
      <c r="T18" s="54">
        <f t="shared" si="21"/>
        <v>30.626323909976048</v>
      </c>
      <c r="U18" s="52">
        <f t="shared" si="22"/>
        <v>59.958373659125954</v>
      </c>
      <c r="V18" s="52">
        <f t="shared" si="12"/>
        <v>62.887563512654864</v>
      </c>
    </row>
    <row r="19" spans="1:22" x14ac:dyDescent="0.3">
      <c r="A19" s="45">
        <f t="shared" si="2"/>
        <v>44052</v>
      </c>
      <c r="B19" s="53">
        <v>134.74685256707389</v>
      </c>
      <c r="C19" s="54">
        <v>81.597164700125631</v>
      </c>
      <c r="D19" s="54">
        <v>75.768847709159061</v>
      </c>
      <c r="E19" s="54">
        <v>65.099838452985878</v>
      </c>
      <c r="F19" s="54">
        <v>20.087704102367113</v>
      </c>
      <c r="G19" s="54">
        <v>37.956777749092893</v>
      </c>
      <c r="H19" s="54">
        <v>30.897264870966641</v>
      </c>
      <c r="I19" s="54">
        <v>33.060342657758454</v>
      </c>
      <c r="J19" s="55">
        <v>69.420708502241538</v>
      </c>
      <c r="K19" s="55">
        <v>67.414903188520441</v>
      </c>
      <c r="L19" s="54"/>
      <c r="M19" s="53">
        <f t="shared" si="14"/>
        <v>108.60304969866307</v>
      </c>
      <c r="N19" s="54">
        <f t="shared" si="15"/>
        <v>81.603198907919349</v>
      </c>
      <c r="O19" s="54">
        <f t="shared" si="16"/>
        <v>83.324662225766431</v>
      </c>
      <c r="P19" s="54">
        <f t="shared" si="17"/>
        <v>74.915549207328525</v>
      </c>
      <c r="Q19" s="54">
        <f t="shared" si="18"/>
        <v>17.582122771520801</v>
      </c>
      <c r="R19" s="54">
        <f t="shared" si="19"/>
        <v>40.897683298887443</v>
      </c>
      <c r="S19" s="54">
        <f t="shared" si="20"/>
        <v>28.902183627105295</v>
      </c>
      <c r="T19" s="54">
        <f t="shared" si="21"/>
        <v>33.93448046021949</v>
      </c>
      <c r="U19" s="52">
        <f t="shared" si="22"/>
        <v>61.144000456794885</v>
      </c>
      <c r="V19" s="52">
        <f t="shared" si="12"/>
        <v>67.414903188520441</v>
      </c>
    </row>
    <row r="20" spans="1:22" x14ac:dyDescent="0.3">
      <c r="A20" s="45">
        <f t="shared" si="2"/>
        <v>44059</v>
      </c>
      <c r="B20" s="53">
        <v>141.70138719221339</v>
      </c>
      <c r="C20" s="54">
        <v>92.120201500804768</v>
      </c>
      <c r="D20" s="54">
        <v>78.436269463282528</v>
      </c>
      <c r="E20" s="54">
        <v>68.992911550604006</v>
      </c>
      <c r="F20" s="54">
        <v>22.11824091552641</v>
      </c>
      <c r="G20" s="54">
        <v>40.156470849065244</v>
      </c>
      <c r="H20" s="54">
        <v>39.553806869303884</v>
      </c>
      <c r="I20" s="54">
        <v>37.198847350247711</v>
      </c>
      <c r="J20" s="55">
        <v>72.62371702403027</v>
      </c>
      <c r="K20" s="55">
        <v>71.356221435220036</v>
      </c>
      <c r="L20" s="54"/>
      <c r="M20" s="53">
        <f t="shared" si="14"/>
        <v>114.20825423692222</v>
      </c>
      <c r="N20" s="54">
        <f t="shared" si="15"/>
        <v>92.127013899739183</v>
      </c>
      <c r="O20" s="54">
        <f t="shared" si="16"/>
        <v>86.258084382708276</v>
      </c>
      <c r="P20" s="54">
        <f t="shared" si="17"/>
        <v>79.395617301859417</v>
      </c>
      <c r="Q20" s="54">
        <f t="shared" si="18"/>
        <v>19.359386482651054</v>
      </c>
      <c r="R20" s="54">
        <f t="shared" si="19"/>
        <v>43.267809455330401</v>
      </c>
      <c r="S20" s="54">
        <f t="shared" si="20"/>
        <v>36.999760142584883</v>
      </c>
      <c r="T20" s="54">
        <f t="shared" si="21"/>
        <v>38.182410013630999</v>
      </c>
      <c r="U20" s="52">
        <f t="shared" si="22"/>
        <v>63.965129176808517</v>
      </c>
      <c r="V20" s="52">
        <f t="shared" si="12"/>
        <v>71.356221435220036</v>
      </c>
    </row>
    <row r="21" spans="1:22" x14ac:dyDescent="0.3">
      <c r="A21" s="45">
        <f t="shared" si="2"/>
        <v>44066</v>
      </c>
      <c r="B21" s="53">
        <v>144.79321820787987</v>
      </c>
      <c r="C21" s="54">
        <v>100.64144470099603</v>
      </c>
      <c r="D21" s="54">
        <v>80.448636708082233</v>
      </c>
      <c r="E21" s="54">
        <v>71.788155241535009</v>
      </c>
      <c r="F21" s="54">
        <v>24.251066982074001</v>
      </c>
      <c r="G21" s="54">
        <v>41.368298870752696</v>
      </c>
      <c r="H21" s="54">
        <v>47.367819911737008</v>
      </c>
      <c r="I21" s="54">
        <v>38.357078993330347</v>
      </c>
      <c r="J21" s="55">
        <v>74.979953791928594</v>
      </c>
      <c r="K21" s="55">
        <v>74.001258251884991</v>
      </c>
      <c r="L21" s="54"/>
      <c r="M21" s="53">
        <f t="shared" si="14"/>
        <v>116.70020318457685</v>
      </c>
      <c r="N21" s="54">
        <f t="shared" si="15"/>
        <v>100.64888725604335</v>
      </c>
      <c r="O21" s="54">
        <f t="shared" si="16"/>
        <v>88.471128740869503</v>
      </c>
      <c r="P21" s="54">
        <f t="shared" si="17"/>
        <v>82.612325995009968</v>
      </c>
      <c r="Q21" s="54">
        <f t="shared" si="18"/>
        <v>21.226180694734285</v>
      </c>
      <c r="R21" s="54">
        <f t="shared" si="19"/>
        <v>44.573530372192877</v>
      </c>
      <c r="S21" s="54">
        <f t="shared" si="20"/>
        <v>44.309211019876479</v>
      </c>
      <c r="T21" s="54">
        <f t="shared" si="21"/>
        <v>39.371266084104057</v>
      </c>
      <c r="U21" s="52">
        <f t="shared" si="22"/>
        <v>66.040442798939594</v>
      </c>
      <c r="V21" s="52">
        <f t="shared" ref="V21:V70" si="23">K21*V$2</f>
        <v>74.001258251884991</v>
      </c>
    </row>
    <row r="22" spans="1:22" x14ac:dyDescent="0.3">
      <c r="A22" s="45">
        <f t="shared" si="2"/>
        <v>44073</v>
      </c>
      <c r="B22" s="53">
        <v>147.91331990251237</v>
      </c>
      <c r="C22" s="54">
        <v>104.9118878175597</v>
      </c>
      <c r="D22" s="54">
        <v>81.566967424585684</v>
      </c>
      <c r="E22" s="54">
        <v>74.427274965769286</v>
      </c>
      <c r="F22" s="54">
        <v>26.070092543650549</v>
      </c>
      <c r="G22" s="54">
        <v>42.145446687583984</v>
      </c>
      <c r="H22" s="54">
        <v>49.430389034949329</v>
      </c>
      <c r="I22" s="54">
        <v>39.122314500516303</v>
      </c>
      <c r="J22" s="55">
        <v>77.179771187838753</v>
      </c>
      <c r="K22" s="55">
        <v>75.952562294019742</v>
      </c>
      <c r="L22" s="54"/>
      <c r="M22" s="53">
        <f t="shared" si="14"/>
        <v>119.21493768821495</v>
      </c>
      <c r="N22" s="54">
        <f t="shared" si="15"/>
        <v>104.91964617697634</v>
      </c>
      <c r="O22" s="54">
        <f t="shared" si="16"/>
        <v>89.700981536929447</v>
      </c>
      <c r="P22" s="54">
        <f t="shared" si="17"/>
        <v>85.649370452619308</v>
      </c>
      <c r="Q22" s="54">
        <f t="shared" si="18"/>
        <v>22.818315394906652</v>
      </c>
      <c r="R22" s="54">
        <f t="shared" si="19"/>
        <v>45.410891896906271</v>
      </c>
      <c r="S22" s="54">
        <f t="shared" si="20"/>
        <v>46.238597060732694</v>
      </c>
      <c r="T22" s="54">
        <f t="shared" si="21"/>
        <v>40.156734935255663</v>
      </c>
      <c r="U22" s="52">
        <f t="shared" si="22"/>
        <v>67.977986202952138</v>
      </c>
      <c r="V22" s="52">
        <f t="shared" si="23"/>
        <v>75.952562294019742</v>
      </c>
    </row>
    <row r="23" spans="1:22" x14ac:dyDescent="0.3">
      <c r="A23" s="45">
        <f t="shared" si="2"/>
        <v>44080</v>
      </c>
      <c r="B23" s="53">
        <v>149.3979652600444</v>
      </c>
      <c r="C23" s="54">
        <v>107.49861128139884</v>
      </c>
      <c r="D23" s="54">
        <v>81.853226128288881</v>
      </c>
      <c r="E23" s="54">
        <v>74.717421866570845</v>
      </c>
      <c r="F23" s="54">
        <v>26.526471056736117</v>
      </c>
      <c r="G23" s="54">
        <v>42.851840147003166</v>
      </c>
      <c r="H23" s="54">
        <v>55.387769800000534</v>
      </c>
      <c r="I23" s="54">
        <v>39.122314500516303</v>
      </c>
      <c r="J23" s="55">
        <v>79.451916948835077</v>
      </c>
      <c r="K23" s="55">
        <v>76.863169647287606</v>
      </c>
      <c r="L23" s="54"/>
      <c r="M23" s="53">
        <f t="shared" si="14"/>
        <v>120.41152974567083</v>
      </c>
      <c r="N23" s="54">
        <f t="shared" si="15"/>
        <v>107.50656093210534</v>
      </c>
      <c r="O23" s="54">
        <f t="shared" si="16"/>
        <v>90.015786506470647</v>
      </c>
      <c r="P23" s="54">
        <f t="shared" si="17"/>
        <v>85.983265511975731</v>
      </c>
      <c r="Q23" s="54">
        <f t="shared" si="18"/>
        <v>23.217768861886434</v>
      </c>
      <c r="R23" s="54">
        <f t="shared" si="19"/>
        <v>46.172016989734303</v>
      </c>
      <c r="S23" s="54">
        <f t="shared" si="20"/>
        <v>51.81130110192079</v>
      </c>
      <c r="T23" s="54">
        <f t="shared" si="21"/>
        <v>40.156734935255663</v>
      </c>
      <c r="U23" s="52">
        <f t="shared" si="22"/>
        <v>69.979234597640854</v>
      </c>
      <c r="V23" s="52">
        <f t="shared" si="23"/>
        <v>76.863169647287606</v>
      </c>
    </row>
    <row r="24" spans="1:22" x14ac:dyDescent="0.3">
      <c r="A24" s="45">
        <f t="shared" si="2"/>
        <v>44087</v>
      </c>
      <c r="B24" s="53">
        <v>150.40138937731507</v>
      </c>
      <c r="C24" s="54">
        <v>108.75869439237852</v>
      </c>
      <c r="D24" s="54">
        <v>81.853226128288881</v>
      </c>
      <c r="E24" s="54">
        <v>76.029626937273846</v>
      </c>
      <c r="F24" s="54">
        <v>28.067249476391311</v>
      </c>
      <c r="G24" s="54">
        <v>43.063765262437649</v>
      </c>
      <c r="H24" s="54">
        <v>58.59309962791842</v>
      </c>
      <c r="I24" s="54">
        <v>39.552044761482861</v>
      </c>
      <c r="J24" s="55">
        <v>79.451916948835077</v>
      </c>
      <c r="K24" s="55">
        <v>77.550338537552548</v>
      </c>
      <c r="L24" s="54"/>
      <c r="M24" s="53">
        <f t="shared" si="14"/>
        <v>121.2202678883487</v>
      </c>
      <c r="N24" s="54">
        <f t="shared" si="15"/>
        <v>108.7667372277362</v>
      </c>
      <c r="O24" s="54">
        <f t="shared" si="16"/>
        <v>90.015786506470647</v>
      </c>
      <c r="P24" s="54">
        <f t="shared" si="17"/>
        <v>87.493323998762165</v>
      </c>
      <c r="Q24" s="54">
        <f t="shared" si="18"/>
        <v>24.566362767891608</v>
      </c>
      <c r="R24" s="54">
        <f t="shared" si="19"/>
        <v>46.40036214356725</v>
      </c>
      <c r="S24" s="54">
        <f t="shared" si="20"/>
        <v>54.809658129923385</v>
      </c>
      <c r="T24" s="54">
        <f t="shared" si="21"/>
        <v>40.597827554739226</v>
      </c>
      <c r="U24" s="52">
        <f t="shared" si="22"/>
        <v>69.979234597640854</v>
      </c>
      <c r="V24" s="52">
        <f t="shared" si="23"/>
        <v>77.550338537552548</v>
      </c>
    </row>
    <row r="25" spans="1:22" x14ac:dyDescent="0.3">
      <c r="A25" s="45">
        <f t="shared" si="2"/>
        <v>44094</v>
      </c>
      <c r="B25" s="53">
        <v>152.18830642961677</v>
      </c>
      <c r="C25" s="54">
        <v>113.86479673676963</v>
      </c>
      <c r="D25" s="54">
        <v>81.940151235421197</v>
      </c>
      <c r="E25" s="54">
        <v>76.945862827027014</v>
      </c>
      <c r="F25" s="54">
        <v>29.184144661876779</v>
      </c>
      <c r="G25" s="54">
        <v>44.368635180485299</v>
      </c>
      <c r="H25" s="54">
        <v>63.010614966921793</v>
      </c>
      <c r="I25" s="54">
        <v>39.861304654321117</v>
      </c>
      <c r="J25" s="55">
        <v>79.451916948835077</v>
      </c>
      <c r="K25" s="55">
        <v>78.520881447732464</v>
      </c>
      <c r="L25" s="54"/>
      <c r="M25" s="53">
        <f t="shared" si="14"/>
        <v>122.66048439612879</v>
      </c>
      <c r="N25" s="54">
        <f t="shared" si="15"/>
        <v>113.87321717449468</v>
      </c>
      <c r="O25" s="54">
        <f t="shared" si="16"/>
        <v>90.111379951662556</v>
      </c>
      <c r="P25" s="54">
        <f t="shared" si="17"/>
        <v>88.547709332358565</v>
      </c>
      <c r="Q25" s="54">
        <f t="shared" si="18"/>
        <v>25.543945281754503</v>
      </c>
      <c r="R25" s="54">
        <f t="shared" si="19"/>
        <v>47.80633387824205</v>
      </c>
      <c r="S25" s="54">
        <f t="shared" si="20"/>
        <v>58.941928090925778</v>
      </c>
      <c r="T25" s="54">
        <f t="shared" si="21"/>
        <v>40.915264488145795</v>
      </c>
      <c r="U25" s="52">
        <f t="shared" si="22"/>
        <v>69.979234597640854</v>
      </c>
      <c r="V25" s="52">
        <f t="shared" si="23"/>
        <v>78.520881447732464</v>
      </c>
    </row>
    <row r="26" spans="1:22" x14ac:dyDescent="0.3">
      <c r="A26" s="45">
        <f t="shared" si="2"/>
        <v>44101</v>
      </c>
      <c r="B26" s="53">
        <v>153.76891125826174</v>
      </c>
      <c r="C26" s="54">
        <v>116.47028755918441</v>
      </c>
      <c r="D26" s="54">
        <v>81.940151235421197</v>
      </c>
      <c r="E26" s="54">
        <v>76.945862827027014</v>
      </c>
      <c r="F26" s="54">
        <v>29.216291153406285</v>
      </c>
      <c r="G26" s="54">
        <v>44.368635180485299</v>
      </c>
      <c r="H26" s="54">
        <v>65.543997101387149</v>
      </c>
      <c r="I26" s="54">
        <v>40.334240962176516</v>
      </c>
      <c r="J26" s="55">
        <v>80.300466310933203</v>
      </c>
      <c r="K26" s="55">
        <v>79.008775311229286</v>
      </c>
      <c r="L26" s="54"/>
      <c r="M26" s="53">
        <f t="shared" si="14"/>
        <v>123.93441771248457</v>
      </c>
      <c r="N26" s="54">
        <f t="shared" si="15"/>
        <v>116.47890067606792</v>
      </c>
      <c r="O26" s="54">
        <f t="shared" si="16"/>
        <v>90.111379951662556</v>
      </c>
      <c r="P26" s="54">
        <f t="shared" si="17"/>
        <v>88.547709332358565</v>
      </c>
      <c r="Q26" s="54">
        <f t="shared" si="18"/>
        <v>25.572082074185591</v>
      </c>
      <c r="R26" s="54">
        <f t="shared" si="19"/>
        <v>47.80633387824205</v>
      </c>
      <c r="S26" s="54">
        <f t="shared" si="20"/>
        <v>61.311726063455986</v>
      </c>
      <c r="T26" s="54">
        <f t="shared" si="21"/>
        <v>41.40070555159712</v>
      </c>
      <c r="U26" s="52">
        <f t="shared" si="22"/>
        <v>70.72661536777612</v>
      </c>
      <c r="V26" s="52">
        <f t="shared" si="23"/>
        <v>79.008775311229286</v>
      </c>
    </row>
    <row r="27" spans="1:22" x14ac:dyDescent="0.3">
      <c r="A27" s="45">
        <f t="shared" si="2"/>
        <v>44108</v>
      </c>
      <c r="B27" s="53">
        <v>156.52688605845205</v>
      </c>
      <c r="C27" s="54">
        <v>118.90021147619237</v>
      </c>
      <c r="D27" s="54">
        <v>82.328111357364833</v>
      </c>
      <c r="E27" s="54">
        <v>78.251329324150277</v>
      </c>
      <c r="F27" s="54">
        <v>31.387211422512799</v>
      </c>
      <c r="G27" s="54">
        <v>44.748954662164557</v>
      </c>
      <c r="H27" s="54">
        <v>70.446744498954018</v>
      </c>
      <c r="I27" s="54">
        <v>40.827301852596342</v>
      </c>
      <c r="J27" s="55">
        <v>81.233305074135785</v>
      </c>
      <c r="K27" s="55">
        <v>80.272059512201196</v>
      </c>
      <c r="L27" s="54"/>
      <c r="M27" s="53">
        <f t="shared" si="14"/>
        <v>126.15728576903997</v>
      </c>
      <c r="N27" s="54">
        <f t="shared" si="15"/>
        <v>118.90900428885197</v>
      </c>
      <c r="O27" s="54">
        <f t="shared" si="16"/>
        <v>90.538028199529634</v>
      </c>
      <c r="P27" s="54">
        <f t="shared" si="17"/>
        <v>90.050013207880255</v>
      </c>
      <c r="Q27" s="54">
        <f t="shared" si="18"/>
        <v>27.472218919297514</v>
      </c>
      <c r="R27" s="54">
        <f t="shared" si="19"/>
        <v>48.216120657745137</v>
      </c>
      <c r="S27" s="54">
        <f t="shared" si="20"/>
        <v>65.897895944626995</v>
      </c>
      <c r="T27" s="54">
        <f t="shared" si="21"/>
        <v>41.906803305176311</v>
      </c>
      <c r="U27" s="52">
        <f t="shared" si="22"/>
        <v>71.548236105938599</v>
      </c>
      <c r="V27" s="52">
        <f t="shared" si="23"/>
        <v>80.272059512201196</v>
      </c>
    </row>
    <row r="28" spans="1:22" x14ac:dyDescent="0.3">
      <c r="A28" s="45">
        <f t="shared" si="2"/>
        <v>44115</v>
      </c>
      <c r="B28" s="53">
        <v>160.07675566589282</v>
      </c>
      <c r="C28" s="54">
        <v>123.11998738295303</v>
      </c>
      <c r="D28" s="54">
        <v>83.15169689172275</v>
      </c>
      <c r="E28" s="54">
        <v>80.472917469315476</v>
      </c>
      <c r="F28" s="54">
        <v>33.363486044681125</v>
      </c>
      <c r="G28" s="54">
        <v>46.892601019636814</v>
      </c>
      <c r="H28" s="54">
        <v>74.580568992151683</v>
      </c>
      <c r="I28" s="54">
        <v>43.099625807448462</v>
      </c>
      <c r="J28" s="55">
        <v>82.152545356014869</v>
      </c>
      <c r="K28" s="55">
        <v>82.22774265148891</v>
      </c>
      <c r="L28" s="54"/>
      <c r="M28" s="53">
        <f t="shared" si="14"/>
        <v>129.01840391804279</v>
      </c>
      <c r="N28" s="54">
        <f t="shared" si="15"/>
        <v>123.12909225308128</v>
      </c>
      <c r="O28" s="54">
        <f t="shared" si="16"/>
        <v>91.443743259732472</v>
      </c>
      <c r="P28" s="54">
        <f t="shared" si="17"/>
        <v>92.606570949997177</v>
      </c>
      <c r="Q28" s="54">
        <f t="shared" si="18"/>
        <v>29.201988675967211</v>
      </c>
      <c r="R28" s="54">
        <f t="shared" si="19"/>
        <v>50.525857548801682</v>
      </c>
      <c r="S28" s="54">
        <f t="shared" si="20"/>
        <v>69.764793389549169</v>
      </c>
      <c r="T28" s="54">
        <f t="shared" si="21"/>
        <v>44.239209041059453</v>
      </c>
      <c r="U28" s="52">
        <f t="shared" si="22"/>
        <v>72.357879646429183</v>
      </c>
      <c r="V28" s="52">
        <f t="shared" si="23"/>
        <v>82.22774265148891</v>
      </c>
    </row>
    <row r="29" spans="1:22" x14ac:dyDescent="0.3">
      <c r="A29" s="45">
        <f t="shared" si="2"/>
        <v>44122</v>
      </c>
      <c r="B29" s="53">
        <v>163.70580342567763</v>
      </c>
      <c r="C29" s="54">
        <v>127.11144360446293</v>
      </c>
      <c r="D29" s="54">
        <v>83.847684922158734</v>
      </c>
      <c r="E29" s="54">
        <v>81.494145897349526</v>
      </c>
      <c r="F29" s="54">
        <v>36.353559746407925</v>
      </c>
      <c r="G29" s="54">
        <v>49.059968330367766</v>
      </c>
      <c r="H29" s="54">
        <v>80.17597836490458</v>
      </c>
      <c r="I29" s="54">
        <v>46.987568168643222</v>
      </c>
      <c r="J29" s="55">
        <v>82.278274747793361</v>
      </c>
      <c r="K29" s="55">
        <v>84.063185655605693</v>
      </c>
      <c r="L29" s="54"/>
      <c r="M29" s="53">
        <f t="shared" si="14"/>
        <v>131.94333794586024</v>
      </c>
      <c r="N29" s="54">
        <f t="shared" si="15"/>
        <v>127.12084364754638</v>
      </c>
      <c r="O29" s="54">
        <f t="shared" si="16"/>
        <v>92.209136548698183</v>
      </c>
      <c r="P29" s="54">
        <f t="shared" si="17"/>
        <v>93.781779527627648</v>
      </c>
      <c r="Q29" s="54">
        <f t="shared" si="18"/>
        <v>31.819104233412187</v>
      </c>
      <c r="R29" s="54">
        <f t="shared" si="19"/>
        <v>52.861153301580757</v>
      </c>
      <c r="S29" s="54">
        <f t="shared" si="20"/>
        <v>74.998899056685218</v>
      </c>
      <c r="T29" s="54">
        <f t="shared" si="21"/>
        <v>48.229951225803909</v>
      </c>
      <c r="U29" s="52">
        <f t="shared" si="22"/>
        <v>72.468618907871431</v>
      </c>
      <c r="V29" s="52">
        <f t="shared" si="23"/>
        <v>84.063185655605693</v>
      </c>
    </row>
    <row r="30" spans="1:22" x14ac:dyDescent="0.3">
      <c r="A30" s="45">
        <f t="shared" si="2"/>
        <v>44129</v>
      </c>
      <c r="B30" s="53">
        <v>168.37531880600972</v>
      </c>
      <c r="C30" s="54">
        <v>130.76252515073242</v>
      </c>
      <c r="D30" s="54">
        <v>84.166668712762728</v>
      </c>
      <c r="E30" s="54">
        <v>82.390358145377562</v>
      </c>
      <c r="F30" s="54">
        <v>37.773813734177033</v>
      </c>
      <c r="G30" s="54">
        <v>51.184547656363193</v>
      </c>
      <c r="H30" s="54">
        <v>83.906095845263238</v>
      </c>
      <c r="I30" s="54">
        <v>47.890272165909593</v>
      </c>
      <c r="J30" s="55">
        <v>82.278274747793361</v>
      </c>
      <c r="K30" s="55">
        <v>85.461307161798118</v>
      </c>
      <c r="L30" s="54"/>
      <c r="M30" s="53">
        <f t="shared" si="14"/>
        <v>135.70686637904899</v>
      </c>
      <c r="N30" s="54">
        <f t="shared" si="15"/>
        <v>130.77219519565725</v>
      </c>
      <c r="O30" s="54">
        <f t="shared" si="16"/>
        <v>92.559930013442397</v>
      </c>
      <c r="P30" s="54">
        <f t="shared" si="17"/>
        <v>94.813122067991131</v>
      </c>
      <c r="Q30" s="54">
        <f t="shared" si="18"/>
        <v>33.062206971905624</v>
      </c>
      <c r="R30" s="54">
        <f t="shared" si="19"/>
        <v>55.150345840323098</v>
      </c>
      <c r="S30" s="54">
        <f t="shared" si="20"/>
        <v>78.4881574366173</v>
      </c>
      <c r="T30" s="54">
        <f t="shared" si="21"/>
        <v>49.156523326816568</v>
      </c>
      <c r="U30" s="52">
        <f t="shared" si="22"/>
        <v>72.468618907871431</v>
      </c>
      <c r="V30" s="52">
        <f t="shared" si="23"/>
        <v>85.461307161798118</v>
      </c>
    </row>
    <row r="31" spans="1:22" x14ac:dyDescent="0.3">
      <c r="A31" s="45">
        <f t="shared" si="2"/>
        <v>44136</v>
      </c>
      <c r="B31" s="53">
        <v>174.89138532807496</v>
      </c>
      <c r="C31" s="54">
        <v>133.66556098742402</v>
      </c>
      <c r="D31" s="54">
        <v>84.379054599505068</v>
      </c>
      <c r="E31" s="54">
        <v>84.265188394309575</v>
      </c>
      <c r="F31" s="54">
        <v>39.402235972338509</v>
      </c>
      <c r="G31" s="54">
        <v>52.441405401774816</v>
      </c>
      <c r="H31" s="54">
        <v>88.213567699356688</v>
      </c>
      <c r="I31" s="54">
        <v>48.404234622394519</v>
      </c>
      <c r="J31" s="55">
        <v>82.946364862906464</v>
      </c>
      <c r="K31" s="55">
        <v>87.202115837072142</v>
      </c>
      <c r="L31" s="54"/>
      <c r="M31" s="53">
        <f t="shared" si="14"/>
        <v>140.95867510670286</v>
      </c>
      <c r="N31" s="54">
        <f t="shared" si="15"/>
        <v>133.67544571531653</v>
      </c>
      <c r="O31" s="54">
        <f t="shared" si="16"/>
        <v>92.793495427321403</v>
      </c>
      <c r="P31" s="54">
        <f t="shared" si="17"/>
        <v>96.970637986723986</v>
      </c>
      <c r="Q31" s="54">
        <f t="shared" si="18"/>
        <v>34.487512699694392</v>
      </c>
      <c r="R31" s="54">
        <f t="shared" si="19"/>
        <v>56.504585400998835</v>
      </c>
      <c r="S31" s="54">
        <f t="shared" si="20"/>
        <v>82.517489580271913</v>
      </c>
      <c r="T31" s="54">
        <f t="shared" si="21"/>
        <v>49.684075297993161</v>
      </c>
      <c r="U31" s="52">
        <f t="shared" si="22"/>
        <v>73.057055747324554</v>
      </c>
      <c r="V31" s="52">
        <f t="shared" si="23"/>
        <v>87.202115837072142</v>
      </c>
    </row>
    <row r="32" spans="1:22" x14ac:dyDescent="0.3">
      <c r="A32" s="45">
        <f t="shared" si="2"/>
        <v>44143</v>
      </c>
      <c r="B32" s="53">
        <v>185.54498582935796</v>
      </c>
      <c r="C32" s="54">
        <v>136.08639112634285</v>
      </c>
      <c r="D32" s="54">
        <v>85.363606596482526</v>
      </c>
      <c r="E32" s="54">
        <v>85.633690785401384</v>
      </c>
      <c r="F32" s="54">
        <v>44.638276147600131</v>
      </c>
      <c r="G32" s="54">
        <v>54.216541925575328</v>
      </c>
      <c r="H32" s="54">
        <v>91.079221824952242</v>
      </c>
      <c r="I32" s="54">
        <v>48.595549291676285</v>
      </c>
      <c r="J32" s="55">
        <v>84.91470118752936</v>
      </c>
      <c r="K32" s="55">
        <v>89.98592558695205</v>
      </c>
      <c r="L32" s="54"/>
      <c r="M32" s="53">
        <f t="shared" si="14"/>
        <v>149.54524676064634</v>
      </c>
      <c r="N32" s="54">
        <f t="shared" si="15"/>
        <v>136.0964548775157</v>
      </c>
      <c r="O32" s="54">
        <f t="shared" si="16"/>
        <v>93.876228833889144</v>
      </c>
      <c r="P32" s="54">
        <f t="shared" si="17"/>
        <v>98.545482266778933</v>
      </c>
      <c r="Q32" s="54">
        <f t="shared" si="18"/>
        <v>39.070450636699192</v>
      </c>
      <c r="R32" s="54">
        <f t="shared" si="19"/>
        <v>58.417260176570807</v>
      </c>
      <c r="S32" s="54">
        <f t="shared" si="20"/>
        <v>85.198104259131782</v>
      </c>
      <c r="T32" s="54">
        <f t="shared" si="21"/>
        <v>49.880448456423565</v>
      </c>
      <c r="U32" s="52">
        <f t="shared" si="22"/>
        <v>74.790716491048926</v>
      </c>
      <c r="V32" s="52">
        <f t="shared" si="23"/>
        <v>89.98592558695205</v>
      </c>
    </row>
    <row r="33" spans="1:22" x14ac:dyDescent="0.3">
      <c r="A33" s="45">
        <f t="shared" si="2"/>
        <v>44150</v>
      </c>
      <c r="B33" s="53">
        <v>198.38624116407937</v>
      </c>
      <c r="C33" s="54">
        <v>138.8599971203856</v>
      </c>
      <c r="D33" s="54">
        <v>86.061778790726905</v>
      </c>
      <c r="E33" s="54">
        <v>86.441400006411627</v>
      </c>
      <c r="F33" s="54">
        <v>48.005575238765708</v>
      </c>
      <c r="G33" s="54">
        <v>55.568191887861524</v>
      </c>
      <c r="H33" s="54">
        <v>95.471834940832665</v>
      </c>
      <c r="I33" s="54">
        <v>49.979739337510395</v>
      </c>
      <c r="J33" s="55">
        <v>86.633741795684401</v>
      </c>
      <c r="K33" s="55">
        <v>92.707417522566629</v>
      </c>
      <c r="L33" s="54"/>
      <c r="M33" s="53">
        <f t="shared" si="14"/>
        <v>159.89502090929128</v>
      </c>
      <c r="N33" s="54">
        <f t="shared" si="15"/>
        <v>138.87026598303467</v>
      </c>
      <c r="O33" s="54">
        <f t="shared" si="16"/>
        <v>94.64402409565875</v>
      </c>
      <c r="P33" s="54">
        <f t="shared" si="17"/>
        <v>99.474977352016424</v>
      </c>
      <c r="Q33" s="54">
        <f t="shared" si="18"/>
        <v>42.017739472078198</v>
      </c>
      <c r="R33" s="54">
        <f t="shared" si="19"/>
        <v>59.873636491071181</v>
      </c>
      <c r="S33" s="54">
        <f t="shared" si="20"/>
        <v>89.307079969706876</v>
      </c>
      <c r="T33" s="54">
        <f t="shared" si="21"/>
        <v>51.301237422522341</v>
      </c>
      <c r="U33" s="52">
        <f t="shared" si="22"/>
        <v>76.304803886554069</v>
      </c>
      <c r="V33" s="52">
        <f t="shared" si="23"/>
        <v>92.707417522566629</v>
      </c>
    </row>
    <row r="34" spans="1:22" x14ac:dyDescent="0.3">
      <c r="A34" s="45">
        <f t="shared" si="2"/>
        <v>44157</v>
      </c>
      <c r="B34" s="53">
        <v>215.6149976196574</v>
      </c>
      <c r="C34" s="54">
        <v>138.8599971203856</v>
      </c>
      <c r="D34" s="54">
        <v>86.061778790726905</v>
      </c>
      <c r="E34" s="54">
        <v>87.624730972556691</v>
      </c>
      <c r="F34" s="54">
        <v>49.159632871572121</v>
      </c>
      <c r="G34" s="54">
        <v>55.568191887861524</v>
      </c>
      <c r="H34" s="54">
        <v>95.471834940832665</v>
      </c>
      <c r="I34" s="54">
        <v>49.979739337510395</v>
      </c>
      <c r="J34" s="55">
        <v>87.217946418013824</v>
      </c>
      <c r="K34" s="55">
        <v>95.024042543987605</v>
      </c>
      <c r="L34" s="54"/>
      <c r="M34" s="53">
        <f t="shared" si="14"/>
        <v>173.78102609564556</v>
      </c>
      <c r="N34" s="54">
        <f t="shared" si="15"/>
        <v>138.87026598303467</v>
      </c>
      <c r="O34" s="54">
        <f t="shared" si="16"/>
        <v>94.64402409565875</v>
      </c>
      <c r="P34" s="54">
        <f t="shared" si="17"/>
        <v>100.83673018166159</v>
      </c>
      <c r="Q34" s="54">
        <f t="shared" si="18"/>
        <v>43.027849083510695</v>
      </c>
      <c r="R34" s="54">
        <f t="shared" si="19"/>
        <v>59.873636491071181</v>
      </c>
      <c r="S34" s="54">
        <f t="shared" si="20"/>
        <v>89.307079969706876</v>
      </c>
      <c r="T34" s="54">
        <f t="shared" si="21"/>
        <v>51.301237422522341</v>
      </c>
      <c r="U34" s="52">
        <f t="shared" si="22"/>
        <v>76.819356510191128</v>
      </c>
      <c r="V34" s="52">
        <f t="shared" si="23"/>
        <v>95.024042543987605</v>
      </c>
    </row>
    <row r="35" spans="1:22" x14ac:dyDescent="0.3">
      <c r="A35" s="45">
        <f t="shared" si="2"/>
        <v>44164</v>
      </c>
      <c r="B35" s="53">
        <v>239.09941262205814</v>
      </c>
      <c r="C35" s="54">
        <v>138.8599971203856</v>
      </c>
      <c r="D35" s="54">
        <v>86.061778790726905</v>
      </c>
      <c r="E35" s="54">
        <v>89.600171496096522</v>
      </c>
      <c r="F35" s="54">
        <v>50.659623621671862</v>
      </c>
      <c r="G35" s="54">
        <v>56.179121894928961</v>
      </c>
      <c r="H35" s="54">
        <v>97.037697379449384</v>
      </c>
      <c r="I35" s="54">
        <v>49.979739337510395</v>
      </c>
      <c r="J35" s="55">
        <v>91.001284606302789</v>
      </c>
      <c r="K35" s="55">
        <v>98.678735452907276</v>
      </c>
      <c r="L35" s="54"/>
      <c r="M35" s="53">
        <f t="shared" si="14"/>
        <v>192.7089568120991</v>
      </c>
      <c r="N35" s="54">
        <f t="shared" si="15"/>
        <v>138.87026598303467</v>
      </c>
      <c r="O35" s="54">
        <f t="shared" si="16"/>
        <v>94.64402409565875</v>
      </c>
      <c r="P35" s="54">
        <f t="shared" si="17"/>
        <v>103.11002632592584</v>
      </c>
      <c r="Q35" s="54">
        <f t="shared" si="18"/>
        <v>44.340742851260458</v>
      </c>
      <c r="R35" s="54">
        <f t="shared" si="19"/>
        <v>60.531901587017806</v>
      </c>
      <c r="S35" s="54">
        <f t="shared" si="20"/>
        <v>90.771832397622077</v>
      </c>
      <c r="T35" s="54">
        <f t="shared" si="21"/>
        <v>51.301237422522341</v>
      </c>
      <c r="U35" s="52">
        <f t="shared" si="22"/>
        <v>80.151624890965152</v>
      </c>
      <c r="V35" s="52">
        <f t="shared" si="23"/>
        <v>98.678735452907276</v>
      </c>
    </row>
    <row r="36" spans="1:22" x14ac:dyDescent="0.3">
      <c r="A36" s="45">
        <f t="shared" si="2"/>
        <v>44171</v>
      </c>
      <c r="B36" s="53">
        <v>268.07859854764683</v>
      </c>
      <c r="C36" s="54">
        <v>139.07044543368241</v>
      </c>
      <c r="D36" s="54">
        <v>87.070234176860509</v>
      </c>
      <c r="E36" s="54">
        <v>95.11812857229836</v>
      </c>
      <c r="F36" s="54">
        <v>54.081483094023092</v>
      </c>
      <c r="G36" s="54">
        <v>59.134136305355611</v>
      </c>
      <c r="H36" s="54">
        <v>101.20688402206613</v>
      </c>
      <c r="I36" s="54">
        <v>50.579704713209473</v>
      </c>
      <c r="J36" s="55">
        <v>96.960044241977585</v>
      </c>
      <c r="K36" s="55">
        <v>104.62711881790874</v>
      </c>
      <c r="L36" s="54"/>
      <c r="M36" s="53">
        <f t="shared" si="14"/>
        <v>216.06555408576745</v>
      </c>
      <c r="N36" s="54">
        <f t="shared" si="15"/>
        <v>139.08072985923562</v>
      </c>
      <c r="O36" s="54">
        <f t="shared" si="16"/>
        <v>95.753044583100845</v>
      </c>
      <c r="P36" s="54">
        <f t="shared" si="17"/>
        <v>109.45997733486212</v>
      </c>
      <c r="Q36" s="54">
        <f t="shared" si="18"/>
        <v>47.335786637408283</v>
      </c>
      <c r="R36" s="54">
        <f t="shared" si="19"/>
        <v>63.71587163579693</v>
      </c>
      <c r="S36" s="54">
        <f t="shared" si="20"/>
        <v>94.67180860664287</v>
      </c>
      <c r="T36" s="54">
        <f t="shared" si="21"/>
        <v>51.917066288218955</v>
      </c>
      <c r="U36" s="52">
        <f t="shared" si="22"/>
        <v>85.399949342650444</v>
      </c>
      <c r="V36" s="52">
        <f t="shared" si="23"/>
        <v>104.62711881790874</v>
      </c>
    </row>
    <row r="37" spans="1:22" x14ac:dyDescent="0.3">
      <c r="A37" s="45">
        <f t="shared" si="2"/>
        <v>44178</v>
      </c>
      <c r="B37" s="53">
        <v>301.39796247958242</v>
      </c>
      <c r="C37" s="54">
        <v>140.09344473266199</v>
      </c>
      <c r="D37" s="54">
        <v>87.830914995407852</v>
      </c>
      <c r="E37" s="54">
        <v>104.89471024282855</v>
      </c>
      <c r="F37" s="54">
        <v>56.773979192277068</v>
      </c>
      <c r="G37" s="54">
        <v>61.359014795376922</v>
      </c>
      <c r="H37" s="54">
        <v>106.69455284284351</v>
      </c>
      <c r="I37" s="54">
        <v>50.579704713209473</v>
      </c>
      <c r="J37" s="55">
        <v>109.00671997638955</v>
      </c>
      <c r="K37" s="55">
        <v>112.42529834852192</v>
      </c>
      <c r="L37" s="54"/>
      <c r="M37" s="53">
        <f t="shared" si="14"/>
        <v>242.9202409900615</v>
      </c>
      <c r="N37" s="54">
        <f t="shared" si="15"/>
        <v>140.10380481023529</v>
      </c>
      <c r="O37" s="54">
        <f t="shared" si="16"/>
        <v>96.589581948831622</v>
      </c>
      <c r="P37" s="54">
        <f t="shared" si="17"/>
        <v>120.71066554888912</v>
      </c>
      <c r="Q37" s="54">
        <f t="shared" si="18"/>
        <v>49.69244206801887</v>
      </c>
      <c r="R37" s="54">
        <f t="shared" si="19"/>
        <v>66.113134555871142</v>
      </c>
      <c r="S37" s="54">
        <f t="shared" si="20"/>
        <v>99.805130685642993</v>
      </c>
      <c r="T37" s="54">
        <f t="shared" si="21"/>
        <v>51.917066288218955</v>
      </c>
      <c r="U37" s="52">
        <f t="shared" si="22"/>
        <v>96.010355984984855</v>
      </c>
      <c r="V37" s="52">
        <f t="shared" si="23"/>
        <v>112.42529834852192</v>
      </c>
    </row>
    <row r="38" spans="1:22" x14ac:dyDescent="0.3">
      <c r="A38" s="45">
        <f t="shared" si="2"/>
        <v>44185</v>
      </c>
      <c r="B38" s="53">
        <v>337.96926873813322</v>
      </c>
      <c r="C38" s="54">
        <v>144.17855297113738</v>
      </c>
      <c r="D38" s="54">
        <v>91.915714856397173</v>
      </c>
      <c r="E38" s="54">
        <v>124.53273926489746</v>
      </c>
      <c r="F38" s="54">
        <v>62.666052472932883</v>
      </c>
      <c r="G38" s="54">
        <v>67.361687391732033</v>
      </c>
      <c r="H38" s="54">
        <v>112.76950983937992</v>
      </c>
      <c r="I38" s="54">
        <v>53.73398966224822</v>
      </c>
      <c r="J38" s="55">
        <v>125.80335041405992</v>
      </c>
      <c r="K38" s="55">
        <v>124.91226833297594</v>
      </c>
      <c r="L38" s="54"/>
      <c r="M38" s="53">
        <f t="shared" si="14"/>
        <v>272.39592309673907</v>
      </c>
      <c r="N38" s="54">
        <f t="shared" si="15"/>
        <v>144.18921514734438</v>
      </c>
      <c r="O38" s="54">
        <f t="shared" si="16"/>
        <v>101.08172587034528</v>
      </c>
      <c r="P38" s="54">
        <f t="shared" si="17"/>
        <v>143.30970364942485</v>
      </c>
      <c r="Q38" s="54">
        <f t="shared" si="18"/>
        <v>54.849584729587669</v>
      </c>
      <c r="R38" s="54">
        <f t="shared" si="19"/>
        <v>72.580896503828086</v>
      </c>
      <c r="S38" s="54">
        <f t="shared" si="20"/>
        <v>105.48781889037309</v>
      </c>
      <c r="T38" s="54">
        <f t="shared" si="21"/>
        <v>55.154752663015202</v>
      </c>
      <c r="U38" s="52">
        <f t="shared" si="22"/>
        <v>110.80440233385453</v>
      </c>
      <c r="V38" s="52">
        <f t="shared" si="23"/>
        <v>124.91226833297594</v>
      </c>
    </row>
    <row r="39" spans="1:22" x14ac:dyDescent="0.3">
      <c r="A39" s="45">
        <f t="shared" si="2"/>
        <v>44192</v>
      </c>
      <c r="B39" s="53">
        <v>372.52167842338156</v>
      </c>
      <c r="C39" s="54">
        <v>150.67102856361817</v>
      </c>
      <c r="D39" s="54">
        <v>100.28514842550246</v>
      </c>
      <c r="E39" s="54">
        <v>153.99039222935215</v>
      </c>
      <c r="F39" s="54">
        <v>78.371172581455497</v>
      </c>
      <c r="G39" s="54">
        <v>79.789545657059577</v>
      </c>
      <c r="H39" s="54">
        <v>122.97691161769971</v>
      </c>
      <c r="I39" s="54">
        <v>62.084351822468378</v>
      </c>
      <c r="J39" s="55">
        <v>147.08064299712316</v>
      </c>
      <c r="K39" s="55">
        <v>142.76329622662578</v>
      </c>
      <c r="L39" s="54"/>
      <c r="M39" s="53">
        <f t="shared" si="14"/>
        <v>300.24441821752629</v>
      </c>
      <c r="N39" s="54">
        <f t="shared" si="15"/>
        <v>150.68217086615022</v>
      </c>
      <c r="O39" s="54">
        <f t="shared" si="16"/>
        <v>110.28577537422058</v>
      </c>
      <c r="P39" s="54">
        <f t="shared" si="17"/>
        <v>177.20896212123745</v>
      </c>
      <c r="Q39" s="54">
        <f t="shared" si="18"/>
        <v>68.595772371658015</v>
      </c>
      <c r="R39" s="54">
        <f t="shared" si="19"/>
        <v>85.971669945627255</v>
      </c>
      <c r="S39" s="54">
        <f t="shared" si="20"/>
        <v>115.0361139185799</v>
      </c>
      <c r="T39" s="54">
        <f t="shared" si="21"/>
        <v>63.725904042029967</v>
      </c>
      <c r="U39" s="52">
        <f t="shared" si="22"/>
        <v>129.54490232999285</v>
      </c>
      <c r="V39" s="52">
        <f t="shared" si="23"/>
        <v>142.76329622662578</v>
      </c>
    </row>
    <row r="40" spans="1:22" x14ac:dyDescent="0.3">
      <c r="A40" s="45">
        <f t="shared" si="2"/>
        <v>44199</v>
      </c>
      <c r="B40" s="53">
        <v>407.80117536476564</v>
      </c>
      <c r="C40" s="54">
        <v>162.8940160982699</v>
      </c>
      <c r="D40" s="54">
        <v>112.6104304814523</v>
      </c>
      <c r="E40" s="54">
        <v>195.73566915887676</v>
      </c>
      <c r="F40" s="54">
        <v>107.78585845887729</v>
      </c>
      <c r="G40" s="54">
        <v>99.23921365641128</v>
      </c>
      <c r="H40" s="54">
        <v>127.17514346709358</v>
      </c>
      <c r="I40" s="54">
        <v>73.557934508687225</v>
      </c>
      <c r="J40" s="55">
        <v>168.41750886269648</v>
      </c>
      <c r="K40" s="55">
        <v>166.40404899990958</v>
      </c>
      <c r="L40" s="54"/>
      <c r="M40" s="53">
        <f t="shared" si="14"/>
        <v>328.67892994581882</v>
      </c>
      <c r="N40" s="54">
        <f t="shared" si="15"/>
        <v>162.90606230532993</v>
      </c>
      <c r="O40" s="54">
        <f t="shared" si="16"/>
        <v>123.84015814761962</v>
      </c>
      <c r="P40" s="54">
        <f t="shared" si="17"/>
        <v>225.24856440451956</v>
      </c>
      <c r="Q40" s="54">
        <f t="shared" si="18"/>
        <v>94.341502981140948</v>
      </c>
      <c r="R40" s="54">
        <f t="shared" si="19"/>
        <v>106.92830560538111</v>
      </c>
      <c r="S40" s="54">
        <f t="shared" si="20"/>
        <v>118.96325984321356</v>
      </c>
      <c r="T40" s="54">
        <f t="shared" si="21"/>
        <v>75.502856008462032</v>
      </c>
      <c r="U40" s="52">
        <f t="shared" si="22"/>
        <v>148.33787296337468</v>
      </c>
      <c r="V40" s="52">
        <f t="shared" si="23"/>
        <v>166.40404899990958</v>
      </c>
    </row>
    <row r="41" spans="1:22" x14ac:dyDescent="0.3">
      <c r="A41" s="45">
        <f t="shared" si="2"/>
        <v>44206</v>
      </c>
      <c r="B41" s="53">
        <v>440.55746100933709</v>
      </c>
      <c r="C41" s="54">
        <v>178.18864741357507</v>
      </c>
      <c r="D41" s="54">
        <v>126.58763317714163</v>
      </c>
      <c r="E41" s="54">
        <v>240.03993605899385</v>
      </c>
      <c r="F41" s="54">
        <v>152.48944450520017</v>
      </c>
      <c r="G41" s="54">
        <v>130.31519740828901</v>
      </c>
      <c r="H41" s="54">
        <v>138.97588879983175</v>
      </c>
      <c r="I41" s="54">
        <v>89.821089723691742</v>
      </c>
      <c r="J41" s="55">
        <v>187.40217231695317</v>
      </c>
      <c r="K41" s="55">
        <v>193.49334849732625</v>
      </c>
      <c r="L41" s="54"/>
      <c r="M41" s="53">
        <f t="shared" si="14"/>
        <v>355.07978792526728</v>
      </c>
      <c r="N41" s="54">
        <f t="shared" si="15"/>
        <v>178.20182467688963</v>
      </c>
      <c r="O41" s="54">
        <f t="shared" si="16"/>
        <v>139.21119424876125</v>
      </c>
      <c r="P41" s="54">
        <f t="shared" si="17"/>
        <v>276.23299948030439</v>
      </c>
      <c r="Q41" s="54">
        <f t="shared" si="18"/>
        <v>133.46911727634921</v>
      </c>
      <c r="R41" s="54">
        <f t="shared" si="19"/>
        <v>140.41206837594561</v>
      </c>
      <c r="S41" s="54">
        <f t="shared" si="20"/>
        <v>130.00201391959774</v>
      </c>
      <c r="T41" s="54">
        <f t="shared" si="21"/>
        <v>92.19602003819341</v>
      </c>
      <c r="U41" s="52">
        <f t="shared" si="22"/>
        <v>165.05908333364465</v>
      </c>
      <c r="V41" s="52">
        <f t="shared" si="23"/>
        <v>193.49334849732625</v>
      </c>
    </row>
    <row r="42" spans="1:22" x14ac:dyDescent="0.3">
      <c r="A42" s="45">
        <f t="shared" si="2"/>
        <v>44213</v>
      </c>
      <c r="B42" s="53">
        <v>463.84041280184323</v>
      </c>
      <c r="C42" s="54">
        <v>194.95083033179429</v>
      </c>
      <c r="D42" s="54">
        <v>138.33990732428205</v>
      </c>
      <c r="E42" s="54">
        <v>275.19056539340716</v>
      </c>
      <c r="F42" s="54">
        <v>187.42810337326375</v>
      </c>
      <c r="G42" s="54">
        <v>157.81244482876559</v>
      </c>
      <c r="H42" s="54">
        <v>152.68463843661297</v>
      </c>
      <c r="I42" s="54">
        <v>107.55962978669827</v>
      </c>
      <c r="J42" s="55">
        <v>201.29122590533015</v>
      </c>
      <c r="K42" s="55">
        <v>215.53745046051904</v>
      </c>
      <c r="L42" s="54"/>
      <c r="M42" s="53">
        <f t="shared" si="14"/>
        <v>373.84534365054435</v>
      </c>
      <c r="N42" s="54">
        <f t="shared" si="15"/>
        <v>194.96524717855732</v>
      </c>
      <c r="O42" s="54">
        <f t="shared" si="16"/>
        <v>152.13542766793609</v>
      </c>
      <c r="P42" s="54">
        <f t="shared" si="17"/>
        <v>316.68361754862042</v>
      </c>
      <c r="Q42" s="54">
        <f t="shared" si="18"/>
        <v>164.04980417616221</v>
      </c>
      <c r="R42" s="54">
        <f t="shared" si="19"/>
        <v>170.0398129655315</v>
      </c>
      <c r="S42" s="54">
        <f t="shared" si="20"/>
        <v>142.82556969241227</v>
      </c>
      <c r="T42" s="54">
        <f t="shared" si="21"/>
        <v>110.40357908839137</v>
      </c>
      <c r="U42" s="52">
        <f t="shared" si="22"/>
        <v>177.29220969139061</v>
      </c>
      <c r="V42" s="52">
        <f t="shared" si="23"/>
        <v>215.53745046051904</v>
      </c>
    </row>
    <row r="43" spans="1:22" x14ac:dyDescent="0.3">
      <c r="A43" s="45">
        <f t="shared" si="2"/>
        <v>44220</v>
      </c>
      <c r="B43" s="53">
        <v>476.59902779370202</v>
      </c>
      <c r="C43" s="54">
        <v>205.040641697105</v>
      </c>
      <c r="D43" s="54">
        <v>145.1605307187383</v>
      </c>
      <c r="E43" s="54">
        <v>292.43548785960269</v>
      </c>
      <c r="F43" s="54">
        <v>208.44539358927554</v>
      </c>
      <c r="G43" s="54">
        <v>175.62651503801371</v>
      </c>
      <c r="H43" s="54">
        <v>162.35352666709758</v>
      </c>
      <c r="I43" s="54">
        <v>118.79428771582315</v>
      </c>
      <c r="J43" s="55">
        <v>209.79956360559171</v>
      </c>
      <c r="K43" s="55">
        <v>228.03236552448834</v>
      </c>
      <c r="L43" s="54"/>
      <c r="M43" s="53">
        <f t="shared" si="14"/>
        <v>384.12851146967552</v>
      </c>
      <c r="N43" s="54">
        <f t="shared" si="15"/>
        <v>205.05580469747031</v>
      </c>
      <c r="O43" s="54">
        <f t="shared" si="16"/>
        <v>159.6362166820935</v>
      </c>
      <c r="P43" s="54">
        <f t="shared" si="17"/>
        <v>336.52871806336032</v>
      </c>
      <c r="Q43" s="54">
        <f t="shared" si="18"/>
        <v>182.44556384185032</v>
      </c>
      <c r="R43" s="54">
        <f t="shared" si="19"/>
        <v>189.23412409747118</v>
      </c>
      <c r="S43" s="54">
        <f t="shared" si="20"/>
        <v>151.87012377428562</v>
      </c>
      <c r="T43" s="54">
        <f t="shared" si="21"/>
        <v>121.93528896568358</v>
      </c>
      <c r="U43" s="52">
        <f t="shared" si="22"/>
        <v>184.78613787874929</v>
      </c>
      <c r="V43" s="52">
        <f t="shared" si="23"/>
        <v>228.03236552448834</v>
      </c>
    </row>
    <row r="44" spans="1:22" x14ac:dyDescent="0.3">
      <c r="A44" s="45">
        <f t="shared" si="2"/>
        <v>44227</v>
      </c>
      <c r="B44" s="53">
        <v>483.89722492011191</v>
      </c>
      <c r="C44" s="54">
        <v>214.24736158778748</v>
      </c>
      <c r="D44" s="54">
        <v>150.33537822699356</v>
      </c>
      <c r="E44" s="54">
        <v>303.97692866346904</v>
      </c>
      <c r="F44" s="54">
        <v>220.48918505129643</v>
      </c>
      <c r="G44" s="54">
        <v>186.849408384496</v>
      </c>
      <c r="H44" s="54">
        <v>170.69333774463718</v>
      </c>
      <c r="I44" s="54">
        <v>125.22923617698531</v>
      </c>
      <c r="J44" s="55">
        <v>215.7461499487097</v>
      </c>
      <c r="K44" s="55">
        <v>236.27356894232463</v>
      </c>
      <c r="L44" s="54"/>
      <c r="M44" s="53">
        <f t="shared" si="14"/>
        <v>390.01070055335441</v>
      </c>
      <c r="N44" s="54">
        <f t="shared" si="15"/>
        <v>214.26320543608571</v>
      </c>
      <c r="O44" s="54">
        <f t="shared" si="16"/>
        <v>165.32710988863087</v>
      </c>
      <c r="P44" s="54">
        <f t="shared" si="17"/>
        <v>349.81036970816348</v>
      </c>
      <c r="Q44" s="54">
        <f t="shared" si="18"/>
        <v>192.98710801438182</v>
      </c>
      <c r="R44" s="54">
        <f t="shared" si="19"/>
        <v>201.32657148106378</v>
      </c>
      <c r="S44" s="54">
        <f t="shared" si="20"/>
        <v>159.67142114429697</v>
      </c>
      <c r="T44" s="54">
        <f t="shared" si="21"/>
        <v>128.5403818129769</v>
      </c>
      <c r="U44" s="52">
        <f t="shared" si="22"/>
        <v>190.02374040290439</v>
      </c>
      <c r="V44" s="52">
        <f t="shared" si="23"/>
        <v>236.27356894232463</v>
      </c>
    </row>
    <row r="45" spans="1:22" x14ac:dyDescent="0.3">
      <c r="A45" s="45">
        <f t="shared" si="2"/>
        <v>44234</v>
      </c>
      <c r="B45" s="53">
        <v>489.95472949977682</v>
      </c>
      <c r="C45" s="54">
        <v>220.80356444073539</v>
      </c>
      <c r="D45" s="54">
        <v>153.03115779569089</v>
      </c>
      <c r="E45" s="54">
        <v>310.55417568990447</v>
      </c>
      <c r="F45" s="54">
        <v>226.7324892525304</v>
      </c>
      <c r="G45" s="54">
        <v>194.22857295955004</v>
      </c>
      <c r="H45" s="54">
        <v>177.75159759945819</v>
      </c>
      <c r="I45" s="54">
        <v>130.0296094274556</v>
      </c>
      <c r="J45" s="55">
        <v>219.33422626884749</v>
      </c>
      <c r="K45" s="55">
        <v>241.3412541540354</v>
      </c>
      <c r="L45" s="54"/>
      <c r="M45" s="53">
        <f t="shared" si="14"/>
        <v>394.8929182703713</v>
      </c>
      <c r="N45" s="54">
        <f t="shared" si="15"/>
        <v>220.8198931280657</v>
      </c>
      <c r="O45" s="54">
        <f t="shared" si="16"/>
        <v>168.2917177556933</v>
      </c>
      <c r="P45" s="54">
        <f t="shared" si="17"/>
        <v>357.37932970817218</v>
      </c>
      <c r="Q45" s="54">
        <f t="shared" si="18"/>
        <v>198.45167182947267</v>
      </c>
      <c r="R45" s="54">
        <f t="shared" si="19"/>
        <v>209.27747652879646</v>
      </c>
      <c r="S45" s="54">
        <f t="shared" si="20"/>
        <v>166.27391891436835</v>
      </c>
      <c r="T45" s="54">
        <f t="shared" si="21"/>
        <v>133.46768017634145</v>
      </c>
      <c r="U45" s="52">
        <f t="shared" si="22"/>
        <v>193.18402707947203</v>
      </c>
      <c r="V45" s="52">
        <f t="shared" si="23"/>
        <v>241.3412541540354</v>
      </c>
    </row>
    <row r="46" spans="1:22" x14ac:dyDescent="0.3">
      <c r="A46" s="45">
        <f t="shared" si="2"/>
        <v>44241</v>
      </c>
      <c r="B46" s="53">
        <v>493.09824423467501</v>
      </c>
      <c r="C46" s="54">
        <v>223.8138469499315</v>
      </c>
      <c r="D46" s="54">
        <v>156.29725339622775</v>
      </c>
      <c r="E46" s="54">
        <v>315.4940640082159</v>
      </c>
      <c r="F46" s="54">
        <v>233.46852678727336</v>
      </c>
      <c r="G46" s="54">
        <v>201.33371856145465</v>
      </c>
      <c r="H46" s="54">
        <v>188.55939047527613</v>
      </c>
      <c r="I46" s="54">
        <v>135.46396139748668</v>
      </c>
      <c r="J46" s="55">
        <v>221.79331242534732</v>
      </c>
      <c r="K46" s="55">
        <v>245.7573084497335</v>
      </c>
      <c r="L46" s="54"/>
      <c r="M46" s="53">
        <f t="shared" si="14"/>
        <v>397.42652317823132</v>
      </c>
      <c r="N46" s="54">
        <f t="shared" si="15"/>
        <v>223.83039825124902</v>
      </c>
      <c r="O46" s="54">
        <f t="shared" si="16"/>
        <v>171.88351466088628</v>
      </c>
      <c r="P46" s="54">
        <f t="shared" si="17"/>
        <v>363.06405113273348</v>
      </c>
      <c r="Q46" s="54">
        <f t="shared" si="18"/>
        <v>204.34750931920686</v>
      </c>
      <c r="R46" s="54">
        <f t="shared" si="19"/>
        <v>216.93313150931235</v>
      </c>
      <c r="S46" s="54">
        <f t="shared" si="20"/>
        <v>176.38383691536706</v>
      </c>
      <c r="T46" s="54">
        <f t="shared" si="21"/>
        <v>139.04572008506267</v>
      </c>
      <c r="U46" s="52">
        <f t="shared" si="22"/>
        <v>195.34992783618168</v>
      </c>
      <c r="V46" s="52">
        <f t="shared" si="23"/>
        <v>245.7573084497335</v>
      </c>
    </row>
    <row r="47" spans="1:22" x14ac:dyDescent="0.3">
      <c r="A47" s="45">
        <f t="shared" si="2"/>
        <v>44248</v>
      </c>
      <c r="B47" s="53">
        <v>496.67970434376667</v>
      </c>
      <c r="C47" s="54">
        <v>229.06452246891635</v>
      </c>
      <c r="D47" s="54">
        <v>158.57939933554243</v>
      </c>
      <c r="E47" s="54">
        <v>318.44761905028668</v>
      </c>
      <c r="F47" s="54">
        <v>238.38819968294456</v>
      </c>
      <c r="G47" s="54">
        <v>207.02604803782421</v>
      </c>
      <c r="H47" s="54">
        <v>195.61742721276576</v>
      </c>
      <c r="I47" s="54">
        <v>138.200485779601</v>
      </c>
      <c r="J47" s="55">
        <v>223.55433421216443</v>
      </c>
      <c r="K47" s="55">
        <v>249.05783836502542</v>
      </c>
      <c r="L47" s="54"/>
      <c r="M47" s="53">
        <f t="shared" si="14"/>
        <v>400.31310258852102</v>
      </c>
      <c r="N47" s="54">
        <f t="shared" si="15"/>
        <v>229.08146206396017</v>
      </c>
      <c r="O47" s="54">
        <f t="shared" si="16"/>
        <v>174.3932405613412</v>
      </c>
      <c r="P47" s="54">
        <f t="shared" si="17"/>
        <v>366.46294125825358</v>
      </c>
      <c r="Q47" s="54">
        <f t="shared" si="18"/>
        <v>208.65354112884614</v>
      </c>
      <c r="R47" s="54">
        <f t="shared" si="19"/>
        <v>223.06650483452955</v>
      </c>
      <c r="S47" s="54">
        <f t="shared" si="20"/>
        <v>182.98612597511703</v>
      </c>
      <c r="T47" s="54">
        <f t="shared" si="21"/>
        <v>141.85460002121724</v>
      </c>
      <c r="U47" s="52">
        <f t="shared" si="22"/>
        <v>196.90099118976434</v>
      </c>
      <c r="V47" s="52">
        <f t="shared" si="23"/>
        <v>249.05783836502542</v>
      </c>
    </row>
    <row r="48" spans="1:22" x14ac:dyDescent="0.3">
      <c r="A48" s="45">
        <f t="shared" si="2"/>
        <v>44255</v>
      </c>
      <c r="B48" s="53">
        <v>499.67688629233271</v>
      </c>
      <c r="C48" s="54">
        <v>233.38502786056284</v>
      </c>
      <c r="D48" s="54">
        <v>160.47196547817745</v>
      </c>
      <c r="E48" s="54">
        <v>321.72712110437061</v>
      </c>
      <c r="F48" s="54">
        <v>243.99328383048626</v>
      </c>
      <c r="G48" s="54">
        <v>209.77156942545656</v>
      </c>
      <c r="H48" s="54">
        <v>200.35410109719544</v>
      </c>
      <c r="I48" s="54">
        <v>140.26887185569396</v>
      </c>
      <c r="J48" s="55">
        <v>225.44144596068412</v>
      </c>
      <c r="K48" s="55">
        <v>251.96273030141444</v>
      </c>
      <c r="L48" s="54"/>
      <c r="M48" s="53">
        <f t="shared" si="14"/>
        <v>402.72876643457658</v>
      </c>
      <c r="N48" s="54">
        <f t="shared" si="15"/>
        <v>233.40228696214103</v>
      </c>
      <c r="O48" s="54">
        <f t="shared" si="16"/>
        <v>176.47453702212823</v>
      </c>
      <c r="P48" s="54">
        <f t="shared" si="17"/>
        <v>370.23692447152513</v>
      </c>
      <c r="Q48" s="54">
        <f t="shared" si="18"/>
        <v>213.55949141189367</v>
      </c>
      <c r="R48" s="54">
        <f t="shared" si="19"/>
        <v>226.02475026157697</v>
      </c>
      <c r="S48" s="54">
        <f t="shared" si="20"/>
        <v>187.41694595097005</v>
      </c>
      <c r="T48" s="54">
        <f t="shared" si="21"/>
        <v>143.97767562300308</v>
      </c>
      <c r="U48" s="52">
        <f t="shared" ref="U48:U71" si="24">J48*U$2</f>
        <v>198.5631113856391</v>
      </c>
      <c r="V48" s="52">
        <f t="shared" si="23"/>
        <v>251.96273030141444</v>
      </c>
    </row>
    <row r="49" spans="1:22" x14ac:dyDescent="0.3">
      <c r="A49" s="45">
        <f t="shared" si="2"/>
        <v>44262</v>
      </c>
      <c r="B49" s="53">
        <v>502.0917564551828</v>
      </c>
      <c r="C49" s="54">
        <v>238.18858854817805</v>
      </c>
      <c r="D49" s="54">
        <v>162.15989992211399</v>
      </c>
      <c r="E49" s="54">
        <v>324.85426354135058</v>
      </c>
      <c r="F49" s="54">
        <v>248.67236772612543</v>
      </c>
      <c r="G49" s="54">
        <v>215.82815094520021</v>
      </c>
      <c r="H49" s="54">
        <v>206.93688019965214</v>
      </c>
      <c r="I49" s="54">
        <v>143.64517206714066</v>
      </c>
      <c r="J49" s="55">
        <v>226.87281336315615</v>
      </c>
      <c r="K49" s="55">
        <v>254.99041980065235</v>
      </c>
      <c r="L49" s="54"/>
      <c r="M49" s="53">
        <f t="shared" si="14"/>
        <v>404.67509957197791</v>
      </c>
      <c r="N49" s="54">
        <f t="shared" si="15"/>
        <v>238.20620287880672</v>
      </c>
      <c r="O49" s="54">
        <f t="shared" si="16"/>
        <v>178.33079551955353</v>
      </c>
      <c r="P49" s="54">
        <f t="shared" si="17"/>
        <v>373.83557538499991</v>
      </c>
      <c r="Q49" s="54">
        <f t="shared" si="18"/>
        <v>217.65494339048385</v>
      </c>
      <c r="R49" s="54">
        <f t="shared" si="19"/>
        <v>232.55059801677243</v>
      </c>
      <c r="S49" s="54">
        <f t="shared" si="20"/>
        <v>193.57466545107553</v>
      </c>
      <c r="T49" s="54">
        <f t="shared" si="21"/>
        <v>147.443247493786</v>
      </c>
      <c r="U49" s="52">
        <f t="shared" si="24"/>
        <v>199.8238235131704</v>
      </c>
      <c r="V49" s="52">
        <f t="shared" si="23"/>
        <v>254.99041980065235</v>
      </c>
    </row>
    <row r="50" spans="1:22" x14ac:dyDescent="0.3">
      <c r="A50" s="45">
        <f t="shared" si="2"/>
        <v>44269</v>
      </c>
      <c r="B50" s="53">
        <v>503.32895717892075</v>
      </c>
      <c r="C50" s="54">
        <v>243.78173849674079</v>
      </c>
      <c r="D50" s="54">
        <v>163.53676313829499</v>
      </c>
      <c r="E50" s="54">
        <v>327.06376853798241</v>
      </c>
      <c r="F50" s="54">
        <v>251.5999367133447</v>
      </c>
      <c r="G50" s="54">
        <v>218.73766299197041</v>
      </c>
      <c r="H50" s="54">
        <v>211.4296696449166</v>
      </c>
      <c r="I50" s="54">
        <v>145.46262720406904</v>
      </c>
      <c r="J50" s="55">
        <v>227.09806235205411</v>
      </c>
      <c r="K50" s="55">
        <v>256.95056704206934</v>
      </c>
      <c r="L50" s="54"/>
      <c r="M50" s="53">
        <f t="shared" si="14"/>
        <v>405.67225660479579</v>
      </c>
      <c r="N50" s="54">
        <f t="shared" si="15"/>
        <v>243.79976644748893</v>
      </c>
      <c r="O50" s="54">
        <f t="shared" si="16"/>
        <v>179.8449621709951</v>
      </c>
      <c r="P50" s="54">
        <f t="shared" si="17"/>
        <v>376.37822808940791</v>
      </c>
      <c r="Q50" s="54">
        <f t="shared" si="18"/>
        <v>220.21735057714292</v>
      </c>
      <c r="R50" s="54">
        <f t="shared" si="19"/>
        <v>235.68554016148462</v>
      </c>
      <c r="S50" s="54">
        <f t="shared" si="20"/>
        <v>197.77734896002818</v>
      </c>
      <c r="T50" s="54">
        <f t="shared" si="21"/>
        <v>149.30875737279351</v>
      </c>
      <c r="U50" s="52">
        <f t="shared" si="24"/>
        <v>200.02221711325336</v>
      </c>
      <c r="V50" s="52">
        <f t="shared" si="23"/>
        <v>256.95056704206934</v>
      </c>
    </row>
    <row r="51" spans="1:22" x14ac:dyDescent="0.3">
      <c r="A51" s="45">
        <f t="shared" si="2"/>
        <v>44276</v>
      </c>
      <c r="B51" s="53">
        <v>505.11715617621974</v>
      </c>
      <c r="C51" s="54">
        <v>247.92050084771077</v>
      </c>
      <c r="D51" s="54">
        <v>164.68733913041581</v>
      </c>
      <c r="E51" s="54">
        <v>329.40946641604017</v>
      </c>
      <c r="F51" s="54">
        <v>254.98828465901832</v>
      </c>
      <c r="G51" s="54">
        <v>223.13247250428248</v>
      </c>
      <c r="H51" s="54">
        <v>216.41526746191735</v>
      </c>
      <c r="I51" s="54">
        <v>147.93485052820444</v>
      </c>
      <c r="J51" s="55">
        <v>228.92816574574709</v>
      </c>
      <c r="K51" s="55">
        <v>259.27752943803944</v>
      </c>
      <c r="L51" s="54"/>
      <c r="M51" s="53">
        <f t="shared" si="14"/>
        <v>407.11350633252573</v>
      </c>
      <c r="N51" s="54">
        <f t="shared" si="15"/>
        <v>247.93883486487834</v>
      </c>
      <c r="O51" s="54">
        <f t="shared" si="16"/>
        <v>181.11027580327507</v>
      </c>
      <c r="P51" s="54">
        <f t="shared" si="17"/>
        <v>379.07760874817978</v>
      </c>
      <c r="Q51" s="54">
        <f t="shared" si="18"/>
        <v>223.18306279939949</v>
      </c>
      <c r="R51" s="54">
        <f t="shared" si="19"/>
        <v>240.42086118324264</v>
      </c>
      <c r="S51" s="54">
        <f t="shared" si="20"/>
        <v>202.44101948878276</v>
      </c>
      <c r="T51" s="54">
        <f t="shared" si="21"/>
        <v>151.84634795237827</v>
      </c>
      <c r="U51" s="52">
        <f t="shared" si="24"/>
        <v>201.63412579517544</v>
      </c>
      <c r="V51" s="52">
        <f t="shared" si="23"/>
        <v>259.27752943803944</v>
      </c>
    </row>
    <row r="52" spans="1:22" x14ac:dyDescent="0.3">
      <c r="A52" s="45">
        <f t="shared" si="2"/>
        <v>44283</v>
      </c>
      <c r="B52" s="53">
        <v>507.30507079461154</v>
      </c>
      <c r="C52" s="54">
        <v>252.47287581719246</v>
      </c>
      <c r="D52" s="54">
        <v>166.39073985952552</v>
      </c>
      <c r="E52" s="54">
        <v>331.51949417902216</v>
      </c>
      <c r="F52" s="54">
        <v>258.11306787306449</v>
      </c>
      <c r="G52" s="54">
        <v>226.04943297749813</v>
      </c>
      <c r="H52" s="54">
        <v>219.50973364601364</v>
      </c>
      <c r="I52" s="54">
        <v>149.44685939510765</v>
      </c>
      <c r="J52" s="55">
        <v>229.37511974712231</v>
      </c>
      <c r="K52" s="55">
        <v>261.35666570481294</v>
      </c>
      <c r="L52" s="54"/>
      <c r="M52" s="53">
        <f t="shared" si="14"/>
        <v>408.87691820828258</v>
      </c>
      <c r="N52" s="54">
        <f t="shared" si="15"/>
        <v>252.49154648792663</v>
      </c>
      <c r="O52" s="54">
        <f t="shared" si="16"/>
        <v>182.98354291343378</v>
      </c>
      <c r="P52" s="54">
        <f t="shared" si="17"/>
        <v>381.50578510718361</v>
      </c>
      <c r="Q52" s="54">
        <f t="shared" si="18"/>
        <v>225.91808527004974</v>
      </c>
      <c r="R52" s="54">
        <f t="shared" si="19"/>
        <v>243.56382886130899</v>
      </c>
      <c r="S52" s="54">
        <f t="shared" si="20"/>
        <v>205.33567149937741</v>
      </c>
      <c r="T52" s="54">
        <f t="shared" si="21"/>
        <v>153.39833535555675</v>
      </c>
      <c r="U52" s="52">
        <f t="shared" si="24"/>
        <v>202.02779155073844</v>
      </c>
      <c r="V52" s="52">
        <f t="shared" si="23"/>
        <v>261.35666570481294</v>
      </c>
    </row>
    <row r="53" spans="1:22" x14ac:dyDescent="0.3">
      <c r="A53" s="45">
        <f t="shared" si="2"/>
        <v>44290</v>
      </c>
      <c r="B53" s="53">
        <v>509.98284461165298</v>
      </c>
      <c r="C53" s="54">
        <v>258.7294386521649</v>
      </c>
      <c r="D53" s="54">
        <v>168.19706801409976</v>
      </c>
      <c r="E53" s="54">
        <v>334.00130458895791</v>
      </c>
      <c r="F53" s="54">
        <v>261.04888275174113</v>
      </c>
      <c r="G53" s="54">
        <v>229.46299343249629</v>
      </c>
      <c r="H53" s="54">
        <v>229.43474009323268</v>
      </c>
      <c r="I53" s="54">
        <v>151.61956930428954</v>
      </c>
      <c r="J53" s="55">
        <v>229.54768322004301</v>
      </c>
      <c r="K53" s="55">
        <v>263.83970009699186</v>
      </c>
      <c r="L53" s="54"/>
      <c r="M53" s="53">
        <f t="shared" si="14"/>
        <v>411.03514600651016</v>
      </c>
      <c r="N53" s="54">
        <f t="shared" si="15"/>
        <v>258.74857200319389</v>
      </c>
      <c r="O53" s="54">
        <f t="shared" si="16"/>
        <v>184.9700015689294</v>
      </c>
      <c r="P53" s="54">
        <f t="shared" si="17"/>
        <v>384.3618012557194</v>
      </c>
      <c r="Q53" s="54">
        <f t="shared" si="18"/>
        <v>228.48770982088467</v>
      </c>
      <c r="R53" s="54">
        <f t="shared" si="19"/>
        <v>247.24187327627402</v>
      </c>
      <c r="S53" s="54">
        <f t="shared" si="20"/>
        <v>214.61980587294386</v>
      </c>
      <c r="T53" s="54">
        <f t="shared" si="21"/>
        <v>155.62849318308173</v>
      </c>
      <c r="U53" s="52">
        <f t="shared" si="24"/>
        <v>202.17978108375723</v>
      </c>
      <c r="V53" s="52">
        <f t="shared" si="23"/>
        <v>263.83970009699186</v>
      </c>
    </row>
    <row r="54" spans="1:22" x14ac:dyDescent="0.3">
      <c r="A54" s="45">
        <f t="shared" si="2"/>
        <v>44297</v>
      </c>
      <c r="B54" s="53">
        <v>512.48416117877105</v>
      </c>
      <c r="C54" s="54">
        <v>263.61829950371327</v>
      </c>
      <c r="D54" s="54">
        <v>169.9678927470531</v>
      </c>
      <c r="E54" s="54">
        <v>336.1543581145043</v>
      </c>
      <c r="F54" s="54">
        <v>264.11675145491284</v>
      </c>
      <c r="G54" s="54">
        <v>231.86558581815848</v>
      </c>
      <c r="H54" s="54">
        <v>238.75937188332711</v>
      </c>
      <c r="I54" s="54">
        <v>156.90524580670055</v>
      </c>
      <c r="J54" s="55">
        <v>231.42305317017136</v>
      </c>
      <c r="K54" s="55">
        <v>266.495935294427</v>
      </c>
      <c r="L54" s="54"/>
      <c r="M54" s="53">
        <f t="shared" si="14"/>
        <v>413.05115307662402</v>
      </c>
      <c r="N54" s="54">
        <f t="shared" si="15"/>
        <v>263.63779439184174</v>
      </c>
      <c r="O54" s="54">
        <f t="shared" si="16"/>
        <v>186.91741633364589</v>
      </c>
      <c r="P54" s="54">
        <f t="shared" si="17"/>
        <v>386.8394907734218</v>
      </c>
      <c r="Q54" s="54">
        <f t="shared" si="18"/>
        <v>231.17291684659526</v>
      </c>
      <c r="R54" s="54">
        <f t="shared" si="19"/>
        <v>249.83061943209015</v>
      </c>
      <c r="S54" s="54">
        <f t="shared" si="20"/>
        <v>223.34233265251316</v>
      </c>
      <c r="T54" s="54">
        <f t="shared" si="21"/>
        <v>161.05392654434226</v>
      </c>
      <c r="U54" s="52">
        <f t="shared" si="24"/>
        <v>203.83155940122577</v>
      </c>
      <c r="V54" s="52">
        <f t="shared" si="23"/>
        <v>266.495935294427</v>
      </c>
    </row>
    <row r="55" spans="1:22" x14ac:dyDescent="0.3">
      <c r="A55" s="45">
        <f t="shared" si="2"/>
        <v>44304</v>
      </c>
      <c r="B55" s="53">
        <v>514.59128511001916</v>
      </c>
      <c r="C55" s="54">
        <v>272.72505469613367</v>
      </c>
      <c r="D55" s="54">
        <v>171.79921716889262</v>
      </c>
      <c r="E55" s="54">
        <v>337.93245868360265</v>
      </c>
      <c r="F55" s="54">
        <v>268.02661720569148</v>
      </c>
      <c r="G55" s="54">
        <v>235.30390989762887</v>
      </c>
      <c r="H55" s="54">
        <v>246.43837963174141</v>
      </c>
      <c r="I55" s="54">
        <v>160.62184081226428</v>
      </c>
      <c r="J55" s="55">
        <v>231.80099718744231</v>
      </c>
      <c r="K55" s="55">
        <v>269.10983252453133</v>
      </c>
      <c r="L55" s="54"/>
      <c r="M55" s="53">
        <f t="shared" si="14"/>
        <v>414.7494494053837</v>
      </c>
      <c r="N55" s="54">
        <f t="shared" si="15"/>
        <v>272.74522303968627</v>
      </c>
      <c r="O55" s="54">
        <f t="shared" si="16"/>
        <v>188.93136393202184</v>
      </c>
      <c r="P55" s="54">
        <f t="shared" si="17"/>
        <v>388.88569217492096</v>
      </c>
      <c r="Q55" s="54">
        <f t="shared" si="18"/>
        <v>234.59509686776821</v>
      </c>
      <c r="R55" s="54">
        <f t="shared" si="19"/>
        <v>253.53534616655273</v>
      </c>
      <c r="S55" s="54">
        <f t="shared" si="20"/>
        <v>230.52549572359737</v>
      </c>
      <c r="T55" s="54">
        <f t="shared" si="21"/>
        <v>164.86879083357414</v>
      </c>
      <c r="U55" s="52">
        <f t="shared" si="24"/>
        <v>204.16444291197115</v>
      </c>
      <c r="V55" s="52">
        <f t="shared" si="23"/>
        <v>269.10983252453133</v>
      </c>
    </row>
    <row r="56" spans="1:22" x14ac:dyDescent="0.3">
      <c r="A56" s="45">
        <f t="shared" si="2"/>
        <v>44311</v>
      </c>
      <c r="B56" s="53">
        <v>516.22689976267532</v>
      </c>
      <c r="C56" s="54">
        <v>281.43976366235211</v>
      </c>
      <c r="D56" s="54">
        <v>173.79351437564955</v>
      </c>
      <c r="E56" s="54">
        <v>340.06527074928118</v>
      </c>
      <c r="F56" s="54">
        <v>270.15268923958592</v>
      </c>
      <c r="G56" s="54">
        <v>237.96408249262163</v>
      </c>
      <c r="H56" s="54">
        <v>262.68929011202198</v>
      </c>
      <c r="I56" s="54">
        <v>164.80177917427207</v>
      </c>
      <c r="J56" s="55">
        <v>231.80099718744231</v>
      </c>
      <c r="K56" s="55">
        <v>271.6784806445645</v>
      </c>
      <c r="L56" s="54"/>
      <c r="M56" s="53">
        <f t="shared" si="14"/>
        <v>416.06771945048069</v>
      </c>
      <c r="N56" s="54">
        <f t="shared" si="15"/>
        <v>281.46057646904205</v>
      </c>
      <c r="O56" s="54">
        <f t="shared" si="16"/>
        <v>191.12453627336026</v>
      </c>
      <c r="P56" s="54">
        <f t="shared" si="17"/>
        <v>391.34008823877161</v>
      </c>
      <c r="Q56" s="54">
        <f t="shared" si="18"/>
        <v>236.45597949181203</v>
      </c>
      <c r="R56" s="54">
        <f t="shared" si="19"/>
        <v>256.40162994410531</v>
      </c>
      <c r="S56" s="54">
        <f t="shared" si="20"/>
        <v>245.7270613239904</v>
      </c>
      <c r="T56" s="54">
        <f t="shared" si="21"/>
        <v>169.15924959072765</v>
      </c>
      <c r="U56" s="52">
        <f t="shared" si="24"/>
        <v>204.16444291197115</v>
      </c>
      <c r="V56" s="52">
        <f t="shared" si="23"/>
        <v>271.6784806445645</v>
      </c>
    </row>
    <row r="57" spans="1:22" x14ac:dyDescent="0.3">
      <c r="A57" s="45">
        <f t="shared" si="2"/>
        <v>44318</v>
      </c>
      <c r="B57" s="53">
        <v>517.59025803263523</v>
      </c>
      <c r="C57" s="54">
        <v>291.18538276350614</v>
      </c>
      <c r="D57" s="54">
        <v>175.47987736762684</v>
      </c>
      <c r="E57" s="54">
        <v>341.97284127779579</v>
      </c>
      <c r="F57" s="54">
        <v>272.78597770014034</v>
      </c>
      <c r="G57" s="54">
        <v>240.70471544671278</v>
      </c>
      <c r="H57" s="54">
        <v>279.86934518714884</v>
      </c>
      <c r="I57" s="54">
        <v>169.44820068004643</v>
      </c>
      <c r="J57" s="55">
        <v>232.89209950930029</v>
      </c>
      <c r="K57" s="55">
        <v>274.3795091256797</v>
      </c>
      <c r="L57" s="54"/>
      <c r="M57" s="53">
        <f t="shared" si="14"/>
        <v>417.16655673779945</v>
      </c>
      <c r="N57" s="54">
        <f t="shared" si="15"/>
        <v>291.20691627036933</v>
      </c>
      <c r="O57" s="54">
        <f t="shared" si="16"/>
        <v>192.97906661062913</v>
      </c>
      <c r="P57" s="54">
        <f t="shared" si="17"/>
        <v>393.53528099487335</v>
      </c>
      <c r="Q57" s="54">
        <f t="shared" si="18"/>
        <v>238.76081237716107</v>
      </c>
      <c r="R57" s="54">
        <f t="shared" si="19"/>
        <v>259.35460817992492</v>
      </c>
      <c r="S57" s="54">
        <f t="shared" si="20"/>
        <v>261.79777530397399</v>
      </c>
      <c r="T57" s="54">
        <f t="shared" si="21"/>
        <v>173.928525621224</v>
      </c>
      <c r="U57" s="52">
        <f t="shared" si="24"/>
        <v>205.12545818112446</v>
      </c>
      <c r="V57" s="52">
        <f t="shared" si="23"/>
        <v>274.3795091256797</v>
      </c>
    </row>
    <row r="58" spans="1:22" x14ac:dyDescent="0.3">
      <c r="A58" s="45">
        <f t="shared" si="2"/>
        <v>44325</v>
      </c>
      <c r="B58" s="53">
        <v>519.40267166407671</v>
      </c>
      <c r="C58" s="54">
        <v>302.49658400261961</v>
      </c>
      <c r="D58" s="54">
        <v>177.36218737017575</v>
      </c>
      <c r="E58" s="54">
        <v>343.83726332770988</v>
      </c>
      <c r="F58" s="54">
        <v>275.19773683866248</v>
      </c>
      <c r="G58" s="54">
        <v>244.48985734610611</v>
      </c>
      <c r="H58" s="54">
        <v>302.87507402490195</v>
      </c>
      <c r="I58" s="54">
        <v>175.50763406093941</v>
      </c>
      <c r="J58" s="55">
        <v>234.06314278924037</v>
      </c>
      <c r="K58" s="55">
        <v>277.53194861351784</v>
      </c>
      <c r="L58" s="54"/>
      <c r="M58" s="53">
        <f t="shared" si="14"/>
        <v>418.62732293708405</v>
      </c>
      <c r="N58" s="54">
        <f t="shared" si="15"/>
        <v>302.51895398632513</v>
      </c>
      <c r="O58" s="54">
        <f t="shared" si="16"/>
        <v>195.04908416941021</v>
      </c>
      <c r="P58" s="54">
        <f t="shared" si="17"/>
        <v>395.68081937319721</v>
      </c>
      <c r="Q58" s="54">
        <f t="shared" si="18"/>
        <v>240.87174775597506</v>
      </c>
      <c r="R58" s="54">
        <f t="shared" si="19"/>
        <v>263.43302431066292</v>
      </c>
      <c r="S58" s="54">
        <f t="shared" si="20"/>
        <v>283.31799083505604</v>
      </c>
      <c r="T58" s="54">
        <f t="shared" si="21"/>
        <v>180.14817451574808</v>
      </c>
      <c r="U58" s="52">
        <f t="shared" si="24"/>
        <v>206.15688341990995</v>
      </c>
      <c r="V58" s="52">
        <f t="shared" si="23"/>
        <v>277.53194861351784</v>
      </c>
    </row>
    <row r="59" spans="1:22" x14ac:dyDescent="0.3">
      <c r="A59" s="45">
        <f t="shared" si="2"/>
        <v>44332</v>
      </c>
      <c r="B59" s="53">
        <v>520.31099423372655</v>
      </c>
      <c r="C59" s="54">
        <v>315.23549331713855</v>
      </c>
      <c r="D59" s="54">
        <v>180.75273488820014</v>
      </c>
      <c r="E59" s="54">
        <v>345.75998627556351</v>
      </c>
      <c r="F59" s="54">
        <v>277.61589485657271</v>
      </c>
      <c r="G59" s="54">
        <v>247.02578397783998</v>
      </c>
      <c r="H59" s="54">
        <v>322.21077989332036</v>
      </c>
      <c r="I59" s="54">
        <v>181.40163043381736</v>
      </c>
      <c r="J59" s="55">
        <v>234.12494524174977</v>
      </c>
      <c r="K59" s="55">
        <v>280.74553297888497</v>
      </c>
      <c r="L59" s="54"/>
      <c r="M59" s="53">
        <f t="shared" si="14"/>
        <v>419.35941128864681</v>
      </c>
      <c r="N59" s="54">
        <f t="shared" si="15"/>
        <v>315.25880535840395</v>
      </c>
      <c r="O59" s="54">
        <f t="shared" si="16"/>
        <v>198.77774357550598</v>
      </c>
      <c r="P59" s="54">
        <f t="shared" si="17"/>
        <v>397.89344922044353</v>
      </c>
      <c r="Q59" s="54">
        <f t="shared" si="18"/>
        <v>242.98828386857267</v>
      </c>
      <c r="R59" s="54">
        <f t="shared" si="19"/>
        <v>266.16543550055496</v>
      </c>
      <c r="S59" s="54">
        <f t="shared" si="20"/>
        <v>301.40516210741862</v>
      </c>
      <c r="T59" s="54">
        <f t="shared" si="21"/>
        <v>186.19801213596082</v>
      </c>
      <c r="U59" s="52">
        <f t="shared" si="24"/>
        <v>206.21131745358656</v>
      </c>
      <c r="V59" s="52">
        <f t="shared" si="23"/>
        <v>280.74553297888497</v>
      </c>
    </row>
    <row r="60" spans="1:22" x14ac:dyDescent="0.3">
      <c r="A60" s="45">
        <f t="shared" si="2"/>
        <v>44339</v>
      </c>
      <c r="B60" s="53">
        <v>522.18674902242378</v>
      </c>
      <c r="C60" s="54">
        <v>329.25779636211166</v>
      </c>
      <c r="D60" s="54">
        <v>184.75603283051223</v>
      </c>
      <c r="E60" s="54">
        <v>348.10736470399814</v>
      </c>
      <c r="F60" s="54">
        <v>279.75141808371768</v>
      </c>
      <c r="G60" s="54">
        <v>251.43433862413715</v>
      </c>
      <c r="H60" s="54">
        <v>344.23817982681049</v>
      </c>
      <c r="I60" s="54">
        <v>190.52869094266219</v>
      </c>
      <c r="J60" s="55">
        <v>236.66748204178342</v>
      </c>
      <c r="K60" s="55">
        <v>285.06042006994971</v>
      </c>
      <c r="L60" s="54"/>
      <c r="M60" s="53">
        <f t="shared" si="14"/>
        <v>420.87122909112935</v>
      </c>
      <c r="N60" s="54">
        <f t="shared" si="15"/>
        <v>329.28214536943625</v>
      </c>
      <c r="O60" s="54">
        <f t="shared" si="16"/>
        <v>203.18025805101564</v>
      </c>
      <c r="P60" s="54">
        <f t="shared" si="17"/>
        <v>400.59476382187097</v>
      </c>
      <c r="Q60" s="54">
        <f t="shared" si="18"/>
        <v>244.85743881877292</v>
      </c>
      <c r="R60" s="54">
        <f t="shared" si="19"/>
        <v>270.9155666344974</v>
      </c>
      <c r="S60" s="54">
        <f t="shared" si="20"/>
        <v>322.01022085174952</v>
      </c>
      <c r="T60" s="54">
        <f t="shared" si="21"/>
        <v>195.56639829284029</v>
      </c>
      <c r="U60" s="52">
        <f t="shared" si="24"/>
        <v>208.45071942191501</v>
      </c>
      <c r="V60" s="52">
        <f t="shared" si="23"/>
        <v>285.06042006994971</v>
      </c>
    </row>
    <row r="61" spans="1:22" x14ac:dyDescent="0.3">
      <c r="A61" s="45">
        <f t="shared" si="2"/>
        <v>44346</v>
      </c>
      <c r="B61" s="53">
        <v>524.73697927606827</v>
      </c>
      <c r="C61" s="54">
        <v>343.00128522839037</v>
      </c>
      <c r="D61" s="54">
        <v>190.82491129122477</v>
      </c>
      <c r="E61" s="54">
        <v>351.94518557327092</v>
      </c>
      <c r="F61" s="54">
        <v>284.83756213584564</v>
      </c>
      <c r="G61" s="54">
        <v>257.221650513447</v>
      </c>
      <c r="H61" s="54">
        <v>369.647159749683</v>
      </c>
      <c r="I61" s="54">
        <v>199.68413294895279</v>
      </c>
      <c r="J61" s="55">
        <v>236.83169806663062</v>
      </c>
      <c r="K61" s="55">
        <v>290.455054754522</v>
      </c>
      <c r="L61" s="54"/>
      <c r="M61" s="53">
        <f t="shared" si="14"/>
        <v>422.92665953498124</v>
      </c>
      <c r="N61" s="54">
        <f t="shared" si="15"/>
        <v>343.02665058313261</v>
      </c>
      <c r="O61" s="54">
        <f t="shared" si="16"/>
        <v>209.85433668778199</v>
      </c>
      <c r="P61" s="54">
        <f t="shared" si="17"/>
        <v>405.01124879346662</v>
      </c>
      <c r="Q61" s="54">
        <f t="shared" si="18"/>
        <v>249.30917748947627</v>
      </c>
      <c r="R61" s="54">
        <f t="shared" si="19"/>
        <v>277.15128164606836</v>
      </c>
      <c r="S61" s="54">
        <f t="shared" si="20"/>
        <v>345.77850605677315</v>
      </c>
      <c r="T61" s="54">
        <f t="shared" si="21"/>
        <v>204.96391637313855</v>
      </c>
      <c r="U61" s="52">
        <f t="shared" si="24"/>
        <v>208.59535673425168</v>
      </c>
      <c r="V61" s="52">
        <f t="shared" si="23"/>
        <v>290.455054754522</v>
      </c>
    </row>
    <row r="62" spans="1:22" x14ac:dyDescent="0.3">
      <c r="A62" s="45">
        <f t="shared" si="2"/>
        <v>44353</v>
      </c>
      <c r="B62" s="53">
        <v>526.8402146910438</v>
      </c>
      <c r="C62" s="54">
        <v>356.98858787217284</v>
      </c>
      <c r="D62" s="54">
        <v>197.88899326052942</v>
      </c>
      <c r="E62" s="54">
        <v>354.57822846720717</v>
      </c>
      <c r="F62" s="54">
        <v>290.6650227459653</v>
      </c>
      <c r="G62" s="54">
        <v>263.94857286015088</v>
      </c>
      <c r="H62" s="54">
        <v>388.62852889388353</v>
      </c>
      <c r="I62" s="54">
        <v>209.43325609706679</v>
      </c>
      <c r="J62" s="55">
        <v>238.0871922219149</v>
      </c>
      <c r="K62" s="55">
        <v>296.03407850708311</v>
      </c>
      <c r="L62" s="54"/>
      <c r="M62" s="53">
        <f t="shared" si="14"/>
        <v>424.62182180370195</v>
      </c>
      <c r="N62" s="54">
        <f t="shared" si="15"/>
        <v>357.01498760465279</v>
      </c>
      <c r="O62" s="54">
        <f t="shared" si="16"/>
        <v>217.62286243185616</v>
      </c>
      <c r="P62" s="54">
        <f t="shared" si="17"/>
        <v>408.04130016030899</v>
      </c>
      <c r="Q62" s="54">
        <f t="shared" si="18"/>
        <v>254.40976675399315</v>
      </c>
      <c r="R62" s="54">
        <f t="shared" si="19"/>
        <v>284.39940848998305</v>
      </c>
      <c r="S62" s="54">
        <f t="shared" si="20"/>
        <v>363.53422064156354</v>
      </c>
      <c r="T62" s="54">
        <f t="shared" si="21"/>
        <v>214.97081292586711</v>
      </c>
      <c r="U62" s="52">
        <f t="shared" si="24"/>
        <v>209.70116416348191</v>
      </c>
      <c r="V62" s="52">
        <f t="shared" si="23"/>
        <v>296.03407850708311</v>
      </c>
    </row>
    <row r="63" spans="1:22" x14ac:dyDescent="0.3">
      <c r="A63" s="45">
        <f t="shared" si="2"/>
        <v>44360</v>
      </c>
      <c r="B63" s="53">
        <v>526.8402146910438</v>
      </c>
      <c r="C63" s="54">
        <v>366.23446785738543</v>
      </c>
      <c r="D63" s="54">
        <v>208.73513873585784</v>
      </c>
      <c r="E63" s="54">
        <v>356.45139604239097</v>
      </c>
      <c r="F63" s="54">
        <v>294.07922748321903</v>
      </c>
      <c r="G63" s="54">
        <v>268.27260287949548</v>
      </c>
      <c r="H63" s="54">
        <v>399.73170485361277</v>
      </c>
      <c r="I63" s="54">
        <v>215.60329806296426</v>
      </c>
      <c r="J63" s="55">
        <v>238.3004252708231</v>
      </c>
      <c r="K63" s="55">
        <v>301.03930804580131</v>
      </c>
      <c r="L63" s="54"/>
      <c r="M63" s="53">
        <f t="shared" si="14"/>
        <v>424.62182180370195</v>
      </c>
      <c r="N63" s="54">
        <f t="shared" si="15"/>
        <v>366.26155133373408</v>
      </c>
      <c r="O63" s="54">
        <f t="shared" si="16"/>
        <v>229.550606293718</v>
      </c>
      <c r="P63" s="54">
        <f t="shared" si="17"/>
        <v>410.1969027084412</v>
      </c>
      <c r="Q63" s="54">
        <f t="shared" si="18"/>
        <v>257.39811059615624</v>
      </c>
      <c r="R63" s="54">
        <f t="shared" si="19"/>
        <v>289.05846599678796</v>
      </c>
      <c r="S63" s="54">
        <f t="shared" si="20"/>
        <v>373.92044841196088</v>
      </c>
      <c r="T63" s="54">
        <f t="shared" si="21"/>
        <v>221.30399497113385</v>
      </c>
      <c r="U63" s="52">
        <f t="shared" si="24"/>
        <v>209.88897442818737</v>
      </c>
      <c r="V63" s="52">
        <f t="shared" si="23"/>
        <v>301.03930804580131</v>
      </c>
    </row>
    <row r="64" spans="1:22" x14ac:dyDescent="0.3">
      <c r="A64" s="45">
        <f t="shared" si="2"/>
        <v>44367</v>
      </c>
      <c r="B64" s="53">
        <v>528.89478573619238</v>
      </c>
      <c r="C64" s="54">
        <v>374.0622804335012</v>
      </c>
      <c r="D64" s="54">
        <v>226.325048974867</v>
      </c>
      <c r="E64" s="54">
        <v>359.08913152702382</v>
      </c>
      <c r="F64" s="54">
        <v>299.2281363594322</v>
      </c>
      <c r="G64" s="54">
        <v>275.08468197195543</v>
      </c>
      <c r="H64" s="54">
        <v>410.28623466844749</v>
      </c>
      <c r="I64" s="54">
        <v>228.05418719723761</v>
      </c>
      <c r="J64" s="55">
        <v>241.50664656527186</v>
      </c>
      <c r="K64" s="55">
        <v>309.25964496787486</v>
      </c>
      <c r="L64" s="54"/>
      <c r="M64" s="53">
        <f t="shared" si="14"/>
        <v>426.27776164255374</v>
      </c>
      <c r="N64" s="54">
        <f t="shared" si="15"/>
        <v>374.0899427859398</v>
      </c>
      <c r="O64" s="54">
        <f t="shared" si="16"/>
        <v>248.89461604919188</v>
      </c>
      <c r="P64" s="54">
        <f t="shared" si="17"/>
        <v>413.23235421171398</v>
      </c>
      <c r="Q64" s="54">
        <f t="shared" si="18"/>
        <v>261.90478530321172</v>
      </c>
      <c r="R64" s="54">
        <f t="shared" si="19"/>
        <v>296.39834756344857</v>
      </c>
      <c r="S64" s="54">
        <f t="shared" si="20"/>
        <v>383.79345691546621</v>
      </c>
      <c r="T64" s="54">
        <f t="shared" si="21"/>
        <v>234.0840940285828</v>
      </c>
      <c r="U64" s="52">
        <f t="shared" si="24"/>
        <v>212.71293287692649</v>
      </c>
      <c r="V64" s="52">
        <f t="shared" si="23"/>
        <v>309.25964496787486</v>
      </c>
    </row>
    <row r="65" spans="1:22" x14ac:dyDescent="0.3">
      <c r="A65" s="45">
        <f t="shared" si="2"/>
        <v>44374</v>
      </c>
      <c r="B65" s="53">
        <v>531.51419096415566</v>
      </c>
      <c r="C65" s="54">
        <v>383.60663605650797</v>
      </c>
      <c r="D65" s="54">
        <v>249.57188156286688</v>
      </c>
      <c r="E65" s="54">
        <v>362.008057563411</v>
      </c>
      <c r="F65" s="54">
        <v>310.15768735942891</v>
      </c>
      <c r="G65" s="54">
        <v>285.13298898893356</v>
      </c>
      <c r="H65" s="54">
        <v>423.44083652356039</v>
      </c>
      <c r="I65" s="54">
        <v>242.30509188870766</v>
      </c>
      <c r="J65" s="55">
        <v>246.63608033150541</v>
      </c>
      <c r="K65" s="55">
        <v>320.39978949194818</v>
      </c>
      <c r="L65" s="54"/>
      <c r="M65" s="53">
        <f t="shared" si="14"/>
        <v>428.38894562001866</v>
      </c>
      <c r="N65" s="54">
        <f t="shared" si="15"/>
        <v>383.63500422544519</v>
      </c>
      <c r="O65" s="54">
        <f t="shared" si="16"/>
        <v>274.45966727775738</v>
      </c>
      <c r="P65" s="54">
        <f t="shared" si="17"/>
        <v>416.59139399288699</v>
      </c>
      <c r="Q65" s="54">
        <f t="shared" si="18"/>
        <v>271.47107055613401</v>
      </c>
      <c r="R65" s="54">
        <f t="shared" si="19"/>
        <v>307.22520122281065</v>
      </c>
      <c r="S65" s="54">
        <f t="shared" si="20"/>
        <v>396.09864703328776</v>
      </c>
      <c r="T65" s="54">
        <f t="shared" si="21"/>
        <v>248.71180227103358</v>
      </c>
      <c r="U65" s="52">
        <f t="shared" si="24"/>
        <v>217.23080812355488</v>
      </c>
      <c r="V65" s="52">
        <f t="shared" si="23"/>
        <v>320.39978949194818</v>
      </c>
    </row>
    <row r="66" spans="1:22" x14ac:dyDescent="0.3">
      <c r="A66" s="45">
        <f t="shared" si="2"/>
        <v>44381</v>
      </c>
      <c r="B66" s="53">
        <v>536.21205838776734</v>
      </c>
      <c r="C66" s="54">
        <v>394.46047503620048</v>
      </c>
      <c r="D66" s="54">
        <v>274.03129869786721</v>
      </c>
      <c r="E66" s="54">
        <v>366.15896638258829</v>
      </c>
      <c r="F66" s="54">
        <v>330.28243916851312</v>
      </c>
      <c r="G66" s="54">
        <v>300.06678509623003</v>
      </c>
      <c r="H66" s="54">
        <v>433.56481330992716</v>
      </c>
      <c r="I66" s="54">
        <v>260.43133932663284</v>
      </c>
      <c r="J66" s="55">
        <v>255.03947644740219</v>
      </c>
      <c r="K66" s="55">
        <v>334.28724921947611</v>
      </c>
      <c r="L66" s="54"/>
      <c r="M66" s="53">
        <f t="shared" si="14"/>
        <v>432.17532518706838</v>
      </c>
      <c r="N66" s="54">
        <f t="shared" si="15"/>
        <v>394.48964585949466</v>
      </c>
      <c r="O66" s="54">
        <f t="shared" si="16"/>
        <v>301.35822430526071</v>
      </c>
      <c r="P66" s="54">
        <f t="shared" si="17"/>
        <v>421.36817410921225</v>
      </c>
      <c r="Q66" s="54">
        <f t="shared" si="18"/>
        <v>289.08561999645593</v>
      </c>
      <c r="R66" s="54">
        <f t="shared" si="19"/>
        <v>323.31607352192106</v>
      </c>
      <c r="S66" s="54">
        <f t="shared" si="20"/>
        <v>405.56890394237348</v>
      </c>
      <c r="T66" s="54">
        <f t="shared" si="21"/>
        <v>267.31731994116052</v>
      </c>
      <c r="U66" s="52">
        <f t="shared" si="24"/>
        <v>224.63230642333716</v>
      </c>
      <c r="V66" s="52">
        <f t="shared" si="23"/>
        <v>334.28724921947611</v>
      </c>
    </row>
    <row r="67" spans="1:22" x14ac:dyDescent="0.3">
      <c r="A67" s="45">
        <f t="shared" si="2"/>
        <v>44388</v>
      </c>
      <c r="B67" s="53">
        <v>545.4721958631701</v>
      </c>
      <c r="C67" s="54">
        <v>406.78709375107798</v>
      </c>
      <c r="D67" s="54">
        <v>297.78711614517488</v>
      </c>
      <c r="E67" s="54">
        <v>375.04303258504194</v>
      </c>
      <c r="F67" s="54">
        <v>357.59946722763567</v>
      </c>
      <c r="G67" s="54">
        <v>320.68333999669431</v>
      </c>
      <c r="H67" s="54">
        <v>452.21310037347502</v>
      </c>
      <c r="I67" s="54">
        <v>283.53753470615692</v>
      </c>
      <c r="J67" s="55">
        <v>267.72613248340662</v>
      </c>
      <c r="K67" s="55">
        <v>351.66310963345836</v>
      </c>
      <c r="L67" s="54"/>
      <c r="M67" s="53">
        <f t="shared" si="14"/>
        <v>439.6387957713406</v>
      </c>
      <c r="N67" s="54">
        <f t="shared" si="15"/>
        <v>406.81717614254973</v>
      </c>
      <c r="O67" s="54">
        <f t="shared" si="16"/>
        <v>327.48301733751106</v>
      </c>
      <c r="P67" s="54">
        <f t="shared" si="17"/>
        <v>431.59177396087296</v>
      </c>
      <c r="Q67" s="54">
        <f t="shared" si="18"/>
        <v>312.99533803297237</v>
      </c>
      <c r="R67" s="54">
        <f t="shared" si="19"/>
        <v>345.53000692287907</v>
      </c>
      <c r="S67" s="54">
        <f t="shared" si="20"/>
        <v>423.01304403996812</v>
      </c>
      <c r="T67" s="54">
        <f t="shared" si="21"/>
        <v>291.0344587419728</v>
      </c>
      <c r="U67" s="52">
        <f t="shared" si="24"/>
        <v>235.8063914938692</v>
      </c>
      <c r="V67" s="52">
        <f t="shared" si="23"/>
        <v>351.66310963345836</v>
      </c>
    </row>
    <row r="68" spans="1:22" x14ac:dyDescent="0.3">
      <c r="A68" s="45">
        <f t="shared" si="2"/>
        <v>44395</v>
      </c>
      <c r="B68" s="53">
        <v>556.10096108959226</v>
      </c>
      <c r="C68" s="54">
        <v>420.93308386893682</v>
      </c>
      <c r="D68" s="54">
        <v>315.78573884955097</v>
      </c>
      <c r="E68" s="54">
        <v>385.73951633633374</v>
      </c>
      <c r="F68" s="54">
        <v>385.7435618532981</v>
      </c>
      <c r="G68" s="54">
        <v>343.06028524172922</v>
      </c>
      <c r="H68" s="54">
        <v>468.9251239071242</v>
      </c>
      <c r="I68" s="54">
        <v>308.01908302577584</v>
      </c>
      <c r="J68" s="55">
        <v>283.03482071053708</v>
      </c>
      <c r="K68" s="55">
        <v>368.70915632117612</v>
      </c>
      <c r="L68" s="54"/>
      <c r="M68" s="53">
        <f t="shared" si="14"/>
        <v>448.20535073072972</v>
      </c>
      <c r="N68" s="54">
        <f t="shared" si="15"/>
        <v>420.96421237327456</v>
      </c>
      <c r="O68" s="54">
        <f t="shared" si="16"/>
        <v>347.27649714768188</v>
      </c>
      <c r="P68" s="54">
        <f t="shared" si="17"/>
        <v>443.90106648536977</v>
      </c>
      <c r="Q68" s="54">
        <f t="shared" si="18"/>
        <v>337.62896089400328</v>
      </c>
      <c r="R68" s="54">
        <f t="shared" si="19"/>
        <v>369.64072638061424</v>
      </c>
      <c r="S68" s="54">
        <f t="shared" si="20"/>
        <v>438.64594795451205</v>
      </c>
      <c r="T68" s="54">
        <f t="shared" si="21"/>
        <v>316.16331574409668</v>
      </c>
      <c r="U68" s="52">
        <f t="shared" si="24"/>
        <v>249.28989605825106</v>
      </c>
      <c r="V68" s="52">
        <f t="shared" si="23"/>
        <v>368.70915632117612</v>
      </c>
    </row>
    <row r="69" spans="1:22" x14ac:dyDescent="0.3">
      <c r="A69" s="45">
        <f t="shared" si="2"/>
        <v>44402</v>
      </c>
      <c r="B69" s="53">
        <v>563.76509587845214</v>
      </c>
      <c r="C69" s="54">
        <v>436.72430283074658</v>
      </c>
      <c r="D69" s="54">
        <v>329.56727589000792</v>
      </c>
      <c r="E69" s="54">
        <v>397.77195954569646</v>
      </c>
      <c r="F69" s="54">
        <v>409.3248111363024</v>
      </c>
      <c r="G69" s="54">
        <v>362.49710520209339</v>
      </c>
      <c r="H69" s="54">
        <v>484.35718555509538</v>
      </c>
      <c r="I69" s="54">
        <v>324.87692658468825</v>
      </c>
      <c r="J69" s="55">
        <v>300.85302214234798</v>
      </c>
      <c r="K69" s="55">
        <v>383.72542428866717</v>
      </c>
      <c r="L69" s="54"/>
      <c r="M69" s="53">
        <f t="shared" si="14"/>
        <v>454.38247765810996</v>
      </c>
      <c r="N69" s="54">
        <f t="shared" si="15"/>
        <v>436.75659911458843</v>
      </c>
      <c r="O69" s="54">
        <f t="shared" si="16"/>
        <v>362.43235543994348</v>
      </c>
      <c r="P69" s="54">
        <f t="shared" si="17"/>
        <v>457.74775355489896</v>
      </c>
      <c r="Q69" s="54">
        <f t="shared" si="18"/>
        <v>358.26887165168722</v>
      </c>
      <c r="R69" s="54">
        <f t="shared" si="19"/>
        <v>390.58351853044218</v>
      </c>
      <c r="S69" s="54">
        <f t="shared" si="20"/>
        <v>453.0815389803567</v>
      </c>
      <c r="T69" s="54">
        <f t="shared" si="21"/>
        <v>333.46689207944661</v>
      </c>
      <c r="U69" s="52">
        <f t="shared" si="24"/>
        <v>264.98371624521633</v>
      </c>
      <c r="V69" s="52">
        <f t="shared" si="23"/>
        <v>383.72542428866717</v>
      </c>
    </row>
    <row r="70" spans="1:22" x14ac:dyDescent="0.3">
      <c r="A70" s="45">
        <f t="shared" ref="A70:A133" si="25">A69+7</f>
        <v>44409</v>
      </c>
      <c r="B70" s="53">
        <v>572.94785678277469</v>
      </c>
      <c r="C70" s="54">
        <v>447.88653893736659</v>
      </c>
      <c r="D70" s="54">
        <v>337.82649653675003</v>
      </c>
      <c r="E70" s="54">
        <v>408.1740993068442</v>
      </c>
      <c r="F70" s="54">
        <v>423.90894390312906</v>
      </c>
      <c r="G70" s="54">
        <v>376.45373164004002</v>
      </c>
      <c r="H70" s="54">
        <v>496.05777304216372</v>
      </c>
      <c r="I70" s="54">
        <v>338.06034963399185</v>
      </c>
      <c r="J70" s="55">
        <v>318.81967808294786</v>
      </c>
      <c r="K70" s="55">
        <v>395.28156433332464</v>
      </c>
      <c r="L70" s="54"/>
      <c r="M70" s="53">
        <f t="shared" si="14"/>
        <v>461.78358439911273</v>
      </c>
      <c r="N70" s="54">
        <f t="shared" si="15"/>
        <v>447.91966068190129</v>
      </c>
      <c r="O70" s="54">
        <f t="shared" si="16"/>
        <v>371.51520137788788</v>
      </c>
      <c r="P70" s="54">
        <f t="shared" si="17"/>
        <v>469.71832109633084</v>
      </c>
      <c r="Q70" s="54">
        <f t="shared" si="18"/>
        <v>371.03389504688397</v>
      </c>
      <c r="R70" s="54">
        <f t="shared" si="19"/>
        <v>405.62150968325182</v>
      </c>
      <c r="S70" s="54">
        <f t="shared" si="20"/>
        <v>464.02660254855726</v>
      </c>
      <c r="T70" s="54">
        <f t="shared" si="21"/>
        <v>346.99889374369474</v>
      </c>
      <c r="U70" s="52">
        <f t="shared" si="24"/>
        <v>280.80829140067794</v>
      </c>
      <c r="V70" s="52">
        <f t="shared" si="23"/>
        <v>395.28156433332464</v>
      </c>
    </row>
    <row r="71" spans="1:22" x14ac:dyDescent="0.3">
      <c r="A71" s="45">
        <f t="shared" si="25"/>
        <v>44416</v>
      </c>
      <c r="B71" s="53">
        <v>581.28665412896362</v>
      </c>
      <c r="C71" s="54">
        <v>456.4826965321522</v>
      </c>
      <c r="D71" s="54">
        <v>343.2549475798487</v>
      </c>
      <c r="E71" s="54">
        <v>418.00077376260498</v>
      </c>
      <c r="F71" s="54">
        <v>430.76892435578742</v>
      </c>
      <c r="G71" s="54">
        <v>386.26136214566867</v>
      </c>
      <c r="H71" s="54">
        <v>507.00748685598882</v>
      </c>
      <c r="I71" s="54">
        <v>346.73515632749252</v>
      </c>
      <c r="J71" s="55">
        <v>334.28339073922581</v>
      </c>
      <c r="K71" s="55">
        <v>404.04732428573232</v>
      </c>
      <c r="L71" s="54"/>
      <c r="M71" s="53">
        <f t="shared" si="14"/>
        <v>468.50447476027676</v>
      </c>
      <c r="N71" s="54">
        <f t="shared" si="15"/>
        <v>456.51645397280879</v>
      </c>
      <c r="O71" s="54">
        <f t="shared" si="16"/>
        <v>377.48498794916537</v>
      </c>
      <c r="P71" s="54">
        <f t="shared" si="17"/>
        <v>481.0266550527445</v>
      </c>
      <c r="Q71" s="54">
        <f t="shared" si="18"/>
        <v>377.03821579524958</v>
      </c>
      <c r="R71" s="54">
        <f t="shared" si="19"/>
        <v>416.1890391237954</v>
      </c>
      <c r="S71" s="54">
        <f t="shared" si="20"/>
        <v>474.26927744658047</v>
      </c>
      <c r="T71" s="54">
        <f t="shared" si="21"/>
        <v>355.90306818871363</v>
      </c>
      <c r="U71" s="52">
        <f t="shared" si="24"/>
        <v>294.42833755288154</v>
      </c>
      <c r="V71" s="52">
        <f t="shared" ref="V71:V76" si="26">K71*V$2</f>
        <v>404.04732428573232</v>
      </c>
    </row>
    <row r="72" spans="1:22" x14ac:dyDescent="0.3">
      <c r="A72" s="45">
        <f t="shared" si="25"/>
        <v>44423</v>
      </c>
      <c r="B72" s="53">
        <v>593.09288802777576</v>
      </c>
      <c r="C72" s="54">
        <v>467.9914436154254</v>
      </c>
      <c r="D72" s="54">
        <v>346.90067937785199</v>
      </c>
      <c r="E72" s="54">
        <v>430.15040579116436</v>
      </c>
      <c r="F72" s="54">
        <v>437.61932586655786</v>
      </c>
      <c r="G72" s="54">
        <v>395.30806063174259</v>
      </c>
      <c r="H72" s="54">
        <v>524.263655805025</v>
      </c>
      <c r="I72" s="54">
        <v>355.81591673433849</v>
      </c>
      <c r="J72" s="55">
        <v>349.05849740542266</v>
      </c>
      <c r="K72" s="55">
        <v>413.32582949911676</v>
      </c>
      <c r="L72" s="54"/>
      <c r="M72" s="53">
        <f t="shared" ref="M72" si="27">B72*M$2</f>
        <v>478.02004401061225</v>
      </c>
      <c r="N72" s="54">
        <f t="shared" ref="N72" si="28">C72*N$2</f>
        <v>468.02605214167545</v>
      </c>
      <c r="O72" s="54">
        <f t="shared" ref="O72" si="29">D72*O$2</f>
        <v>381.49427910006722</v>
      </c>
      <c r="P72" s="54">
        <f t="shared" ref="P72" si="30">E72*P$2</f>
        <v>495.00820059442515</v>
      </c>
      <c r="Q72" s="54">
        <f t="shared" ref="Q72" si="31">F72*Q$2</f>
        <v>383.03415240317605</v>
      </c>
      <c r="R72" s="54">
        <f t="shared" ref="R72" si="32">G72*R$2</f>
        <v>425.93667924303122</v>
      </c>
      <c r="S72" s="54">
        <f t="shared" ref="S72" si="33">H72*S$2</f>
        <v>490.41119051714651</v>
      </c>
      <c r="T72" s="54">
        <f t="shared" ref="T72" si="34">I72*T$2</f>
        <v>365.22393003760715</v>
      </c>
      <c r="U72" s="52">
        <f t="shared" ref="U72" si="35">J72*U$2</f>
        <v>307.44187700297175</v>
      </c>
      <c r="V72" s="52">
        <f t="shared" si="26"/>
        <v>413.32582949911676</v>
      </c>
    </row>
    <row r="73" spans="1:22" x14ac:dyDescent="0.3">
      <c r="A73" s="45">
        <f t="shared" si="25"/>
        <v>44430</v>
      </c>
      <c r="B73" s="53">
        <v>606.41303521060013</v>
      </c>
      <c r="C73" s="54">
        <v>478.02985658054479</v>
      </c>
      <c r="D73" s="54">
        <v>349.32050830860413</v>
      </c>
      <c r="E73" s="54">
        <v>440.9911651742508</v>
      </c>
      <c r="F73" s="54">
        <v>442.48979514164444</v>
      </c>
      <c r="G73" s="54">
        <v>405.75758800613193</v>
      </c>
      <c r="H73" s="54">
        <v>538.2224914221714</v>
      </c>
      <c r="I73" s="54">
        <v>362.17868553627397</v>
      </c>
      <c r="J73" s="55">
        <v>360.96657445312525</v>
      </c>
      <c r="K73" s="55">
        <v>421.45482089441072</v>
      </c>
      <c r="L73" s="54"/>
      <c r="M73" s="53">
        <f t="shared" ref="M73" si="36">B73*M$2</f>
        <v>488.75579463432121</v>
      </c>
      <c r="N73" s="54">
        <f t="shared" ref="N73" si="37">C73*N$2</f>
        <v>478.06520745942407</v>
      </c>
      <c r="O73" s="54">
        <f t="shared" ref="O73" si="38">D73*O$2</f>
        <v>384.15541800339366</v>
      </c>
      <c r="P73" s="54">
        <f t="shared" ref="P73" si="39">E73*P$2</f>
        <v>507.48352253543027</v>
      </c>
      <c r="Q73" s="54">
        <f t="shared" ref="Q73" si="40">F73*Q$2</f>
        <v>387.2971178626982</v>
      </c>
      <c r="R73" s="54">
        <f t="shared" ref="R73" si="41">G73*R$2</f>
        <v>437.19583996541479</v>
      </c>
      <c r="S73" s="54">
        <f t="shared" ref="S73" si="42">H73*S$2</f>
        <v>503.46868385554376</v>
      </c>
      <c r="T73" s="54">
        <f t="shared" ref="T73" si="43">I73*T$2</f>
        <v>371.75493474670395</v>
      </c>
      <c r="U73" s="52">
        <f t="shared" ref="U73" si="44">J73*U$2</f>
        <v>317.93020943508412</v>
      </c>
      <c r="V73" s="52">
        <f t="shared" si="26"/>
        <v>421.45482089441072</v>
      </c>
    </row>
    <row r="74" spans="1:22" x14ac:dyDescent="0.3">
      <c r="A74" s="45">
        <f t="shared" si="25"/>
        <v>44437</v>
      </c>
      <c r="B74" s="53">
        <v>619.6220600549085</v>
      </c>
      <c r="C74" s="54">
        <v>488.2996952115875</v>
      </c>
      <c r="D74" s="54">
        <v>351.58953485777687</v>
      </c>
      <c r="E74" s="54">
        <v>452.27172772004087</v>
      </c>
      <c r="F74" s="54">
        <v>447.30024873365159</v>
      </c>
      <c r="G74" s="54">
        <v>412.0251564070889</v>
      </c>
      <c r="H74" s="54">
        <v>553.80187374823447</v>
      </c>
      <c r="I74" s="54">
        <v>369.10282139592249</v>
      </c>
      <c r="J74" s="55">
        <v>371.98765112787453</v>
      </c>
      <c r="K74" s="55">
        <v>429.24851316869075</v>
      </c>
      <c r="L74" s="54"/>
      <c r="M74" s="53">
        <f t="shared" ref="M74" si="45">B74*M$2</f>
        <v>499.40198305585199</v>
      </c>
      <c r="N74" s="54">
        <f t="shared" ref="N74" si="46">C74*N$2</f>
        <v>488.33580555730038</v>
      </c>
      <c r="O74" s="54">
        <f t="shared" ref="O74" si="47">D74*O$2</f>
        <v>386.65071622301087</v>
      </c>
      <c r="P74" s="54">
        <f t="shared" ref="P74" si="48">E74*P$2</f>
        <v>520.46496087027026</v>
      </c>
      <c r="Q74" s="54">
        <f t="shared" ref="Q74" si="49">F74*Q$2</f>
        <v>391.50755352076857</v>
      </c>
      <c r="R74" s="54">
        <f t="shared" ref="R74" si="50">G74*R$2</f>
        <v>443.94902194547842</v>
      </c>
      <c r="S74" s="54">
        <f t="shared" ref="S74" si="51">H74*S$2</f>
        <v>518.04208284944207</v>
      </c>
      <c r="T74" s="54">
        <f t="shared" ref="T74" si="52">I74*T$2</f>
        <v>378.86214943789855</v>
      </c>
      <c r="U74" s="52">
        <f t="shared" ref="U74" si="53">J74*U$2</f>
        <v>327.63729442130955</v>
      </c>
      <c r="V74" s="52">
        <f t="shared" si="26"/>
        <v>429.24851316869075</v>
      </c>
    </row>
    <row r="75" spans="1:22" x14ac:dyDescent="0.3">
      <c r="A75" s="45">
        <f t="shared" si="25"/>
        <v>44444</v>
      </c>
      <c r="B75" s="53">
        <v>631.37229515753268</v>
      </c>
      <c r="C75" s="54">
        <v>494.58813920845984</v>
      </c>
      <c r="D75" s="54">
        <v>352.67751442676121</v>
      </c>
      <c r="E75" s="54">
        <v>460.42240937247868</v>
      </c>
      <c r="F75" s="54">
        <v>449.76759502957299</v>
      </c>
      <c r="G75" s="54">
        <v>417.3890384673461</v>
      </c>
      <c r="H75" s="54">
        <v>566.36689389957348</v>
      </c>
      <c r="I75" s="54">
        <v>372.71239518492291</v>
      </c>
      <c r="J75" s="55">
        <v>379.98692580625305</v>
      </c>
      <c r="K75" s="55">
        <v>434.82697293766728</v>
      </c>
      <c r="L75" s="54"/>
      <c r="M75" s="53">
        <f t="shared" ref="M75" si="54">B75*M$2</f>
        <v>508.87241848725512</v>
      </c>
      <c r="N75" s="54">
        <f t="shared" ref="N75" si="55">C75*N$2</f>
        <v>494.62471459211758</v>
      </c>
      <c r="O75" s="54">
        <f t="shared" ref="O75" si="56">D75*O$2</f>
        <v>387.84719119702845</v>
      </c>
      <c r="P75" s="54">
        <f t="shared" ref="P75" si="57">E75*P$2</f>
        <v>529.84459693261545</v>
      </c>
      <c r="Q75" s="54">
        <f t="shared" ref="Q75" si="58">F75*Q$2</f>
        <v>393.66714255462108</v>
      </c>
      <c r="R75" s="54">
        <f t="shared" ref="R75" si="59">G75*R$2</f>
        <v>449.72849962409208</v>
      </c>
      <c r="S75" s="54">
        <f t="shared" ref="S75" si="60">H75*S$2</f>
        <v>529.79576140995198</v>
      </c>
      <c r="T75" s="54">
        <f t="shared" ref="T75" si="61">I75*T$2</f>
        <v>382.56716279727488</v>
      </c>
      <c r="U75" s="52">
        <f t="shared" ref="U75" si="62">J75*U$2</f>
        <v>334.68285280210614</v>
      </c>
      <c r="V75" s="52">
        <f t="shared" si="26"/>
        <v>434.82697293766728</v>
      </c>
    </row>
    <row r="76" spans="1:22" x14ac:dyDescent="0.3">
      <c r="A76" s="45">
        <f t="shared" si="25"/>
        <v>44451</v>
      </c>
      <c r="B76" s="53">
        <v>638.6163385386559</v>
      </c>
      <c r="C76" s="54">
        <v>499.35402737706511</v>
      </c>
      <c r="D76" s="54">
        <v>354.11045600502632</v>
      </c>
      <c r="E76" s="54">
        <v>465.31286053910895</v>
      </c>
      <c r="F76" s="54">
        <v>453.41780278036583</v>
      </c>
      <c r="G76" s="54">
        <v>421.09959436068493</v>
      </c>
      <c r="H76" s="54">
        <v>577.0165947869275</v>
      </c>
      <c r="I76" s="54">
        <v>374.58291292422354</v>
      </c>
      <c r="J76" s="55">
        <v>384.53600593896584</v>
      </c>
      <c r="K76" s="55">
        <v>438.71522974890138</v>
      </c>
      <c r="L76" s="54"/>
      <c r="M76" s="53">
        <f t="shared" ref="M76" si="63">B76*M$2</f>
        <v>514.71096082313477</v>
      </c>
      <c r="N76" s="54">
        <f t="shared" ref="N76" si="64">C76*N$2</f>
        <v>499.39095520384552</v>
      </c>
      <c r="O76" s="54">
        <f t="shared" ref="O76" si="65">D76*O$2</f>
        <v>389.42302845215625</v>
      </c>
      <c r="P76" s="54">
        <f t="shared" ref="P76" si="66">E76*P$2</f>
        <v>535.4724271043342</v>
      </c>
      <c r="Q76" s="54">
        <f t="shared" ref="Q76" si="67">F76*Q$2</f>
        <v>396.86205226102373</v>
      </c>
      <c r="R76" s="54">
        <f t="shared" ref="R76" si="68">G76*R$2</f>
        <v>453.72655079671085</v>
      </c>
      <c r="S76" s="54">
        <f t="shared" ref="S76" si="69">H76*S$2</f>
        <v>539.7577956516717</v>
      </c>
      <c r="T76" s="54">
        <f t="shared" ref="T76" si="70">I76*T$2</f>
        <v>384.48713828972171</v>
      </c>
      <c r="U76" s="52">
        <f t="shared" ref="U76" si="71">J76*U$2</f>
        <v>338.68956727842993</v>
      </c>
      <c r="V76" s="52">
        <f t="shared" si="26"/>
        <v>438.71522974890138</v>
      </c>
    </row>
    <row r="77" spans="1:22" x14ac:dyDescent="0.3">
      <c r="A77" s="45">
        <f t="shared" si="25"/>
        <v>44458</v>
      </c>
      <c r="B77" s="53">
        <v>645.7692021822013</v>
      </c>
      <c r="C77" s="54">
        <v>503.60892197220852</v>
      </c>
      <c r="D77" s="54">
        <v>355.05634030956759</v>
      </c>
      <c r="E77" s="54">
        <v>469.62700721493707</v>
      </c>
      <c r="F77" s="54">
        <v>456.69912259121344</v>
      </c>
      <c r="G77" s="54">
        <v>423.82021210950904</v>
      </c>
      <c r="H77" s="54">
        <v>588.23253984033454</v>
      </c>
      <c r="I77" s="54">
        <v>375.68925213062801</v>
      </c>
      <c r="J77" s="55">
        <v>388.09516285641052</v>
      </c>
      <c r="K77" s="55">
        <v>442.05526659978307</v>
      </c>
      <c r="L77" s="54"/>
      <c r="M77" s="53">
        <f t="shared" ref="M77" si="72">B77*M$2</f>
        <v>520.47601426199731</v>
      </c>
      <c r="N77" s="54">
        <f t="shared" ref="N77" si="73">C77*N$2</f>
        <v>503.64616445352652</v>
      </c>
      <c r="O77" s="54">
        <f t="shared" ref="O77" si="74">D77*O$2</f>
        <v>390.46323814998732</v>
      </c>
      <c r="P77" s="54">
        <f t="shared" ref="P77" si="75">E77*P$2</f>
        <v>540.43705797379539</v>
      </c>
      <c r="Q77" s="54">
        <f t="shared" ref="Q77" si="76">F77*Q$2</f>
        <v>399.73408619147909</v>
      </c>
      <c r="R77" s="54">
        <f t="shared" ref="R77" si="77">G77*R$2</f>
        <v>456.65796304156089</v>
      </c>
      <c r="S77" s="54">
        <f t="shared" ref="S77" si="78">H77*S$2</f>
        <v>550.24951085166992</v>
      </c>
      <c r="T77" s="54">
        <f t="shared" ref="T77" si="79">I77*T$2</f>
        <v>385.62272985242129</v>
      </c>
      <c r="U77" s="52">
        <f t="shared" ref="U77" si="80">J77*U$2</f>
        <v>341.82438247811945</v>
      </c>
      <c r="V77" s="52">
        <f t="shared" ref="V77" si="81">K77*V$2</f>
        <v>442.05526659978307</v>
      </c>
    </row>
    <row r="78" spans="1:22" x14ac:dyDescent="0.3">
      <c r="A78" s="45">
        <f t="shared" si="25"/>
        <v>44465</v>
      </c>
      <c r="B78" s="53">
        <v>649.87563260483819</v>
      </c>
      <c r="C78" s="54">
        <v>506.1396426458968</v>
      </c>
      <c r="D78" s="54">
        <v>356.35664864041189</v>
      </c>
      <c r="E78" s="54">
        <v>472.53075651425877</v>
      </c>
      <c r="F78" s="54">
        <v>460.51559070301295</v>
      </c>
      <c r="G78" s="54">
        <v>425.967177742731</v>
      </c>
      <c r="H78" s="54">
        <v>596.64817019151849</v>
      </c>
      <c r="I78" s="54">
        <v>377.59743563836196</v>
      </c>
      <c r="J78" s="55">
        <v>390.39756293971152</v>
      </c>
      <c r="K78" s="55">
        <v>444.65258544308051</v>
      </c>
      <c r="L78" s="54"/>
      <c r="M78" s="53">
        <f t="shared" ref="M78" si="82">B78*M$2</f>
        <v>523.78570839419785</v>
      </c>
      <c r="N78" s="54">
        <f t="shared" ref="N78" si="83">C78*N$2</f>
        <v>506.17707227703147</v>
      </c>
      <c r="O78" s="54">
        <f t="shared" ref="O78" si="84">D78*O$2</f>
        <v>391.89321571639891</v>
      </c>
      <c r="P78" s="54">
        <f t="shared" ref="P78" si="85">E78*P$2</f>
        <v>543.77863267948658</v>
      </c>
      <c r="Q78" s="54">
        <f t="shared" ref="Q78" si="86">F78*Q$2</f>
        <v>403.0745182564529</v>
      </c>
      <c r="R78" s="54">
        <f t="shared" ref="R78" si="87">G78*R$2</f>
        <v>458.97127638711231</v>
      </c>
      <c r="S78" s="54">
        <f t="shared" ref="S78" si="88">H78*S$2</f>
        <v>558.12173173476549</v>
      </c>
      <c r="T78" s="54">
        <f t="shared" ref="T78" si="89">I78*T$2</f>
        <v>387.58136702167383</v>
      </c>
      <c r="U78" s="52">
        <f t="shared" ref="U78" si="90">J78*U$2</f>
        <v>343.85227811304424</v>
      </c>
      <c r="V78" s="52">
        <f t="shared" ref="V78" si="91">K78*V$2</f>
        <v>444.65258544308051</v>
      </c>
    </row>
    <row r="79" spans="1:22" x14ac:dyDescent="0.3">
      <c r="A79" s="45">
        <f t="shared" si="25"/>
        <v>44472</v>
      </c>
      <c r="B79" s="53">
        <v>654.91529106636699</v>
      </c>
      <c r="C79" s="54">
        <v>508.43321165340001</v>
      </c>
      <c r="D79" s="54">
        <v>357.07715164715859</v>
      </c>
      <c r="E79" s="54">
        <v>474.01915155454844</v>
      </c>
      <c r="F79" s="54">
        <v>462.99658889144041</v>
      </c>
      <c r="G79" s="54">
        <v>427.54466382255339</v>
      </c>
      <c r="H79" s="54">
        <v>602.51205532435006</v>
      </c>
      <c r="I79" s="54">
        <v>378.47964262997027</v>
      </c>
      <c r="J79" s="55">
        <v>392.34158621493458</v>
      </c>
      <c r="K79" s="55">
        <v>446.57658958506426</v>
      </c>
      <c r="L79" s="54"/>
      <c r="M79" s="53">
        <f t="shared" ref="M79" si="92">B79*M$2</f>
        <v>527.84756414766912</v>
      </c>
      <c r="N79" s="54">
        <f t="shared" ref="N79" si="93">C79*N$2</f>
        <v>508.47081089670235</v>
      </c>
      <c r="O79" s="54">
        <f t="shared" ref="O79" si="94">D79*O$2</f>
        <v>392.68556866203517</v>
      </c>
      <c r="P79" s="54">
        <f t="shared" ref="P79" si="95">E79*P$2</f>
        <v>545.49144694340055</v>
      </c>
      <c r="Q79" s="54">
        <f t="shared" ref="Q79" si="96">F79*Q$2</f>
        <v>405.24605635371671</v>
      </c>
      <c r="R79" s="54">
        <f t="shared" ref="R79" si="97">G79*R$2</f>
        <v>460.67098668727135</v>
      </c>
      <c r="S79" s="54">
        <f t="shared" ref="S79" si="98">H79*S$2</f>
        <v>563.60697729242668</v>
      </c>
      <c r="T79" s="54">
        <f t="shared" ref="T79" si="99">I79*T$2</f>
        <v>388.48690016234673</v>
      </c>
      <c r="U79" s="52">
        <f t="shared" ref="U79" si="100">J79*U$2</f>
        <v>345.56452453911493</v>
      </c>
      <c r="V79" s="52">
        <f t="shared" ref="V79" si="101">K79*V$2</f>
        <v>446.57658958506426</v>
      </c>
    </row>
    <row r="80" spans="1:22" x14ac:dyDescent="0.3">
      <c r="A80" s="45">
        <f t="shared" si="25"/>
        <v>44479</v>
      </c>
      <c r="B80" s="53">
        <v>659.97525971653943</v>
      </c>
      <c r="C80" s="54">
        <v>511.17449096596187</v>
      </c>
      <c r="D80" s="54">
        <v>357.81276134263391</v>
      </c>
      <c r="E80" s="54">
        <v>477.28723610927489</v>
      </c>
      <c r="F80" s="54">
        <v>467.58195054628266</v>
      </c>
      <c r="G80" s="54">
        <v>429.60334389416261</v>
      </c>
      <c r="H80" s="54">
        <v>608.77813601377125</v>
      </c>
      <c r="I80" s="54">
        <v>379.28361263246001</v>
      </c>
      <c r="J80" s="55">
        <v>393.10261073350574</v>
      </c>
      <c r="K80" s="55">
        <v>448.98108855242037</v>
      </c>
      <c r="L80" s="54"/>
      <c r="M80" s="53">
        <f t="shared" ref="M80" si="102">B80*M$2</f>
        <v>531.925789474044</v>
      </c>
      <c r="N80" s="54">
        <f t="shared" ref="N80" si="103">C80*N$2</f>
        <v>511.21229293014369</v>
      </c>
      <c r="O80" s="54">
        <f t="shared" ref="O80" si="104">D80*O$2</f>
        <v>393.49453476431455</v>
      </c>
      <c r="P80" s="54">
        <f t="shared" ref="P80" si="105">E80*P$2</f>
        <v>549.25229113428327</v>
      </c>
      <c r="Q80" s="54">
        <f t="shared" ref="Q80" si="106">F80*Q$2</f>
        <v>409.25947626255339</v>
      </c>
      <c r="R80" s="54">
        <f t="shared" ref="R80" si="107">G80*R$2</f>
        <v>462.88917407237983</v>
      </c>
      <c r="S80" s="54">
        <f t="shared" ref="S80" si="108">H80*S$2</f>
        <v>569.46844805575267</v>
      </c>
      <c r="T80" s="54">
        <f t="shared" ref="T80" si="109">I80*T$2</f>
        <v>389.31212767503519</v>
      </c>
      <c r="U80" s="52">
        <f t="shared" ref="U80" si="110">J80*U$2</f>
        <v>346.23481564554527</v>
      </c>
      <c r="V80" s="52">
        <f t="shared" ref="V80" si="111">K80*V$2</f>
        <v>448.98108855242037</v>
      </c>
    </row>
    <row r="81" spans="1:22" x14ac:dyDescent="0.3">
      <c r="A81" s="45">
        <f t="shared" si="25"/>
        <v>44486</v>
      </c>
      <c r="B81" s="53">
        <v>662.32029687727641</v>
      </c>
      <c r="C81" s="54">
        <v>514.86339446736372</v>
      </c>
      <c r="D81" s="54">
        <v>358.39914870072346</v>
      </c>
      <c r="E81" s="54">
        <v>479.67454307933122</v>
      </c>
      <c r="F81" s="54">
        <v>471.87167279548459</v>
      </c>
      <c r="G81" s="54">
        <v>431.93299953881956</v>
      </c>
      <c r="H81" s="54">
        <v>615.72735115545663</v>
      </c>
      <c r="I81" s="54">
        <v>379.58624448406204</v>
      </c>
      <c r="J81" s="55">
        <v>394.22742295463121</v>
      </c>
      <c r="K81" s="55">
        <v>450.93842331854222</v>
      </c>
      <c r="L81" s="54"/>
      <c r="M81" s="53">
        <f t="shared" ref="M81" si="112">B81*M$2</f>
        <v>533.81583872165788</v>
      </c>
      <c r="N81" s="54">
        <f t="shared" ref="N81" si="113">C81*N$2</f>
        <v>514.90146923036571</v>
      </c>
      <c r="O81" s="54">
        <f t="shared" ref="O81" si="114">D81*O$2</f>
        <v>394.13939779210961</v>
      </c>
      <c r="P81" s="54">
        <f t="shared" ref="P81" si="115">E81*P$2</f>
        <v>551.99955467653331</v>
      </c>
      <c r="Q81" s="54">
        <f t="shared" ref="Q81" si="116">F81*Q$2</f>
        <v>413.01413248692029</v>
      </c>
      <c r="R81" s="54">
        <f t="shared" ref="R81" si="117">G81*R$2</f>
        <v>465.39933232080813</v>
      </c>
      <c r="S81" s="54">
        <f t="shared" ref="S81" si="118">H81*S$2</f>
        <v>575.96894228810731</v>
      </c>
      <c r="T81" s="54">
        <f t="shared" ref="T81" si="119">I81*T$2</f>
        <v>389.62276131731591</v>
      </c>
      <c r="U81" s="52">
        <f t="shared" ref="U81" si="120">J81*U$2</f>
        <v>347.22552173953574</v>
      </c>
      <c r="V81" s="52">
        <f t="shared" ref="V81" si="121">K81*V$2</f>
        <v>450.93842331854222</v>
      </c>
    </row>
    <row r="82" spans="1:22" x14ac:dyDescent="0.3">
      <c r="A82" s="45">
        <f t="shared" si="25"/>
        <v>44493</v>
      </c>
      <c r="B82" s="53">
        <v>665.24580730774858</v>
      </c>
      <c r="C82" s="54">
        <v>518.07139630604991</v>
      </c>
      <c r="D82" s="54">
        <v>358.86090849004864</v>
      </c>
      <c r="E82" s="54">
        <v>481.24409851763545</v>
      </c>
      <c r="F82" s="54">
        <v>474.10623952958207</v>
      </c>
      <c r="G82" s="54">
        <v>431.93299953881956</v>
      </c>
      <c r="H82" s="54">
        <v>620.48626949607467</v>
      </c>
      <c r="I82" s="54">
        <v>380.27857333043744</v>
      </c>
      <c r="J82" s="55">
        <v>395.38463572838339</v>
      </c>
      <c r="K82" s="55">
        <v>452.34127151877931</v>
      </c>
      <c r="L82" s="54"/>
      <c r="M82" s="53">
        <f t="shared" ref="M82" si="122">B82*M$2</f>
        <v>536.17373687379745</v>
      </c>
      <c r="N82" s="54">
        <f t="shared" ref="N82" si="123">C82*N$2</f>
        <v>518.10970830461974</v>
      </c>
      <c r="O82" s="54">
        <f t="shared" ref="O82" si="124">D82*O$2</f>
        <v>394.64720515144353</v>
      </c>
      <c r="P82" s="54">
        <f t="shared" ref="P82" si="125">E82*P$2</f>
        <v>553.80576664980617</v>
      </c>
      <c r="Q82" s="54">
        <f t="shared" ref="Q82" si="126">F82*Q$2</f>
        <v>414.96997704037665</v>
      </c>
      <c r="R82" s="54">
        <f t="shared" ref="R82" si="127">G82*R$2</f>
        <v>465.39933232080813</v>
      </c>
      <c r="S82" s="54">
        <f t="shared" ref="S82" si="128">H82*S$2</f>
        <v>580.4205703633221</v>
      </c>
      <c r="T82" s="54">
        <f t="shared" ref="T82" si="129">I82*T$2</f>
        <v>390.33339580627393</v>
      </c>
      <c r="U82" s="52">
        <f t="shared" ref="U82" si="130">J82*U$2</f>
        <v>348.24476541902982</v>
      </c>
      <c r="V82" s="52">
        <f t="shared" ref="V82" si="131">K82*V$2</f>
        <v>452.34127151877931</v>
      </c>
    </row>
    <row r="83" spans="1:22" x14ac:dyDescent="0.3">
      <c r="A83" s="45">
        <f t="shared" si="25"/>
        <v>44500</v>
      </c>
      <c r="B83" s="53">
        <v>668.91542430405218</v>
      </c>
      <c r="C83" s="54">
        <v>522.58702674925598</v>
      </c>
      <c r="D83" s="54">
        <v>359.81136341721924</v>
      </c>
      <c r="E83" s="54">
        <v>484.1975859446768</v>
      </c>
      <c r="F83" s="54">
        <v>477.68433923015334</v>
      </c>
      <c r="G83" s="54">
        <v>434.86233566296761</v>
      </c>
      <c r="H83" s="54">
        <v>628.0427907013285</v>
      </c>
      <c r="I83" s="54">
        <v>384.20999358147031</v>
      </c>
      <c r="J83" s="55">
        <v>396.50605354300086</v>
      </c>
      <c r="K83" s="55">
        <v>454.92475788073529</v>
      </c>
      <c r="L83" s="54"/>
      <c r="M83" s="53">
        <f t="shared" ref="M83" si="132">B83*M$2</f>
        <v>539.13136882906883</v>
      </c>
      <c r="N83" s="54">
        <f t="shared" ref="N83" si="133">C83*N$2</f>
        <v>522.62567268409077</v>
      </c>
      <c r="O83" s="54">
        <f t="shared" ref="O83" si="134">D83*O$2</f>
        <v>395.69244126314084</v>
      </c>
      <c r="P83" s="54">
        <f t="shared" ref="P83" si="135">E83*P$2</f>
        <v>557.2045789653472</v>
      </c>
      <c r="Q83" s="54">
        <f t="shared" ref="Q83" si="136">F83*Q$2</f>
        <v>418.101772884421</v>
      </c>
      <c r="R83" s="54">
        <f t="shared" ref="R83" si="137">G83*R$2</f>
        <v>468.55563451993936</v>
      </c>
      <c r="S83" s="54">
        <f t="shared" ref="S83" si="138">H83*S$2</f>
        <v>587.48915602514182</v>
      </c>
      <c r="T83" s="54">
        <f t="shared" ref="T83" si="139">I83*T$2</f>
        <v>394.36876546564673</v>
      </c>
      <c r="U83" s="52">
        <f t="shared" ref="U83" si="140">J83*U$2</f>
        <v>349.23248180580532</v>
      </c>
      <c r="V83" s="52">
        <f t="shared" ref="V83" si="141">K83*V$2</f>
        <v>454.92475788073529</v>
      </c>
    </row>
    <row r="84" spans="1:22" x14ac:dyDescent="0.3">
      <c r="A84" s="45">
        <f t="shared" si="25"/>
        <v>44507</v>
      </c>
      <c r="B84" s="53">
        <v>673.41160685794739</v>
      </c>
      <c r="C84" s="54">
        <v>527.34879482475185</v>
      </c>
      <c r="D84" s="54">
        <v>360.38816823653639</v>
      </c>
      <c r="E84" s="54">
        <v>486.55932361202804</v>
      </c>
      <c r="F84" s="54">
        <v>481.75906211498341</v>
      </c>
      <c r="G84" s="54">
        <v>438.3885792900349</v>
      </c>
      <c r="H84" s="54">
        <v>638.14862417260849</v>
      </c>
      <c r="I84" s="54">
        <v>386.24808037225506</v>
      </c>
      <c r="J84" s="55">
        <v>398.51066354047373</v>
      </c>
      <c r="K84" s="55">
        <v>457.52426407523103</v>
      </c>
      <c r="L84" s="54"/>
      <c r="M84" s="53">
        <f t="shared" ref="M84" si="142">B84*M$2</f>
        <v>542.75519475191834</v>
      </c>
      <c r="N84" s="54">
        <f t="shared" ref="N84" si="143">C84*N$2</f>
        <v>527.38779289802358</v>
      </c>
      <c r="O84" s="54">
        <f t="shared" ref="O84" si="144">D84*O$2</f>
        <v>396.32676616305594</v>
      </c>
      <c r="P84" s="54">
        <f t="shared" ref="P84" si="145">E84*P$2</f>
        <v>559.92241788227523</v>
      </c>
      <c r="Q84" s="54">
        <f t="shared" ref="Q84" si="146">F84*Q$2</f>
        <v>421.66824706464178</v>
      </c>
      <c r="R84" s="54">
        <f t="shared" ref="R84" si="147">G84*R$2</f>
        <v>472.35509284192415</v>
      </c>
      <c r="S84" s="54">
        <f t="shared" ref="S84" si="148">H84*S$2</f>
        <v>596.94244115933316</v>
      </c>
      <c r="T84" s="54">
        <f t="shared" ref="T84" si="149">I84*T$2</f>
        <v>396.46074064854417</v>
      </c>
      <c r="U84" s="52">
        <f t="shared" ref="U84" si="150">J84*U$2</f>
        <v>350.99809148115486</v>
      </c>
      <c r="V84" s="52">
        <f t="shared" ref="V84" si="151">K84*V$2</f>
        <v>457.52426407523103</v>
      </c>
    </row>
    <row r="85" spans="1:22" x14ac:dyDescent="0.3">
      <c r="A85" s="45">
        <f t="shared" si="25"/>
        <v>44514</v>
      </c>
      <c r="B85" s="53">
        <v>677.87222508212494</v>
      </c>
      <c r="C85" s="54">
        <v>531.39273252340445</v>
      </c>
      <c r="D85" s="54">
        <v>361.20409087485325</v>
      </c>
      <c r="E85" s="54">
        <v>488.62572989302606</v>
      </c>
      <c r="F85" s="54">
        <v>484.56223421048554</v>
      </c>
      <c r="G85" s="54">
        <v>439.2821430973994</v>
      </c>
      <c r="H85" s="54">
        <v>648.39937614953124</v>
      </c>
      <c r="I85" s="54">
        <v>389.07925498142129</v>
      </c>
      <c r="J85" s="55">
        <v>399.14930925770301</v>
      </c>
      <c r="K85" s="55">
        <v>459.64604806549426</v>
      </c>
      <c r="L85" s="54"/>
      <c r="M85" s="53">
        <f t="shared" ref="M85" si="152">B85*M$2</f>
        <v>546.35035659398045</v>
      </c>
      <c r="N85" s="54">
        <f t="shared" ref="N85" si="153">C85*N$2</f>
        <v>531.43202965069929</v>
      </c>
      <c r="O85" s="54">
        <f t="shared" ref="O85" si="154">D85*O$2</f>
        <v>397.22405416855759</v>
      </c>
      <c r="P85" s="54">
        <f t="shared" ref="P85" si="155">E85*P$2</f>
        <v>562.30039554097925</v>
      </c>
      <c r="Q85" s="54">
        <f t="shared" ref="Q85" si="156">F85*Q$2</f>
        <v>424.12177364396911</v>
      </c>
      <c r="R85" s="54">
        <f t="shared" ref="R85" si="157">G85*R$2</f>
        <v>473.31789031231307</v>
      </c>
      <c r="S85" s="54">
        <f t="shared" ref="S85" si="158">H85*S$2</f>
        <v>606.53128720089103</v>
      </c>
      <c r="T85" s="54">
        <f t="shared" ref="T85" si="159">I85*T$2</f>
        <v>399.36677342771969</v>
      </c>
      <c r="U85" s="52">
        <f t="shared" ref="U85" si="160">J85*U$2</f>
        <v>351.56059444127283</v>
      </c>
      <c r="V85" s="52">
        <f t="shared" ref="V85" si="161">K85*V$2</f>
        <v>459.64604806549426</v>
      </c>
    </row>
    <row r="86" spans="1:22" x14ac:dyDescent="0.3">
      <c r="A86" s="45">
        <f t="shared" si="25"/>
        <v>44521</v>
      </c>
      <c r="B86" s="53">
        <v>682.8030016417332</v>
      </c>
      <c r="C86" s="54">
        <v>534.32778723601427</v>
      </c>
      <c r="D86" s="54">
        <v>361.20409087485325</v>
      </c>
      <c r="E86" s="54">
        <v>491.56728957805007</v>
      </c>
      <c r="F86" s="54">
        <v>486.26316202291417</v>
      </c>
      <c r="G86" s="54">
        <v>441.045801031991</v>
      </c>
      <c r="H86" s="54">
        <v>657.74651179531861</v>
      </c>
      <c r="I86" s="54">
        <v>390.18274961024366</v>
      </c>
      <c r="J86" s="55">
        <v>401.12275087826782</v>
      </c>
      <c r="K86" s="55">
        <v>461.70460338301444</v>
      </c>
      <c r="L86" s="54"/>
      <c r="M86" s="53">
        <f t="shared" ref="M86" si="162">B86*M$2</f>
        <v>550.32445588872713</v>
      </c>
      <c r="N86" s="54">
        <f t="shared" ref="N86" si="163">C86*N$2</f>
        <v>534.3673014141109</v>
      </c>
      <c r="O86" s="54">
        <f t="shared" ref="O86" si="164">D86*O$2</f>
        <v>397.22405416855759</v>
      </c>
      <c r="P86" s="54">
        <f t="shared" ref="P86" si="165">E86*P$2</f>
        <v>565.68548165741959</v>
      </c>
      <c r="Q86" s="54">
        <f t="shared" ref="Q86" si="166">F86*Q$2</f>
        <v>425.61054117415642</v>
      </c>
      <c r="R86" s="54">
        <f t="shared" ref="R86" si="167">G86*R$2</f>
        <v>475.21819713322657</v>
      </c>
      <c r="S86" s="54">
        <f t="shared" ref="S86" si="168">H86*S$2</f>
        <v>615.2748647295241</v>
      </c>
      <c r="T86" s="54">
        <f t="shared" ref="T86" si="169">I86*T$2</f>
        <v>400.4994452002835</v>
      </c>
      <c r="U86" s="52">
        <f t="shared" ref="U86" si="170">J86*U$2</f>
        <v>353.29875180025994</v>
      </c>
      <c r="V86" s="52">
        <f t="shared" ref="V86" si="171">K86*V$2</f>
        <v>461.70460338301444</v>
      </c>
    </row>
    <row r="87" spans="1:22" x14ac:dyDescent="0.3">
      <c r="A87" s="45">
        <f t="shared" si="25"/>
        <v>44528</v>
      </c>
      <c r="B87" s="53">
        <v>689.33375975295075</v>
      </c>
      <c r="C87" s="54">
        <v>536.9053830872997</v>
      </c>
      <c r="D87" s="54">
        <v>362.5625375467252</v>
      </c>
      <c r="E87" s="54">
        <v>495.16128613338952</v>
      </c>
      <c r="F87" s="54">
        <v>492.37314832811791</v>
      </c>
      <c r="G87" s="54">
        <v>445.22059842741669</v>
      </c>
      <c r="H87" s="54">
        <v>661.1973702119019</v>
      </c>
      <c r="I87" s="54">
        <v>392.18120919472034</v>
      </c>
      <c r="J87" s="55">
        <v>402.53497059905141</v>
      </c>
      <c r="K87" s="55">
        <v>464.91478765351735</v>
      </c>
      <c r="L87" s="54"/>
      <c r="M87" s="53">
        <f t="shared" ref="M87" si="172">B87*M$2</f>
        <v>555.58810571957906</v>
      </c>
      <c r="N87" s="54">
        <f t="shared" ref="N87" si="173">C87*N$2</f>
        <v>536.94508788168832</v>
      </c>
      <c r="O87" s="54">
        <f t="shared" ref="O87" si="174">D87*O$2</f>
        <v>398.71796774264197</v>
      </c>
      <c r="P87" s="54">
        <f t="shared" ref="P87" si="175">E87*P$2</f>
        <v>569.82137864565789</v>
      </c>
      <c r="Q87" s="54">
        <f t="shared" ref="Q87" si="176">F87*Q$2</f>
        <v>430.95841611312187</v>
      </c>
      <c r="R87" s="54">
        <f t="shared" ref="R87" si="177">G87*R$2</f>
        <v>479.71645941575713</v>
      </c>
      <c r="S87" s="54">
        <f t="shared" ref="S87" si="178">H87*S$2</f>
        <v>618.50289620880733</v>
      </c>
      <c r="T87" s="54">
        <f t="shared" ref="T87" si="179">I87*T$2</f>
        <v>402.55074540675753</v>
      </c>
      <c r="U87" s="52">
        <f t="shared" ref="U87" si="180">J87*U$2</f>
        <v>354.5425991350923</v>
      </c>
      <c r="V87" s="52">
        <f t="shared" ref="V87" si="181">K87*V$2</f>
        <v>464.91478765351735</v>
      </c>
    </row>
    <row r="88" spans="1:22" x14ac:dyDescent="0.3">
      <c r="A88" s="45">
        <f t="shared" si="25"/>
        <v>44535</v>
      </c>
      <c r="B88" s="53">
        <v>695.35801138344721</v>
      </c>
      <c r="C88" s="54">
        <v>539.50993728585354</v>
      </c>
      <c r="D88" s="54">
        <v>364.35441221967494</v>
      </c>
      <c r="E88" s="54">
        <v>498.62555779160908</v>
      </c>
      <c r="F88" s="54">
        <v>495.80656913606487</v>
      </c>
      <c r="G88" s="54">
        <v>448.7761153742187</v>
      </c>
      <c r="H88" s="54">
        <v>665.85330346731109</v>
      </c>
      <c r="I88" s="54">
        <v>392.54150288322973</v>
      </c>
      <c r="J88" s="55">
        <v>404.50029254229474</v>
      </c>
      <c r="K88" s="55">
        <v>467.82165820637414</v>
      </c>
      <c r="L88" s="54"/>
      <c r="M88" s="53">
        <f t="shared" ref="M88" si="182">B88*M$2</f>
        <v>560.44352227855495</v>
      </c>
      <c r="N88" s="54">
        <f t="shared" ref="N88" si="183">C88*N$2</f>
        <v>539.54983469013621</v>
      </c>
      <c r="O88" s="54">
        <f t="shared" ref="O88" si="184">D88*O$2</f>
        <v>400.68853158766132</v>
      </c>
      <c r="P88" s="54">
        <f t="shared" ref="P88" si="185">E88*P$2</f>
        <v>573.80799090225094</v>
      </c>
      <c r="Q88" s="54">
        <f t="shared" ref="Q88" si="186">F88*Q$2</f>
        <v>433.96357916530479</v>
      </c>
      <c r="R88" s="54">
        <f t="shared" ref="R88" si="187">G88*R$2</f>
        <v>483.54745916540293</v>
      </c>
      <c r="S88" s="54">
        <f t="shared" ref="S88" si="188">H88*S$2</f>
        <v>622.85818909526051</v>
      </c>
      <c r="T88" s="54">
        <f t="shared" ref="T88" si="189">I88*T$2</f>
        <v>402.92056550388202</v>
      </c>
      <c r="U88" s="52">
        <f t="shared" ref="U88" si="190">J88*U$2</f>
        <v>356.27360488810245</v>
      </c>
      <c r="V88" s="52">
        <f t="shared" ref="V88" si="191">K88*V$2</f>
        <v>467.82165820637414</v>
      </c>
    </row>
    <row r="89" spans="1:22" x14ac:dyDescent="0.3">
      <c r="A89" s="45">
        <f t="shared" si="25"/>
        <v>44542</v>
      </c>
      <c r="B89" s="53">
        <v>702.37181949319097</v>
      </c>
      <c r="C89" s="54">
        <v>543.35187646190684</v>
      </c>
      <c r="D89" s="54">
        <v>368.20604191033397</v>
      </c>
      <c r="E89" s="54">
        <v>502.69130075133529</v>
      </c>
      <c r="F89" s="54">
        <v>502.83239505380459</v>
      </c>
      <c r="G89" s="54">
        <v>452.11742508950925</v>
      </c>
      <c r="H89" s="54">
        <v>672.98530403876998</v>
      </c>
      <c r="I89" s="54">
        <v>394.88871527410407</v>
      </c>
      <c r="J89" s="55">
        <v>407.73758965795508</v>
      </c>
      <c r="K89" s="55">
        <v>472.22735642440279</v>
      </c>
      <c r="L89" s="54"/>
      <c r="M89" s="53">
        <f t="shared" ref="M89" si="192">B89*M$2</f>
        <v>566.09649996380529</v>
      </c>
      <c r="N89" s="54">
        <f t="shared" ref="N89" si="193">C89*N$2</f>
        <v>543.39205798218052</v>
      </c>
      <c r="O89" s="54">
        <f t="shared" ref="O89" si="194">D89*O$2</f>
        <v>404.92425316316707</v>
      </c>
      <c r="P89" s="54">
        <f t="shared" ref="P89" si="195">E89*P$2</f>
        <v>578.48676390694413</v>
      </c>
      <c r="Q89" s="54">
        <f t="shared" ref="Q89" si="196">F89*Q$2</f>
        <v>440.11305912715255</v>
      </c>
      <c r="R89" s="54">
        <f t="shared" ref="R89" si="197">G89*R$2</f>
        <v>487.14765482591878</v>
      </c>
      <c r="S89" s="54">
        <f t="shared" ref="S89" si="198">H89*S$2</f>
        <v>629.52966603685286</v>
      </c>
      <c r="T89" s="54">
        <f t="shared" ref="T89" si="199">I89*T$2</f>
        <v>405.32983977664639</v>
      </c>
      <c r="U89" s="52">
        <f t="shared" ref="U89" si="200">J89*U$2</f>
        <v>359.12493413249246</v>
      </c>
      <c r="V89" s="52">
        <f t="shared" ref="V89" si="201">K89*V$2</f>
        <v>472.22735642440279</v>
      </c>
    </row>
    <row r="90" spans="1:22" x14ac:dyDescent="0.3">
      <c r="A90" s="45">
        <f t="shared" si="25"/>
        <v>44549</v>
      </c>
      <c r="B90" s="53">
        <v>716.25048182945477</v>
      </c>
      <c r="C90" s="54">
        <v>549.05391728385302</v>
      </c>
      <c r="D90" s="54">
        <v>371.0906216237687</v>
      </c>
      <c r="E90" s="54">
        <v>508.60547288808851</v>
      </c>
      <c r="F90" s="54">
        <v>510.42692845959829</v>
      </c>
      <c r="G90" s="54">
        <v>457.38685592697487</v>
      </c>
      <c r="H90" s="54">
        <v>685.75530797406077</v>
      </c>
      <c r="I90" s="54">
        <v>398.94475905379807</v>
      </c>
      <c r="J90" s="55">
        <v>412.76940409382826</v>
      </c>
      <c r="K90" s="55">
        <v>478.23686141508193</v>
      </c>
      <c r="L90" s="54"/>
      <c r="M90" s="53">
        <f t="shared" ref="M90" si="202">B90*M$2</f>
        <v>577.28240172507981</v>
      </c>
      <c r="N90" s="54">
        <f t="shared" ref="N90" si="203">C90*N$2</f>
        <v>549.09452047685636</v>
      </c>
      <c r="O90" s="54">
        <f t="shared" ref="O90" si="204">D90*O$2</f>
        <v>408.09648868676726</v>
      </c>
      <c r="P90" s="54">
        <f t="shared" ref="P90" si="205">E90*P$2</f>
        <v>585.29267102223628</v>
      </c>
      <c r="Q90" s="54">
        <f t="shared" ref="Q90" si="206">F90*Q$2</f>
        <v>446.76031050304999</v>
      </c>
      <c r="R90" s="54">
        <f t="shared" ref="R90" si="207">G90*R$2</f>
        <v>492.82536316514177</v>
      </c>
      <c r="S90" s="54">
        <f t="shared" ref="S90" si="208">H90*S$2</f>
        <v>641.47509228082595</v>
      </c>
      <c r="T90" s="54">
        <f t="shared" ref="T90" si="209">I90*T$2</f>
        <v>409.4931280950002</v>
      </c>
      <c r="U90" s="52">
        <f t="shared" ref="U90" si="210">J90*U$2</f>
        <v>363.55682874727592</v>
      </c>
      <c r="V90" s="52">
        <f t="shared" ref="V90" si="211">K90*V$2</f>
        <v>478.23686141508193</v>
      </c>
    </row>
    <row r="91" spans="1:22" x14ac:dyDescent="0.3">
      <c r="A91" s="45">
        <f t="shared" si="25"/>
        <v>44556</v>
      </c>
      <c r="B91" s="53">
        <v>730.69131264253997</v>
      </c>
      <c r="C91" s="54">
        <v>554.91765955933317</v>
      </c>
      <c r="D91" s="54">
        <v>372.73521506253348</v>
      </c>
      <c r="E91" s="54">
        <v>516.32041123964825</v>
      </c>
      <c r="F91" s="54">
        <v>517.87790971453899</v>
      </c>
      <c r="G91" s="54">
        <v>461.05310815965947</v>
      </c>
      <c r="H91" s="54">
        <v>696.42655351204462</v>
      </c>
      <c r="I91" s="54">
        <v>405.28217136039416</v>
      </c>
      <c r="J91" s="55">
        <v>417.28337414140964</v>
      </c>
      <c r="K91" s="55">
        <v>484.24556485911569</v>
      </c>
      <c r="L91" s="54"/>
      <c r="M91" s="53">
        <f t="shared" ref="M91" si="212">B91*M$2</f>
        <v>588.92139912357413</v>
      </c>
      <c r="N91" s="54">
        <f t="shared" ref="N91" si="213">C91*N$2</f>
        <v>554.9586963830817</v>
      </c>
      <c r="O91" s="54">
        <f t="shared" ref="O91" si="214">D91*O$2</f>
        <v>409.90508413102953</v>
      </c>
      <c r="P91" s="54">
        <f t="shared" ref="P91" si="215">E91*P$2</f>
        <v>594.17086269586355</v>
      </c>
      <c r="Q91" s="54">
        <f t="shared" ref="Q91" si="216">F91*Q$2</f>
        <v>453.2819152880005</v>
      </c>
      <c r="R91" s="54">
        <f t="shared" ref="R91" si="217">G91*R$2</f>
        <v>496.77567801265957</v>
      </c>
      <c r="S91" s="54">
        <f t="shared" ref="S91" si="218">H91*S$2</f>
        <v>651.45728000380961</v>
      </c>
      <c r="T91" s="54">
        <f t="shared" ref="T91" si="219">I91*T$2</f>
        <v>415.99810586588461</v>
      </c>
      <c r="U91" s="52">
        <f t="shared" ref="U91" si="220">J91*U$2</f>
        <v>367.53261915054389</v>
      </c>
      <c r="V91" s="52">
        <f t="shared" ref="V91" si="221">K91*V$2</f>
        <v>484.24556485911569</v>
      </c>
    </row>
    <row r="92" spans="1:22" x14ac:dyDescent="0.3">
      <c r="A92" s="45">
        <f t="shared" si="25"/>
        <v>44563</v>
      </c>
      <c r="B92" s="53">
        <v>742.80140548408326</v>
      </c>
      <c r="C92" s="54">
        <v>559.139632162976</v>
      </c>
      <c r="D92" s="54">
        <v>373.17942716432594</v>
      </c>
      <c r="E92" s="54">
        <v>522.46505822835786</v>
      </c>
      <c r="F92" s="54">
        <v>523.02698422522099</v>
      </c>
      <c r="G92" s="54">
        <v>465.5263131545467</v>
      </c>
      <c r="H92" s="54">
        <v>703.73873264404187</v>
      </c>
      <c r="I92" s="54">
        <v>407.45328266820229</v>
      </c>
      <c r="J92" s="55">
        <v>422.40790704800281</v>
      </c>
      <c r="K92" s="55">
        <v>488.86075245981812</v>
      </c>
      <c r="L92" s="54"/>
      <c r="M92" s="53">
        <f t="shared" ref="M92" si="222">B92*M$2</f>
        <v>598.68187211177155</v>
      </c>
      <c r="N92" s="54">
        <f t="shared" ref="N92" si="223">C92*N$2</f>
        <v>559.1809812066416</v>
      </c>
      <c r="O92" s="54">
        <f t="shared" ref="O92" si="224">D92*O$2</f>
        <v>410.39359391384335</v>
      </c>
      <c r="P92" s="54">
        <f t="shared" ref="P92" si="225">E92*P$2</f>
        <v>601.24199550945389</v>
      </c>
      <c r="Q92" s="54">
        <f t="shared" ref="Q92" si="226">F92*Q$2</f>
        <v>457.78873496959125</v>
      </c>
      <c r="R92" s="54">
        <f t="shared" ref="R92" si="227">G92*R$2</f>
        <v>501.59546862874447</v>
      </c>
      <c r="S92" s="54">
        <f t="shared" ref="S92" si="228">H92*S$2</f>
        <v>658.29730111473521</v>
      </c>
      <c r="T92" s="54">
        <f t="shared" ref="T92" si="229">I92*T$2</f>
        <v>418.22662282393514</v>
      </c>
      <c r="U92" s="52">
        <f t="shared" ref="U92" si="230">J92*U$2</f>
        <v>372.04617784422209</v>
      </c>
      <c r="V92" s="52">
        <f t="shared" ref="V92" si="231">K92*V$2</f>
        <v>488.86075245981812</v>
      </c>
    </row>
    <row r="93" spans="1:22" x14ac:dyDescent="0.3">
      <c r="A93" s="45">
        <f t="shared" si="25"/>
        <v>44570</v>
      </c>
      <c r="B93" s="53">
        <v>752.65328452417941</v>
      </c>
      <c r="C93" s="54">
        <v>565.10497447992975</v>
      </c>
      <c r="D93" s="54">
        <v>373.5055113744711</v>
      </c>
      <c r="E93" s="54">
        <v>526.97700504284251</v>
      </c>
      <c r="F93" s="54">
        <v>527.92072991345844</v>
      </c>
      <c r="G93" s="54">
        <v>467.89459552650487</v>
      </c>
      <c r="H93" s="54">
        <v>709.80650270056185</v>
      </c>
      <c r="I93" s="54">
        <v>409.9636727307286</v>
      </c>
      <c r="J93" s="55">
        <v>427.50179162135299</v>
      </c>
      <c r="K93" s="55">
        <v>492.76584922772878</v>
      </c>
      <c r="L93" s="54"/>
      <c r="M93" s="53">
        <f t="shared" ref="M93" si="232">B93*M$2</f>
        <v>606.6222736026649</v>
      </c>
      <c r="N93" s="54">
        <f t="shared" ref="N93" si="233">C93*N$2</f>
        <v>565.14676466778496</v>
      </c>
      <c r="O93" s="54">
        <f t="shared" ref="O93" si="234">D93*O$2</f>
        <v>410.75219586555573</v>
      </c>
      <c r="P93" s="54">
        <f t="shared" ref="P93" si="235">E93*P$2</f>
        <v>606.43425069216801</v>
      </c>
      <c r="Q93" s="54">
        <f t="shared" ref="Q93" si="236">F93*Q$2</f>
        <v>462.07207352658702</v>
      </c>
      <c r="R93" s="54">
        <f t="shared" ref="R93" si="237">G93*R$2</f>
        <v>504.14724641796943</v>
      </c>
      <c r="S93" s="54">
        <f t="shared" ref="S93" si="238">H93*S$2</f>
        <v>663.97326645059843</v>
      </c>
      <c r="T93" s="54">
        <f t="shared" ref="T93" si="239">I93*T$2</f>
        <v>420.80338929626743</v>
      </c>
      <c r="U93" s="52">
        <f t="shared" ref="U93" si="240">J93*U$2</f>
        <v>376.53274226281667</v>
      </c>
      <c r="V93" s="52">
        <f t="shared" ref="V93" si="241">K93*V$2</f>
        <v>492.76584922772878</v>
      </c>
    </row>
    <row r="94" spans="1:22" x14ac:dyDescent="0.3">
      <c r="A94" s="45">
        <f t="shared" si="25"/>
        <v>44577</v>
      </c>
      <c r="B94" s="53">
        <v>758.73662576348545</v>
      </c>
      <c r="C94" s="54">
        <v>569.0320469488961</v>
      </c>
      <c r="D94" s="54">
        <v>373.72247161794343</v>
      </c>
      <c r="E94" s="54">
        <v>530.05920949118774</v>
      </c>
      <c r="F94" s="54">
        <v>530.52340155211505</v>
      </c>
      <c r="G94" s="54">
        <v>469.91845615959909</v>
      </c>
      <c r="H94" s="54">
        <v>715.14496264192894</v>
      </c>
      <c r="I94" s="54">
        <v>411.65665366967522</v>
      </c>
      <c r="J94" s="55">
        <v>430.51703711520776</v>
      </c>
      <c r="K94" s="55">
        <v>495.27946549989696</v>
      </c>
      <c r="L94" s="54"/>
      <c r="M94" s="53">
        <f t="shared" ref="M94" si="242">B94*M$2</f>
        <v>611.52531510871722</v>
      </c>
      <c r="N94" s="54">
        <f t="shared" ref="N94" si="243">C94*N$2</f>
        <v>569.07412754845109</v>
      </c>
      <c r="O94" s="54">
        <f t="shared" ref="O94" si="244">D94*O$2</f>
        <v>410.99079179977321</v>
      </c>
      <c r="P94" s="54">
        <f t="shared" ref="P94" si="245">E94*P$2</f>
        <v>609.98118789668683</v>
      </c>
      <c r="Q94" s="54">
        <f t="shared" ref="Q94" si="246">F94*Q$2</f>
        <v>464.35010849024542</v>
      </c>
      <c r="R94" s="54">
        <f t="shared" ref="R94" si="247">G94*R$2</f>
        <v>506.32791654124804</v>
      </c>
      <c r="S94" s="54">
        <f t="shared" ref="S94" si="248">H94*S$2</f>
        <v>668.96701428412666</v>
      </c>
      <c r="T94" s="54">
        <f t="shared" ref="T94" si="249">I94*T$2</f>
        <v>422.54113379537733</v>
      </c>
      <c r="U94" s="52">
        <f t="shared" ref="U94" si="250">J94*U$2</f>
        <v>379.18849406701571</v>
      </c>
      <c r="V94" s="52">
        <f t="shared" ref="V94" si="251">K94*V$2</f>
        <v>495.27946549989696</v>
      </c>
    </row>
    <row r="95" spans="1:22" x14ac:dyDescent="0.3">
      <c r="A95" s="45">
        <f t="shared" si="25"/>
        <v>44584</v>
      </c>
      <c r="B95" s="53">
        <v>763.24240517294186</v>
      </c>
      <c r="C95" s="54">
        <v>571.16892531634892</v>
      </c>
      <c r="D95" s="54">
        <v>374.20923115897915</v>
      </c>
      <c r="E95" s="54">
        <v>531.98086185042848</v>
      </c>
      <c r="F95" s="54">
        <v>533.79205782651809</v>
      </c>
      <c r="G95" s="54">
        <v>472.35946683570972</v>
      </c>
      <c r="H95" s="54">
        <v>720.43385174152331</v>
      </c>
      <c r="I95" s="54">
        <v>412.42964654432365</v>
      </c>
      <c r="J95" s="55">
        <v>432.51444035317121</v>
      </c>
      <c r="K95" s="55">
        <v>497.2944559845929</v>
      </c>
      <c r="L95" s="54"/>
      <c r="M95" s="53">
        <f t="shared" ref="M95" si="252">B95*M$2</f>
        <v>615.15687588964772</v>
      </c>
      <c r="N95" s="54">
        <f t="shared" ref="N95" si="253">C95*N$2</f>
        <v>571.21116394061164</v>
      </c>
      <c r="O95" s="54">
        <f t="shared" ref="O95" si="254">D95*O$2</f>
        <v>411.52609193390828</v>
      </c>
      <c r="P95" s="54">
        <f t="shared" ref="P95" si="255">E95*P$2</f>
        <v>612.19258573267439</v>
      </c>
      <c r="Q95" s="54">
        <f t="shared" ref="Q95" si="256">F95*Q$2</f>
        <v>467.21105843363307</v>
      </c>
      <c r="R95" s="54">
        <f t="shared" ref="R95" si="257">G95*R$2</f>
        <v>508.95805765124157</v>
      </c>
      <c r="S95" s="54">
        <f t="shared" ref="S95" si="258">H95*S$2</f>
        <v>673.9143921370935</v>
      </c>
      <c r="T95" s="54">
        <f t="shared" ref="T95" si="259">I95*T$2</f>
        <v>423.33456512402961</v>
      </c>
      <c r="U95" s="52">
        <f t="shared" ref="U95" si="260">J95*U$2</f>
        <v>380.94775621125757</v>
      </c>
      <c r="V95" s="52">
        <f t="shared" ref="V95" si="261">K95*V$2</f>
        <v>497.2944559845929</v>
      </c>
    </row>
    <row r="96" spans="1:22" x14ac:dyDescent="0.3">
      <c r="A96" s="45">
        <f t="shared" si="25"/>
        <v>44591</v>
      </c>
      <c r="B96" s="53">
        <v>767.61035902357082</v>
      </c>
      <c r="C96" s="54">
        <v>573.32359576666499</v>
      </c>
      <c r="D96" s="54">
        <v>374.90645100749254</v>
      </c>
      <c r="E96" s="54">
        <v>534.13014675581508</v>
      </c>
      <c r="F96" s="54">
        <v>538.34269535215958</v>
      </c>
      <c r="G96" s="54">
        <v>474.3910316217806</v>
      </c>
      <c r="H96" s="54">
        <v>722.84997783707581</v>
      </c>
      <c r="I96" s="54">
        <v>412.42964654432365</v>
      </c>
      <c r="J96" s="55">
        <v>434.69373937442657</v>
      </c>
      <c r="K96" s="55">
        <v>499.40095461912335</v>
      </c>
      <c r="L96" s="54"/>
      <c r="M96" s="53">
        <f t="shared" ref="M96" si="262">B96*M$2</f>
        <v>618.6773522502009</v>
      </c>
      <c r="N96" s="54">
        <f t="shared" ref="N96" si="263">C96*N$2</f>
        <v>573.3659937313812</v>
      </c>
      <c r="O96" s="54">
        <f t="shared" ref="O96" si="264">D96*O$2</f>
        <v>412.29283988020779</v>
      </c>
      <c r="P96" s="54">
        <f t="shared" ref="P96" si="265">E96*P$2</f>
        <v>614.66593840015207</v>
      </c>
      <c r="Q96" s="54">
        <f t="shared" ref="Q96" si="266">F96*Q$2</f>
        <v>471.19408542650331</v>
      </c>
      <c r="R96" s="54">
        <f t="shared" ref="R96" si="267">G96*R$2</f>
        <v>511.14702884819422</v>
      </c>
      <c r="S96" s="54">
        <f t="shared" ref="S96" si="268">H96*S$2</f>
        <v>676.17450546335488</v>
      </c>
      <c r="T96" s="54">
        <f t="shared" ref="T96" si="269">I96*T$2</f>
        <v>423.33456512402961</v>
      </c>
      <c r="U96" s="52">
        <f t="shared" ref="U96" si="270">J96*U$2</f>
        <v>382.86722755094905</v>
      </c>
      <c r="V96" s="52">
        <f t="shared" ref="V96" si="271">K96*V$2</f>
        <v>499.40095461912335</v>
      </c>
    </row>
    <row r="97" spans="1:22" x14ac:dyDescent="0.3">
      <c r="A97" s="45">
        <f t="shared" si="25"/>
        <v>44598</v>
      </c>
      <c r="B97" s="53">
        <v>771.86122472747434</v>
      </c>
      <c r="C97" s="54">
        <v>574.60459948404798</v>
      </c>
      <c r="D97" s="54">
        <v>375.96163269867282</v>
      </c>
      <c r="E97" s="54">
        <v>535.57348919975993</v>
      </c>
      <c r="F97" s="54">
        <v>540.5289726909665</v>
      </c>
      <c r="G97" s="54">
        <v>475.41371709170772</v>
      </c>
      <c r="H97" s="54">
        <v>727.10523360057323</v>
      </c>
      <c r="I97" s="54">
        <v>412.49434040337911</v>
      </c>
      <c r="J97" s="55">
        <v>435.26335956231952</v>
      </c>
      <c r="K97" s="55">
        <v>500.94319797303353</v>
      </c>
      <c r="L97" s="54"/>
      <c r="M97" s="53">
        <f t="shared" ref="M97" si="272">B97*M$2</f>
        <v>622.10345809615058</v>
      </c>
      <c r="N97" s="54">
        <f t="shared" ref="N97" si="273">C97*N$2</f>
        <v>574.64709218051917</v>
      </c>
      <c r="O97" s="54">
        <f t="shared" ref="O97" si="274">D97*O$2</f>
        <v>413.45324630927087</v>
      </c>
      <c r="P97" s="54">
        <f t="shared" ref="P97" si="275">E97*P$2</f>
        <v>616.32690706692483</v>
      </c>
      <c r="Q97" s="54">
        <f t="shared" ref="Q97" si="276">F97*Q$2</f>
        <v>473.10766382190428</v>
      </c>
      <c r="R97" s="54">
        <f t="shared" ref="R97" si="277">G97*R$2</f>
        <v>512.24895237658052</v>
      </c>
      <c r="S97" s="54">
        <f t="shared" ref="S97" si="278">H97*S$2</f>
        <v>680.1549931851813</v>
      </c>
      <c r="T97" s="54">
        <f t="shared" ref="T97" si="279">I97*T$2</f>
        <v>423.40096953243943</v>
      </c>
      <c r="U97" s="52">
        <f t="shared" ref="U97" si="280">J97*U$2</f>
        <v>383.36893457440306</v>
      </c>
      <c r="V97" s="52">
        <f t="shared" ref="V97" si="281">K97*V$2</f>
        <v>500.94319797303353</v>
      </c>
    </row>
    <row r="98" spans="1:22" x14ac:dyDescent="0.3">
      <c r="A98" s="45">
        <f t="shared" si="25"/>
        <v>44605</v>
      </c>
      <c r="B98" s="53">
        <v>775.05146087368223</v>
      </c>
      <c r="C98" s="54">
        <v>577.7456942606143</v>
      </c>
      <c r="D98" s="54">
        <v>376.68173572573681</v>
      </c>
      <c r="E98" s="54">
        <v>536.44943919692503</v>
      </c>
      <c r="F98" s="54">
        <v>542.86724178938823</v>
      </c>
      <c r="G98" s="54">
        <v>476.89389012564942</v>
      </c>
      <c r="H98" s="54">
        <v>727.98579438687614</v>
      </c>
      <c r="I98" s="54">
        <v>413.01076211949572</v>
      </c>
      <c r="J98" s="55">
        <v>436.1007313102462</v>
      </c>
      <c r="K98" s="55">
        <v>502.31020918661289</v>
      </c>
      <c r="L98" s="54"/>
      <c r="M98" s="53">
        <f t="shared" ref="M98" si="282">B98*M$2</f>
        <v>624.6747194513249</v>
      </c>
      <c r="N98" s="54">
        <f t="shared" ref="N98" si="283">C98*N$2</f>
        <v>577.78841924479605</v>
      </c>
      <c r="O98" s="54">
        <f t="shared" ref="O98" si="284">D98*O$2</f>
        <v>414.24515938848492</v>
      </c>
      <c r="P98" s="54">
        <f t="shared" ref="P98" si="285">E98*P$2</f>
        <v>617.33493222758898</v>
      </c>
      <c r="Q98" s="54">
        <f t="shared" ref="Q98" si="286">F98*Q$2</f>
        <v>475.15427572696814</v>
      </c>
      <c r="R98" s="54">
        <f t="shared" ref="R98" si="287">G98*R$2</f>
        <v>513.84380977912031</v>
      </c>
      <c r="S98" s="54">
        <f t="shared" ref="S98" si="288">H98*S$2</f>
        <v>680.97869488327137</v>
      </c>
      <c r="T98" s="54">
        <f t="shared" ref="T98" si="289">I98*T$2</f>
        <v>423.93104578773438</v>
      </c>
      <c r="U98" s="52">
        <f t="shared" ref="U98" si="290">J98*U$2</f>
        <v>384.10647038529271</v>
      </c>
      <c r="V98" s="52">
        <f t="shared" ref="V98" si="291">K98*V$2</f>
        <v>502.31020918661289</v>
      </c>
    </row>
    <row r="99" spans="1:22" x14ac:dyDescent="0.3">
      <c r="A99" s="45">
        <f t="shared" si="25"/>
        <v>44612</v>
      </c>
      <c r="B99" s="53">
        <v>778.0131370927478</v>
      </c>
      <c r="C99" s="54">
        <v>580.60617443999865</v>
      </c>
      <c r="D99" s="54">
        <v>377.30491742140151</v>
      </c>
      <c r="E99" s="54">
        <v>537.11318742756077</v>
      </c>
      <c r="F99" s="54">
        <v>546.8208167870996</v>
      </c>
      <c r="G99" s="54">
        <v>479.85052223579009</v>
      </c>
      <c r="H99" s="54">
        <v>732.07005420122687</v>
      </c>
      <c r="I99" s="54">
        <v>414.93091153155035</v>
      </c>
      <c r="J99" s="55">
        <v>436.46898679789984</v>
      </c>
      <c r="K99" s="55">
        <v>503.95404012257671</v>
      </c>
      <c r="L99" s="54"/>
      <c r="M99" s="53">
        <f t="shared" ref="M99" si="292">B99*M$2</f>
        <v>627.06176644710104</v>
      </c>
      <c r="N99" s="54">
        <f t="shared" ref="N99" si="293">C99*N$2</f>
        <v>580.64911096010644</v>
      </c>
      <c r="O99" s="54">
        <f t="shared" ref="O99" si="294">D99*O$2</f>
        <v>414.93048595562317</v>
      </c>
      <c r="P99" s="54">
        <f t="shared" ref="P99" si="295">E99*P$2</f>
        <v>618.09875997916447</v>
      </c>
      <c r="Q99" s="54">
        <f t="shared" ref="Q99" si="296">F99*Q$2</f>
        <v>478.61471304931922</v>
      </c>
      <c r="R99" s="54">
        <f t="shared" ref="R99" si="297">G99*R$2</f>
        <v>517.02952286760149</v>
      </c>
      <c r="S99" s="54">
        <f t="shared" ref="S99" si="298">H99*S$2</f>
        <v>684.79922811260894</v>
      </c>
      <c r="T99" s="54">
        <f t="shared" ref="T99" si="299">I99*T$2</f>
        <v>425.90196524790451</v>
      </c>
      <c r="U99" s="52">
        <f t="shared" ref="U99" si="300">J99*U$2</f>
        <v>384.43082048472428</v>
      </c>
      <c r="V99" s="52">
        <f t="shared" ref="V99" si="301">K99*V$2</f>
        <v>503.95404012257671</v>
      </c>
    </row>
    <row r="100" spans="1:22" x14ac:dyDescent="0.3">
      <c r="A100" s="45">
        <f t="shared" si="25"/>
        <v>44619</v>
      </c>
      <c r="B100" s="53">
        <v>781.51714550063343</v>
      </c>
      <c r="C100" s="54">
        <v>582.92545866746866</v>
      </c>
      <c r="D100" s="54">
        <v>377.79328043004119</v>
      </c>
      <c r="E100" s="54">
        <v>538.59205285067412</v>
      </c>
      <c r="F100" s="54">
        <v>550.25492836316187</v>
      </c>
      <c r="G100" s="54">
        <v>481.68439942077867</v>
      </c>
      <c r="H100" s="54">
        <v>735.28112456443307</v>
      </c>
      <c r="I100" s="54">
        <v>415.83829645150735</v>
      </c>
      <c r="J100" s="55">
        <v>437.15400035508105</v>
      </c>
      <c r="K100" s="55">
        <v>505.56234799518285</v>
      </c>
      <c r="L100" s="54"/>
      <c r="M100" s="53">
        <f t="shared" ref="M100" si="302">B100*M$2</f>
        <v>629.88592146086444</v>
      </c>
      <c r="N100" s="54">
        <f t="shared" ref="N100" si="303">C100*N$2</f>
        <v>582.96856670141528</v>
      </c>
      <c r="O100" s="54">
        <f t="shared" ref="O100" si="304">D100*O$2</f>
        <v>415.46754945822073</v>
      </c>
      <c r="P100" s="54">
        <f t="shared" ref="P100" si="305">E100*P$2</f>
        <v>619.80060775650225</v>
      </c>
      <c r="Q100" s="54">
        <f t="shared" ref="Q100" si="306">F100*Q$2</f>
        <v>481.62048070866626</v>
      </c>
      <c r="R100" s="54">
        <f t="shared" ref="R100" si="307">G100*R$2</f>
        <v>519.00548955309046</v>
      </c>
      <c r="S100" s="54">
        <f t="shared" ref="S100" si="308">H100*S$2</f>
        <v>687.80295500120326</v>
      </c>
      <c r="T100" s="54">
        <f t="shared" ref="T100" si="309">I100*T$2</f>
        <v>426.83334203836716</v>
      </c>
      <c r="U100" s="52">
        <f t="shared" ref="U100" si="310">J100*U$2</f>
        <v>385.03416306299613</v>
      </c>
      <c r="V100" s="52">
        <f t="shared" ref="V100" si="311">K100*V$2</f>
        <v>505.56234799518285</v>
      </c>
    </row>
    <row r="101" spans="1:22" x14ac:dyDescent="0.3">
      <c r="A101" s="45">
        <f t="shared" si="25"/>
        <v>44626</v>
      </c>
      <c r="B101" s="53">
        <v>784.8297927399442</v>
      </c>
      <c r="C101" s="54">
        <v>583.74696910687896</v>
      </c>
      <c r="D101" s="54">
        <v>378.53641581342828</v>
      </c>
      <c r="E101" s="54">
        <v>540.66828951496291</v>
      </c>
      <c r="F101" s="54">
        <v>552.3935477156665</v>
      </c>
      <c r="G101" s="54">
        <v>483.69726074719716</v>
      </c>
      <c r="H101" s="54">
        <v>740.65161251852373</v>
      </c>
      <c r="I101" s="54">
        <v>416.82751575922492</v>
      </c>
      <c r="J101" s="55">
        <v>438.34478048731631</v>
      </c>
      <c r="K101" s="55">
        <v>507.25177228772509</v>
      </c>
      <c r="L101" s="54"/>
      <c r="M101" s="53">
        <f t="shared" ref="M101" si="312">B101*M$2</f>
        <v>632.55584351033065</v>
      </c>
      <c r="N101" s="54">
        <f t="shared" ref="N101" si="313">C101*N$2</f>
        <v>583.79013789250394</v>
      </c>
      <c r="O101" s="54">
        <f t="shared" ref="O101" si="314">D101*O$2</f>
        <v>416.28479172441479</v>
      </c>
      <c r="P101" s="54">
        <f t="shared" ref="P101" si="315">E101*P$2</f>
        <v>622.18989801721341</v>
      </c>
      <c r="Q101" s="54">
        <f t="shared" ref="Q101" si="316">F101*Q$2</f>
        <v>483.49234559803682</v>
      </c>
      <c r="R101" s="54">
        <f t="shared" ref="R101" si="317">G101*R$2</f>
        <v>521.17430813923636</v>
      </c>
      <c r="S101" s="54">
        <f t="shared" ref="S101" si="318">H101*S$2</f>
        <v>692.82666275218094</v>
      </c>
      <c r="T101" s="54">
        <f t="shared" ref="T101" si="319">I101*T$2</f>
        <v>427.84871697310746</v>
      </c>
      <c r="U101" s="52">
        <f t="shared" ref="U101" si="320">J101*U$2</f>
        <v>386.08297202101738</v>
      </c>
      <c r="V101" s="52">
        <f t="shared" ref="V101" si="321">K101*V$2</f>
        <v>507.25177228772509</v>
      </c>
    </row>
    <row r="102" spans="1:22" x14ac:dyDescent="0.3">
      <c r="A102" s="45">
        <f t="shared" si="25"/>
        <v>44633</v>
      </c>
      <c r="B102" s="53">
        <v>788.21653979516975</v>
      </c>
      <c r="C102" s="54">
        <v>586.96484958171936</v>
      </c>
      <c r="D102" s="54">
        <v>378.53641581342828</v>
      </c>
      <c r="E102" s="54">
        <v>542.20365409225508</v>
      </c>
      <c r="F102" s="54">
        <v>554.22093959756455</v>
      </c>
      <c r="G102" s="54">
        <v>483.80191482831776</v>
      </c>
      <c r="H102" s="54">
        <v>743.65305901333386</v>
      </c>
      <c r="I102" s="54">
        <v>416.82751575922492</v>
      </c>
      <c r="J102" s="55">
        <v>439.53579163247571</v>
      </c>
      <c r="K102" s="55">
        <v>508.4691382444397</v>
      </c>
      <c r="L102" s="54"/>
      <c r="M102" s="53">
        <f t="shared" ref="M102" si="322">B102*M$2</f>
        <v>635.28548840925237</v>
      </c>
      <c r="N102" s="54">
        <f t="shared" ref="N102" si="323">C102*N$2</f>
        <v>587.00825633344903</v>
      </c>
      <c r="O102" s="54">
        <f t="shared" ref="O102" si="324">D102*O$2</f>
        <v>416.28479172441479</v>
      </c>
      <c r="P102" s="54">
        <f t="shared" ref="P102" si="325">E102*P$2</f>
        <v>623.95676385397564</v>
      </c>
      <c r="Q102" s="54">
        <f t="shared" ref="Q102" si="326">F102*Q$2</f>
        <v>485.09180306990521</v>
      </c>
      <c r="R102" s="54">
        <f t="shared" ref="R102" si="327">G102*R$2</f>
        <v>521.28707085829274</v>
      </c>
      <c r="S102" s="54">
        <f t="shared" ref="S102" si="328">H102*S$2</f>
        <v>695.63430148985594</v>
      </c>
      <c r="T102" s="54">
        <f t="shared" ref="T102" si="329">I102*T$2</f>
        <v>427.84871697310746</v>
      </c>
      <c r="U102" s="52">
        <f t="shared" ref="U102" si="330">J102*U$2</f>
        <v>387.13198444936683</v>
      </c>
      <c r="V102" s="52">
        <f t="shared" ref="V102" si="331">K102*V$2</f>
        <v>508.4691382444397</v>
      </c>
    </row>
    <row r="103" spans="1:22" x14ac:dyDescent="0.3">
      <c r="A103" s="45">
        <f t="shared" si="25"/>
        <v>44640</v>
      </c>
      <c r="B103" s="53">
        <v>791.02173601351603</v>
      </c>
      <c r="C103" s="54">
        <v>587.75928403437581</v>
      </c>
      <c r="D103" s="54">
        <v>379.74370913101217</v>
      </c>
      <c r="E103" s="54">
        <v>543.59346907681424</v>
      </c>
      <c r="F103" s="54">
        <v>557.15609315549182</v>
      </c>
      <c r="G103" s="54">
        <v>484.39087160087684</v>
      </c>
      <c r="H103" s="54">
        <v>746.73738348806171</v>
      </c>
      <c r="I103" s="54">
        <v>418.93408206501084</v>
      </c>
      <c r="J103" s="55">
        <v>440.01404186687751</v>
      </c>
      <c r="K103" s="55">
        <v>510.00085273719554</v>
      </c>
      <c r="L103" s="54"/>
      <c r="M103" s="53">
        <f t="shared" ref="M103" si="332">B103*M$2</f>
        <v>637.5464159078291</v>
      </c>
      <c r="N103" s="54">
        <f t="shared" ref="N103" si="333">C103*N$2</f>
        <v>587.80274953548212</v>
      </c>
      <c r="O103" s="54">
        <f t="shared" ref="O103" si="334">D103*O$2</f>
        <v>417.61247864241102</v>
      </c>
      <c r="P103" s="54">
        <f t="shared" ref="P103" si="335">E103*P$2</f>
        <v>625.55613422630017</v>
      </c>
      <c r="Q103" s="54">
        <f t="shared" ref="Q103" si="336">F103*Q$2</f>
        <v>487.66084878791048</v>
      </c>
      <c r="R103" s="54">
        <f t="shared" ref="R103" si="337">G103*R$2</f>
        <v>521.92166022517949</v>
      </c>
      <c r="S103" s="54">
        <f t="shared" ref="S103" si="338">H103*S$2</f>
        <v>698.51946665597802</v>
      </c>
      <c r="T103" s="54">
        <f t="shared" ref="T103" si="339">I103*T$2</f>
        <v>430.01098231566203</v>
      </c>
      <c r="U103" s="52">
        <f t="shared" ref="U103" si="340">J103*U$2</f>
        <v>387.55321513372064</v>
      </c>
      <c r="V103" s="52">
        <f t="shared" ref="V103" si="341">K103*V$2</f>
        <v>510.00085273719554</v>
      </c>
    </row>
    <row r="104" spans="1:22" x14ac:dyDescent="0.3">
      <c r="A104" s="45">
        <f t="shared" si="25"/>
        <v>44647</v>
      </c>
      <c r="B104" s="53">
        <v>793.68737759797182</v>
      </c>
      <c r="C104" s="54">
        <v>589.33405706889971</v>
      </c>
      <c r="D104" s="54">
        <v>380.79450597501744</v>
      </c>
      <c r="E104" s="54">
        <v>545.49727464234115</v>
      </c>
      <c r="F104" s="54">
        <v>561.1539320037549</v>
      </c>
      <c r="G104" s="54">
        <v>484.53468007545274</v>
      </c>
      <c r="H104" s="54">
        <v>748.72905596368741</v>
      </c>
      <c r="I104" s="54">
        <v>418.93408206501084</v>
      </c>
      <c r="J104" s="55">
        <v>440.63804813825038</v>
      </c>
      <c r="K104" s="55">
        <v>511.53591031226205</v>
      </c>
      <c r="L104" s="54"/>
      <c r="M104" s="53">
        <f t="shared" ref="M104" si="342">B104*M$2</f>
        <v>639.6948653889134</v>
      </c>
      <c r="N104" s="54">
        <f t="shared" ref="N104" si="343">C104*N$2</f>
        <v>589.37763902635299</v>
      </c>
      <c r="O104" s="54">
        <f t="shared" ref="O104" si="344">D104*O$2</f>
        <v>418.76806295894613</v>
      </c>
      <c r="P104" s="54">
        <f t="shared" ref="P104" si="345">E104*P$2</f>
        <v>627.74699434077525</v>
      </c>
      <c r="Q104" s="54">
        <f t="shared" ref="Q104" si="346">F104*Q$2</f>
        <v>491.16002883818982</v>
      </c>
      <c r="R104" s="54">
        <f t="shared" ref="R104" si="347">G104*R$2</f>
        <v>522.07661103496048</v>
      </c>
      <c r="S104" s="54">
        <f t="shared" ref="S104" si="348">H104*S$2</f>
        <v>700.38253394869741</v>
      </c>
      <c r="T104" s="54">
        <f t="shared" ref="T104" si="349">I104*T$2</f>
        <v>430.01098231566203</v>
      </c>
      <c r="U104" s="52">
        <f t="shared" ref="U104" si="350">J104*U$2</f>
        <v>388.10282404099121</v>
      </c>
      <c r="V104" s="52">
        <f t="shared" ref="V104" si="351">K104*V$2</f>
        <v>511.53591031226205</v>
      </c>
    </row>
    <row r="105" spans="1:22" x14ac:dyDescent="0.3">
      <c r="A105" s="45">
        <f t="shared" si="25"/>
        <v>44654</v>
      </c>
      <c r="B105" s="53">
        <v>796.11692575132565</v>
      </c>
      <c r="C105" s="54">
        <v>590.48757098956241</v>
      </c>
      <c r="D105" s="54">
        <v>381.77987715312037</v>
      </c>
      <c r="E105" s="54">
        <v>545.49727464234115</v>
      </c>
      <c r="F105" s="54">
        <v>562.62946091404478</v>
      </c>
      <c r="G105" s="54">
        <v>487.37376646980226</v>
      </c>
      <c r="H105" s="54">
        <v>750.22259896128276</v>
      </c>
      <c r="I105" s="54">
        <v>418.93408206501084</v>
      </c>
      <c r="J105" s="55">
        <v>440.63804813825038</v>
      </c>
      <c r="K105" s="55">
        <v>512.52465246532108</v>
      </c>
      <c r="L105" s="54"/>
      <c r="M105" s="53">
        <f t="shared" ref="M105" si="352">B105*M$2</f>
        <v>641.65302866929608</v>
      </c>
      <c r="N105" s="54">
        <f t="shared" ref="N105" si="353">C105*N$2</f>
        <v>590.53123825074795</v>
      </c>
      <c r="O105" s="54">
        <f t="shared" ref="O105" si="354">D105*O$2</f>
        <v>419.85169723694912</v>
      </c>
      <c r="P105" s="54">
        <f t="shared" ref="P105" si="355">E105*P$2</f>
        <v>627.74699434077525</v>
      </c>
      <c r="Q105" s="54">
        <f t="shared" ref="Q105" si="356">F105*Q$2</f>
        <v>492.45151194255254</v>
      </c>
      <c r="R105" s="54">
        <f t="shared" ref="R105" si="357">G105*R$2</f>
        <v>525.13567092096628</v>
      </c>
      <c r="S105" s="54">
        <f t="shared" ref="S105" si="358">H105*S$2</f>
        <v>701.77963670687848</v>
      </c>
      <c r="T105" s="54">
        <f t="shared" ref="T105" si="359">I105*T$2</f>
        <v>430.01098231566203</v>
      </c>
      <c r="U105" s="52">
        <f t="shared" ref="U105" si="360">J105*U$2</f>
        <v>388.10282404099121</v>
      </c>
      <c r="V105" s="52">
        <f t="shared" ref="V105" si="361">K105*V$2</f>
        <v>512.52465246532108</v>
      </c>
    </row>
    <row r="106" spans="1:22" x14ac:dyDescent="0.3">
      <c r="A106" s="45">
        <f t="shared" si="25"/>
        <v>44661</v>
      </c>
      <c r="B106" s="53">
        <v>798.08861165807696</v>
      </c>
      <c r="C106" s="54">
        <v>597.00681982174899</v>
      </c>
      <c r="D106" s="54">
        <v>382.8272350284455</v>
      </c>
      <c r="E106" s="54">
        <v>545.49727464234115</v>
      </c>
      <c r="F106" s="54">
        <v>563.79181740000126</v>
      </c>
      <c r="G106" s="54">
        <v>490.52076486672809</v>
      </c>
      <c r="H106" s="54">
        <v>757.79902838005603</v>
      </c>
      <c r="I106" s="54">
        <v>418.93408206501084</v>
      </c>
      <c r="J106" s="55">
        <v>443.28591672310097</v>
      </c>
      <c r="K106" s="55">
        <v>514.16897416162203</v>
      </c>
      <c r="L106" s="54"/>
      <c r="M106" s="53">
        <f t="shared" ref="M106" si="362">B106*M$2</f>
        <v>643.24216487872604</v>
      </c>
      <c r="N106" s="54">
        <f t="shared" ref="N106" si="363">C106*N$2</f>
        <v>597.05096918917252</v>
      </c>
      <c r="O106" s="54">
        <f t="shared" ref="O106" si="364">D106*O$2</f>
        <v>421.00349964426505</v>
      </c>
      <c r="P106" s="54">
        <f t="shared" ref="P106" si="365">E106*P$2</f>
        <v>627.74699434077525</v>
      </c>
      <c r="Q106" s="54">
        <f t="shared" ref="Q106" si="366">F106*Q$2</f>
        <v>493.46888527383095</v>
      </c>
      <c r="R106" s="54">
        <f t="shared" ref="R106" si="367">G106*R$2</f>
        <v>528.52649994840283</v>
      </c>
      <c r="S106" s="54">
        <f t="shared" ref="S106" si="368">H106*S$2</f>
        <v>708.86684507997154</v>
      </c>
      <c r="T106" s="54">
        <f t="shared" ref="T106" si="369">I106*T$2</f>
        <v>430.01098231566203</v>
      </c>
      <c r="U106" s="52">
        <f t="shared" ref="U106" si="370">J106*U$2</f>
        <v>390.43499957556401</v>
      </c>
      <c r="V106" s="52">
        <f t="shared" ref="V106" si="371">K106*V$2</f>
        <v>514.16897416162203</v>
      </c>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7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7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7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7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7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7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7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7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7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7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2022-04-20T09:31:33Z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