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7_22 Feb\"/>
    </mc:Choice>
  </mc:AlternateContent>
  <xr:revisionPtr revIDLastSave="22" documentId="8_{6BCF878A-0130-425E-84A2-91C15BA736F5}" xr6:coauthVersionLast="33" xr6:coauthVersionMax="47" xr10:uidLastSave="{54123812-E51E-4561-944A-BA42A2B52109}"/>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8" i="7" l="1"/>
  <c r="R98" i="7"/>
  <c r="V98" i="7"/>
  <c r="M98" i="7"/>
  <c r="O98" i="7"/>
  <c r="P98" i="7"/>
  <c r="Q98" i="7"/>
  <c r="S98" i="7"/>
  <c r="T98" i="7"/>
  <c r="U98" i="7"/>
  <c r="F115" i="3"/>
  <c r="J115" i="3"/>
  <c r="F115" i="1"/>
  <c r="J115" i="1"/>
  <c r="V97" i="7"/>
  <c r="R97" i="7"/>
  <c r="O97" i="7"/>
  <c r="N97" i="7"/>
  <c r="T96" i="7"/>
  <c r="Q96" i="7"/>
  <c r="V95" i="7"/>
  <c r="S95" i="7"/>
  <c r="R95" i="7"/>
  <c r="N95" i="7"/>
  <c r="U94" i="7"/>
  <c r="T94" i="7"/>
  <c r="M94" i="7"/>
  <c r="I115" i="3"/>
  <c r="H115" i="3"/>
  <c r="G115" i="3"/>
  <c r="E115" i="3"/>
  <c r="D115" i="3"/>
  <c r="C115" i="3"/>
  <c r="L115" i="1"/>
  <c r="K115" i="1"/>
  <c r="I115" i="1"/>
  <c r="H115" i="1"/>
  <c r="G115" i="1"/>
  <c r="E115" i="1"/>
  <c r="D115" i="1"/>
  <c r="C115" i="1"/>
  <c r="C115" i="2"/>
  <c r="E115" i="2"/>
  <c r="D115" i="2"/>
  <c r="M97" i="7"/>
  <c r="Q97" i="7"/>
  <c r="T97" i="7"/>
  <c r="U97" i="7"/>
  <c r="P97" i="7"/>
  <c r="S97" i="7"/>
  <c r="O96" i="7"/>
  <c r="Q95" i="7"/>
  <c r="S94" i="7"/>
  <c r="N96" i="7"/>
  <c r="R96" i="7"/>
  <c r="V96" i="7"/>
  <c r="M96" i="7"/>
  <c r="P96" i="7"/>
  <c r="S96" i="7"/>
  <c r="U96" i="7"/>
  <c r="O95" i="7"/>
  <c r="M95" i="7"/>
  <c r="T95" i="7"/>
  <c r="U95" i="7"/>
  <c r="P95" i="7"/>
  <c r="N94" i="7"/>
  <c r="O94" i="7"/>
  <c r="V94" i="7"/>
  <c r="P94" i="7"/>
  <c r="Q94" i="7"/>
  <c r="R9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N49" i="7"/>
  <c r="P52" i="7"/>
  <c r="V23" i="7"/>
  <c r="I2" i="5" l="1"/>
  <c r="U52" i="7"/>
  <c r="M49" i="7"/>
  <c r="N50" i="7"/>
  <c r="E2" i="5"/>
  <c r="S52" i="7"/>
  <c r="T53" i="7"/>
  <c r="R52" i="7"/>
  <c r="P53" i="7"/>
  <c r="O52" i="7"/>
  <c r="V24" i="7"/>
  <c r="T54" i="7" l="1"/>
  <c r="M50" i="7"/>
  <c r="P54" i="7"/>
  <c r="D2" i="5"/>
  <c r="F2" i="5"/>
  <c r="V25" i="7"/>
  <c r="P55" i="7" l="1"/>
  <c r="T55" i="7"/>
  <c r="O53" i="7"/>
  <c r="Q53" i="7"/>
  <c r="G2" i="5"/>
  <c r="V26" i="7"/>
  <c r="H2" i="5" l="1"/>
  <c r="J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Q73" i="7"/>
  <c r="S72" i="7"/>
  <c r="N67" i="7"/>
  <c r="U72" i="7"/>
  <c r="O73" i="7"/>
  <c r="R72" i="7"/>
  <c r="V46" i="7"/>
  <c r="P76" i="7" l="1"/>
  <c r="T76" i="7"/>
  <c r="O74" i="7"/>
  <c r="Q74" i="7"/>
  <c r="T77" i="7"/>
  <c r="P77" i="7"/>
  <c r="N68" i="7"/>
  <c r="R73" i="7"/>
  <c r="U73" i="7"/>
  <c r="S73" i="7"/>
  <c r="V47" i="7"/>
  <c r="P78" i="7" l="1"/>
  <c r="T78" i="7"/>
  <c r="O75" i="7"/>
  <c r="Q75" i="7"/>
  <c r="U74" i="7"/>
  <c r="R74" i="7"/>
  <c r="S74" i="7"/>
  <c r="N69" i="7"/>
  <c r="V48" i="7"/>
  <c r="O76" i="7" l="1"/>
  <c r="T79" i="7"/>
  <c r="P79" i="7"/>
  <c r="T80" i="7"/>
  <c r="U75" i="7"/>
  <c r="S75" i="7"/>
  <c r="R75" i="7"/>
  <c r="O77" i="7"/>
  <c r="N70" i="7"/>
  <c r="V49" i="7"/>
  <c r="Q77" i="7" l="1"/>
  <c r="Q76" i="7"/>
  <c r="P80" i="7"/>
  <c r="U76" i="7"/>
  <c r="Q78" i="7"/>
  <c r="O78" i="7"/>
  <c r="P81" i="7"/>
  <c r="T81" i="7"/>
  <c r="S76" i="7"/>
  <c r="R76" i="7"/>
  <c r="N71" i="7"/>
  <c r="V50" i="7"/>
  <c r="B2" i="5" l="1"/>
  <c r="Q79" i="7"/>
  <c r="U77" i="7"/>
  <c r="R77" i="7"/>
  <c r="S77" i="7"/>
  <c r="O79" i="7"/>
  <c r="T82" i="7"/>
  <c r="P82" i="7"/>
  <c r="Q80" i="7"/>
  <c r="N72" i="7"/>
  <c r="M56" i="7"/>
  <c r="V51" i="7"/>
  <c r="O80" i="7" l="1"/>
  <c r="U78" i="7"/>
  <c r="U79" i="7"/>
  <c r="S78" i="7"/>
  <c r="R78" i="7"/>
  <c r="P83" i="7"/>
  <c r="T83" i="7"/>
  <c r="Q81" i="7"/>
  <c r="O81" i="7"/>
  <c r="M57" i="7"/>
  <c r="N73" i="7"/>
  <c r="V52" i="7"/>
  <c r="U80" i="7" l="1"/>
  <c r="R79" i="7"/>
  <c r="S79" i="7"/>
  <c r="T84" i="7"/>
  <c r="P84" i="7"/>
  <c r="Q82" i="7"/>
  <c r="O82" i="7"/>
  <c r="U81" i="7"/>
  <c r="N74" i="7"/>
  <c r="M58" i="7"/>
  <c r="V53" i="7"/>
  <c r="P85" i="7" l="1"/>
  <c r="T85" i="7"/>
  <c r="P86" i="7"/>
  <c r="T86" i="7"/>
  <c r="N75" i="7"/>
  <c r="S80" i="7"/>
  <c r="R80" i="7"/>
  <c r="O83" i="7"/>
  <c r="Q83" i="7"/>
  <c r="U82" i="7"/>
  <c r="M59" i="7"/>
  <c r="V54" i="7"/>
  <c r="N76" i="7" l="1"/>
  <c r="T87" i="7"/>
  <c r="P87" i="7"/>
  <c r="S81" i="7"/>
  <c r="R81" i="7"/>
  <c r="Q84" i="7"/>
  <c r="O84" i="7"/>
  <c r="U83" i="7"/>
  <c r="N77" i="7"/>
  <c r="M60" i="7"/>
  <c r="V55" i="7"/>
  <c r="Q85" i="7" l="1"/>
  <c r="O85" i="7"/>
  <c r="P88" i="7"/>
  <c r="T88" i="7"/>
  <c r="O86" i="7"/>
  <c r="Q86" i="7"/>
  <c r="N78" i="7"/>
  <c r="S82" i="7"/>
  <c r="R82" i="7"/>
  <c r="U84" i="7"/>
  <c r="M61" i="7"/>
  <c r="V56" i="7"/>
  <c r="N79" i="7" l="1"/>
  <c r="U85" i="7"/>
  <c r="T89" i="7"/>
  <c r="P89" i="7"/>
  <c r="Q87" i="7"/>
  <c r="O87" i="7"/>
  <c r="U86" i="7"/>
  <c r="R83" i="7"/>
  <c r="S83" i="7"/>
  <c r="N80" i="7"/>
  <c r="M62" i="7"/>
  <c r="V57" i="7"/>
  <c r="P90" i="7" l="1"/>
  <c r="T90" i="7"/>
  <c r="Q88" i="7"/>
  <c r="O88" i="7"/>
  <c r="U87" i="7"/>
  <c r="R84" i="7"/>
  <c r="S84" i="7"/>
  <c r="N81" i="7"/>
  <c r="M63" i="7"/>
  <c r="V58" i="7"/>
  <c r="S85" i="7" l="1"/>
  <c r="R85" i="7"/>
  <c r="T91" i="7"/>
  <c r="P91" i="7"/>
  <c r="O89" i="7"/>
  <c r="Q89" i="7"/>
  <c r="U88" i="7"/>
  <c r="S86" i="7"/>
  <c r="R86" i="7"/>
  <c r="N82" i="7"/>
  <c r="M64" i="7"/>
  <c r="V59" i="7"/>
  <c r="P92" i="7" l="1"/>
  <c r="T92" i="7"/>
  <c r="O90" i="7"/>
  <c r="Q90" i="7"/>
  <c r="U89" i="7"/>
  <c r="R87" i="7"/>
  <c r="S87" i="7"/>
  <c r="N83" i="7"/>
  <c r="M65" i="7"/>
  <c r="V60" i="7"/>
  <c r="T93" i="7" l="1"/>
  <c r="P93" i="7"/>
  <c r="Q91" i="7"/>
  <c r="O91" i="7"/>
  <c r="U90" i="7"/>
  <c r="S88" i="7"/>
  <c r="R88" i="7"/>
  <c r="N84" i="7"/>
  <c r="M66" i="7"/>
  <c r="V61" i="7"/>
  <c r="N85" i="7" l="1"/>
  <c r="O92" i="7"/>
  <c r="Q92" i="7"/>
  <c r="U91" i="7"/>
  <c r="R89" i="7"/>
  <c r="S89" i="7"/>
  <c r="N86" i="7"/>
  <c r="M67" i="7"/>
  <c r="V62" i="7"/>
  <c r="U92" i="7" l="1"/>
  <c r="Q93" i="7"/>
  <c r="O93" i="7"/>
  <c r="R90" i="7"/>
  <c r="S90" i="7"/>
  <c r="N87" i="7"/>
  <c r="M68" i="7"/>
  <c r="V63" i="7"/>
  <c r="U93" i="7" l="1"/>
  <c r="S91" i="7"/>
  <c r="R91" i="7"/>
  <c r="N88" i="7"/>
  <c r="M69" i="7"/>
  <c r="V64" i="7"/>
  <c r="S92" i="7" l="1"/>
  <c r="R92" i="7"/>
  <c r="N89" i="7"/>
  <c r="M70" i="7"/>
  <c r="V65" i="7"/>
  <c r="S93" i="7" l="1"/>
  <c r="R93" i="7"/>
  <c r="N90" i="7"/>
  <c r="M71" i="7"/>
  <c r="V66" i="7"/>
  <c r="N91" i="7" l="1"/>
  <c r="M72" i="7"/>
  <c r="V67" i="7"/>
  <c r="N92" i="7" l="1"/>
  <c r="M73" i="7"/>
  <c r="V68" i="7"/>
  <c r="N93" i="7" l="1"/>
  <c r="M74" i="7"/>
  <c r="V69" i="7"/>
  <c r="M75" i="7" l="1"/>
  <c r="V70" i="7"/>
  <c r="M76" i="7" l="1"/>
  <c r="V71" i="7"/>
  <c r="M77" i="7" l="1"/>
  <c r="V72" i="7"/>
  <c r="M78" i="7" l="1"/>
  <c r="V73" i="7"/>
  <c r="M79" i="7" l="1"/>
  <c r="V74" i="7"/>
  <c r="M80" i="7" l="1"/>
  <c r="V75" i="7"/>
  <c r="M81" i="7" l="1"/>
  <c r="V76" i="7"/>
  <c r="M82" i="7" l="1"/>
  <c r="V77" i="7"/>
  <c r="M83" i="7" l="1"/>
  <c r="V78" i="7"/>
  <c r="M84" i="7" l="1"/>
  <c r="V79" i="7"/>
  <c r="M85" i="7" l="1"/>
  <c r="V80" i="7"/>
  <c r="M86" i="7" l="1"/>
  <c r="V81" i="7"/>
  <c r="M87" i="7" l="1"/>
  <c r="V82" i="7"/>
  <c r="M88" i="7" l="1"/>
  <c r="V83" i="7"/>
  <c r="M89" i="7" l="1"/>
  <c r="V84" i="7"/>
  <c r="M90" i="7" l="1"/>
  <c r="V85" i="7"/>
  <c r="M91" i="7" l="1"/>
  <c r="V86" i="7"/>
  <c r="M92" i="7" l="1"/>
  <c r="V87" i="7"/>
  <c r="V88" i="7" l="1"/>
  <c r="S2" i="5"/>
  <c r="M93" i="7"/>
  <c r="V89" i="7" l="1"/>
  <c r="V90" i="7" l="1"/>
  <c r="V91" i="7" l="1"/>
  <c r="V92" i="7" l="1"/>
  <c r="V9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<sst xmlns="http://schemas.openxmlformats.org/spreadsheetml/2006/main" count="473" uniqueCount="177">
  <si>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</si>
  <si>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</si>
  <si>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</si>
  <si>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</si>
  <si>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</si>
  <si>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</si>
  <si>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</si>
  <si>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</si>
  <si>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</si>
  <si>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</si>
  <si>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</si>
  <si>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</si>
  <si>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</si>
  <si>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</si>
  <si>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</si>
  <si>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</si>
  <si>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</si>
  <si>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</si>
  <si>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</si>
  <si>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</si>
  <si>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</si>
  <si>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</si>
  <si>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</si>
  <si>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</si>
  <si>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</si>
  <si>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</si>
  <si>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</si>
  <si>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</si>
  <si>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</si>
  <si>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</si>
  <si>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</si>
  <si>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</si>
  <si>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</si>
  <si>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</si>
  <si>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</si>
  <si>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</si>
  <si>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</si>
  <si>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</si>
  <si>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</si>
  <si>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</si>
  <si>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</si>
  <si>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</si>
  <si>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</si>
  <si>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</si>
  <si>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</si>
  <si>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</si>
  <si>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</si>
  <si>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</si>
  <si>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</si>
  <si>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</si>
  <si>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</si>
  <si>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</si>
  <si>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</si>
  <si>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</si>
  <si>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</si>
  <si>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</si>
  <si>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</si>
  <si>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</si>
  <si>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</si>
  <si>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</si>
  <si>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</si>
  <si>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</si>
  <si>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</si>
  <si>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</si>
  <si>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</si>
  <si>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</si>
  <si>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</si>
  <si>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</si>
  <si>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</si>
  <si>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</si>
  <si>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</si>
  <si>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</si>
  <si>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</si>
  <si>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</si>
  <si>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</si>
  <si>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</si>
  <si>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</si>
  <si>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</si>
  <si>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</si>
  <si>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</si>
  <si>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</si>
  <si>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</si>
  <si>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</si>
  <si>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</si>
  <si>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</si>
  <si>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</si>
  <si>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</si>
  <si>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</si>
  <si>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</si>
  <si>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</si>
  <si>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</si>
  <si>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</si>
  <si>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</si>
  <si>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</si>
  <si>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</si>
  <si>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</si>
  <si>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</si>
  <si>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</si>
  <si>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</si>
  <si>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</si>
  <si>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</si>
  <si>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</si>
  <si>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</si>
  <si>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</si>
  <si>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</si>
  <si>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</si>
  <si>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</si>
  <si>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</si>
  <si>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</si>
  <si>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</si>
  <si>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</si>
  <si>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</si>
  <si>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</si>
  <si>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</si>
  <si>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</si>
  <si>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</si>
  <si>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</si>
  <si>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</si>
  <si>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</si>
  <si>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</si>
  <si>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</si>
  <si>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</si>
  <si>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</si>
  <si>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</si>
  <si>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</si>
  <si>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</si>
  <si>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</si>
  <si>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</si>
  <si>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</si>
  <si>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</si>
  <si>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</si>
  <si>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</si>
  <si>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</si>
  <si>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</si>
  <si>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</si>
  <si>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</si>
  <si>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</si>
  <si>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</si>
  <si>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</si>
  <si>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</si>
  <si>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</si>
  <si>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</si>
  <si>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</si>
  <si>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</si>
  <si>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</si>
  <si>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</si>
  <si>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</si>
  <si>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</si>
  <si>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</si>
  <si>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</si>
  <si>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</si>
  <si>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</si>
  <si>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</si>
  <si>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</si>
  <si>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</si>
  <si>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</si>
  <si>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</si>
  <si>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</si>
  <si>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</si>
  <si>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</si>
  <si>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</si>
  <si>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</si>
  <si>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</si>
  <si>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</si>
  <si>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</si>
  <si>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</si>
  <si>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</si>
  <si>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</si>
  <si>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</si>
  <si>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</si>
  <si>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</si>
  <si>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</si>
  <si>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</si>
  <si>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2019 - 19 Feb 2022</t>
  </si>
  <si>
    <t xml:space="preserve">3 May 2020 - 19 Feb 2022 </t>
  </si>
  <si>
    <t>3 May 2020 - 19 Feb 2022</t>
  </si>
  <si>
    <t xml:space="preserve">3 May 2020 - 19 Feb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</si>
</sst>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13 - 19</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February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22 February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47"/>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10454.228505581776</v>
      </c>
      <c r="D3" s="5">
        <v>9085.2815453117983</v>
      </c>
      <c r="E3" s="5">
        <v>1368.9469602699769</v>
      </c>
      <c r="F3" s="1"/>
    </row>
    <row r="4" spans="1:6" x14ac:dyDescent="0.3">
      <c r="A4" s="3">
        <v>2</v>
      </c>
      <c r="B4" s="4">
        <v>43835</v>
      </c>
      <c r="C4" s="5">
        <v>9677.7889773732877</v>
      </c>
      <c r="D4" s="5">
        <v>8805.4606293370198</v>
      </c>
      <c r="E4" s="5">
        <v>872.32834803626884</v>
      </c>
      <c r="F4" s="1"/>
    </row>
    <row r="5" spans="1:6" x14ac:dyDescent="0.3">
      <c r="A5" s="3">
        <v>3</v>
      </c>
      <c r="B5" s="4">
        <v>43842</v>
      </c>
      <c r="C5" s="5">
        <v>9253.8583526842885</v>
      </c>
      <c r="D5" s="5">
        <v>8451.610017736828</v>
      </c>
      <c r="E5" s="5">
        <v>802.24833494746122</v>
      </c>
      <c r="F5" s="1"/>
    </row>
    <row r="6" spans="1:6" x14ac:dyDescent="0.3">
      <c r="A6" s="3">
        <v>4</v>
      </c>
      <c r="B6" s="4">
        <v>43849</v>
      </c>
      <c r="C6" s="5">
        <v>8625.9984079192236</v>
      </c>
      <c r="D6" s="5">
        <v>7786.6375788906844</v>
      </c>
      <c r="E6" s="5">
        <v>839.36082902853889</v>
      </c>
      <c r="F6" s="1"/>
    </row>
    <row r="7" spans="1:6" x14ac:dyDescent="0.3">
      <c r="A7" s="3">
        <v>5</v>
      </c>
      <c r="B7" s="4">
        <v>43856</v>
      </c>
      <c r="C7" s="5">
        <v>9415.254016117673</v>
      </c>
      <c r="D7" s="5">
        <v>8413.4552082981754</v>
      </c>
      <c r="E7" s="5">
        <v>1001.7988078194981</v>
      </c>
      <c r="F7" s="1"/>
    </row>
    <row r="8" spans="1:6" x14ac:dyDescent="0.3">
      <c r="A8" s="3">
        <v>6</v>
      </c>
      <c r="B8" s="4">
        <v>43863</v>
      </c>
      <c r="C8" s="5">
        <v>10094.564441441766</v>
      </c>
      <c r="D8" s="5">
        <v>8988.1640697332841</v>
      </c>
      <c r="E8" s="5">
        <v>1106.4003717084806</v>
      </c>
      <c r="F8" s="1"/>
    </row>
    <row r="9" spans="1:6" x14ac:dyDescent="0.3">
      <c r="A9" s="3">
        <v>7</v>
      </c>
      <c r="B9" s="4">
        <v>43870</v>
      </c>
      <c r="C9" s="5">
        <v>9279.2961437696358</v>
      </c>
      <c r="D9" s="5">
        <v>8323.9644961475642</v>
      </c>
      <c r="E9" s="5">
        <v>955.33164762207116</v>
      </c>
      <c r="F9" s="1"/>
    </row>
    <row r="10" spans="1:6" x14ac:dyDescent="0.3">
      <c r="A10" s="3">
        <v>8</v>
      </c>
      <c r="B10" s="4">
        <v>43877</v>
      </c>
      <c r="C10" s="5">
        <v>9310.8939037442888</v>
      </c>
      <c r="D10" s="5">
        <v>8360.2922914171631</v>
      </c>
      <c r="E10" s="5">
        <v>950.60161232712539</v>
      </c>
      <c r="F10" s="1"/>
    </row>
    <row r="11" spans="1:6" x14ac:dyDescent="0.3">
      <c r="A11" s="3">
        <v>9</v>
      </c>
      <c r="B11" s="4">
        <v>43884</v>
      </c>
      <c r="C11" s="5">
        <v>9019.9911002781628</v>
      </c>
      <c r="D11" s="5">
        <v>8072.5194802075202</v>
      </c>
      <c r="E11" s="5">
        <v>947.47162007064287</v>
      </c>
      <c r="F11" s="1"/>
    </row>
    <row r="12" spans="1:6" x14ac:dyDescent="0.3">
      <c r="A12" s="3">
        <v>10</v>
      </c>
      <c r="B12" s="4">
        <v>43891</v>
      </c>
      <c r="C12" s="5">
        <v>9835.5408127267656</v>
      </c>
      <c r="D12" s="5">
        <v>8584.247166584606</v>
      </c>
      <c r="E12" s="5">
        <v>1251.29364614216</v>
      </c>
      <c r="F12" s="1"/>
    </row>
    <row r="13" spans="1:6" x14ac:dyDescent="0.3">
      <c r="A13" s="3">
        <v>11</v>
      </c>
      <c r="B13" s="4">
        <v>43898</v>
      </c>
      <c r="C13" s="5">
        <v>9396.7966839048422</v>
      </c>
      <c r="D13" s="5">
        <v>8393.1739248492158</v>
      </c>
      <c r="E13" s="5">
        <v>1003.6227590556269</v>
      </c>
      <c r="F13" s="1"/>
    </row>
    <row r="14" spans="1:6" x14ac:dyDescent="0.3">
      <c r="A14" s="3">
        <v>12</v>
      </c>
      <c r="B14" s="4">
        <v>43905</v>
      </c>
      <c r="C14" s="5">
        <v>9112.0890390448876</v>
      </c>
      <c r="D14" s="5">
        <v>8180.3845269658486</v>
      </c>
      <c r="E14" s="5">
        <v>931.70451207903898</v>
      </c>
      <c r="F14" s="1"/>
    </row>
    <row r="15" spans="1:6" x14ac:dyDescent="0.3">
      <c r="A15" s="3">
        <v>13</v>
      </c>
      <c r="B15" s="4">
        <v>43912</v>
      </c>
      <c r="C15" s="5">
        <v>9042.1156537126535</v>
      </c>
      <c r="D15" s="5">
        <v>8234.7199914671783</v>
      </c>
      <c r="E15" s="5">
        <v>807.39566224547491</v>
      </c>
      <c r="F15" s="1"/>
    </row>
    <row r="16" spans="1:6" x14ac:dyDescent="0.3">
      <c r="A16" s="3">
        <v>14</v>
      </c>
      <c r="B16" s="4">
        <v>43919</v>
      </c>
      <c r="C16" s="5">
        <v>8771.5979059477322</v>
      </c>
      <c r="D16" s="5">
        <v>8238.8236336881673</v>
      </c>
      <c r="E16" s="5">
        <v>532.77427225956376</v>
      </c>
      <c r="F16" s="1"/>
    </row>
    <row r="17" spans="1:5" x14ac:dyDescent="0.3">
      <c r="A17" s="3">
        <v>15</v>
      </c>
      <c r="B17" s="4">
        <v>43926</v>
      </c>
      <c r="C17" s="5">
        <v>8765.2234309165051</v>
      </c>
      <c r="D17" s="5">
        <v>8289.3675614696876</v>
      </c>
      <c r="E17" s="5">
        <v>475.85586944681677</v>
      </c>
    </row>
    <row r="18" spans="1:5" x14ac:dyDescent="0.3">
      <c r="A18" s="3">
        <v>16</v>
      </c>
      <c r="B18" s="4">
        <v>43933</v>
      </c>
      <c r="C18" s="5">
        <v>8613.917139872703</v>
      </c>
      <c r="D18" s="5">
        <v>8121.7647537184112</v>
      </c>
      <c r="E18" s="5">
        <v>492.15238615429291</v>
      </c>
    </row>
    <row r="19" spans="1:5" x14ac:dyDescent="0.3">
      <c r="A19" s="3">
        <v>17</v>
      </c>
      <c r="B19" s="4">
        <v>43940</v>
      </c>
      <c r="C19" s="5">
        <v>8428.278229886133</v>
      </c>
      <c r="D19" s="5">
        <v>7935.5632718372308</v>
      </c>
      <c r="E19" s="5">
        <v>492.71495804890253</v>
      </c>
    </row>
    <row r="20" spans="1:5" x14ac:dyDescent="0.3">
      <c r="A20" s="3">
        <v>18</v>
      </c>
      <c r="B20" s="4">
        <v>43947</v>
      </c>
      <c r="C20" s="5">
        <v>8480.3948745861453</v>
      </c>
      <c r="D20" s="5">
        <v>7998.8685876992104</v>
      </c>
      <c r="E20" s="5">
        <v>481.5262868869346</v>
      </c>
    </row>
    <row r="21" spans="1:5" x14ac:dyDescent="0.3">
      <c r="A21" s="3">
        <v>19</v>
      </c>
      <c r="B21" s="4">
        <v>43954</v>
      </c>
      <c r="C21" s="5">
        <v>8937.5004196683713</v>
      </c>
      <c r="D21" s="5">
        <v>8339.567572485752</v>
      </c>
      <c r="E21" s="5">
        <v>597.93284718261975</v>
      </c>
    </row>
    <row r="22" spans="1:5" x14ac:dyDescent="0.3">
      <c r="A22" s="3">
        <v>20</v>
      </c>
      <c r="B22" s="4">
        <v>43961</v>
      </c>
      <c r="C22" s="5">
        <v>9066.4343817226836</v>
      </c>
      <c r="D22" s="5">
        <v>8475.5992212267847</v>
      </c>
      <c r="E22" s="5">
        <v>590.83516049589775</v>
      </c>
    </row>
    <row r="23" spans="1:5" x14ac:dyDescent="0.3">
      <c r="A23" s="3">
        <v>21</v>
      </c>
      <c r="B23" s="4">
        <v>43968</v>
      </c>
      <c r="C23" s="5">
        <v>9273.1941873683609</v>
      </c>
      <c r="D23" s="5">
        <v>8621.2690095325197</v>
      </c>
      <c r="E23" s="5">
        <v>651.92517783584117</v>
      </c>
    </row>
    <row r="24" spans="1:5" x14ac:dyDescent="0.3">
      <c r="A24" s="3">
        <v>22</v>
      </c>
      <c r="B24" s="4">
        <v>43975</v>
      </c>
      <c r="C24" s="5">
        <v>9816.5078673131957</v>
      </c>
      <c r="D24" s="5">
        <v>9169.7530331593371</v>
      </c>
      <c r="E24" s="5">
        <v>646.75483415385838</v>
      </c>
    </row>
    <row r="25" spans="1:5" x14ac:dyDescent="0.3">
      <c r="A25" s="3">
        <v>23</v>
      </c>
      <c r="B25" s="4">
        <v>43982</v>
      </c>
      <c r="C25" s="5">
        <v>10506.587563754758</v>
      </c>
      <c r="D25" s="5">
        <v>9402.8088157550555</v>
      </c>
      <c r="E25" s="5">
        <v>1103.778747999701</v>
      </c>
    </row>
    <row r="26" spans="1:5" x14ac:dyDescent="0.3">
      <c r="A26" s="3">
        <v>24</v>
      </c>
      <c r="B26" s="4">
        <v>43989</v>
      </c>
      <c r="C26" s="5">
        <v>11006.660830123525</v>
      </c>
      <c r="D26" s="5">
        <v>10019.200480620093</v>
      </c>
      <c r="E26" s="5">
        <v>987.46034950343187</v>
      </c>
    </row>
    <row r="27" spans="1:5" x14ac:dyDescent="0.3">
      <c r="A27" s="3">
        <v>25</v>
      </c>
      <c r="B27" s="4">
        <v>43996</v>
      </c>
      <c r="C27" s="5">
        <v>12398.983021269329</v>
      </c>
      <c r="D27" s="5">
        <v>11443.465281368917</v>
      </c>
      <c r="E27" s="5">
        <v>955.51773990041136</v>
      </c>
    </row>
    <row r="28" spans="1:5" x14ac:dyDescent="0.3">
      <c r="A28" s="3">
        <v>26</v>
      </c>
      <c r="B28" s="4">
        <v>44003</v>
      </c>
      <c r="C28" s="5">
        <v>12984.93828545653</v>
      </c>
      <c r="D28" s="5">
        <v>12012.317873332144</v>
      </c>
      <c r="E28" s="5">
        <v>972.62041212438623</v>
      </c>
    </row>
    <row r="29" spans="1:5" x14ac:dyDescent="0.3">
      <c r="A29" s="3">
        <v>27</v>
      </c>
      <c r="B29" s="4">
        <v>44010</v>
      </c>
      <c r="C29" s="5">
        <v>13961.115192973355</v>
      </c>
      <c r="D29" s="5">
        <v>12986.250144481175</v>
      </c>
      <c r="E29" s="5">
        <v>974.8650484921784</v>
      </c>
    </row>
    <row r="30" spans="1:5" x14ac:dyDescent="0.3">
      <c r="A30" s="3">
        <v>28</v>
      </c>
      <c r="B30" s="4">
        <v>44017</v>
      </c>
      <c r="C30" s="5">
        <v>15241.136813486868</v>
      </c>
      <c r="D30" s="5">
        <v>14295.133987469966</v>
      </c>
      <c r="E30" s="5">
        <v>946.00282601690174</v>
      </c>
    </row>
    <row r="31" spans="1:5" x14ac:dyDescent="0.3">
      <c r="A31" s="3">
        <v>29</v>
      </c>
      <c r="B31" s="4">
        <v>44024</v>
      </c>
      <c r="C31" s="5">
        <v>16709.096099249415</v>
      </c>
      <c r="D31" s="5">
        <v>15864.952095242243</v>
      </c>
      <c r="E31" s="5">
        <v>844.14400400717113</v>
      </c>
    </row>
    <row r="32" spans="1:5" x14ac:dyDescent="0.3">
      <c r="A32" s="3">
        <v>30</v>
      </c>
      <c r="B32" s="4">
        <v>44031</v>
      </c>
      <c r="C32" s="5">
        <v>16556.433677617384</v>
      </c>
      <c r="D32" s="5">
        <v>15761.110873250713</v>
      </c>
      <c r="E32" s="5">
        <v>795.32280436667065</v>
      </c>
    </row>
    <row r="33" spans="1:5" x14ac:dyDescent="0.3">
      <c r="A33" s="3">
        <v>31</v>
      </c>
      <c r="B33" s="4">
        <v>44038</v>
      </c>
      <c r="C33" s="5">
        <v>15634.028710029737</v>
      </c>
      <c r="D33" s="5">
        <v>14825.541039153442</v>
      </c>
      <c r="E33" s="5">
        <v>808.48767087629426</v>
      </c>
    </row>
    <row r="34" spans="1:5" x14ac:dyDescent="0.3">
      <c r="A34" s="3">
        <v>32</v>
      </c>
      <c r="B34" s="4">
        <v>44045</v>
      </c>
      <c r="C34" s="5">
        <v>14191.749944474035</v>
      </c>
      <c r="D34" s="5">
        <v>13317.174295776742</v>
      </c>
      <c r="E34" s="5">
        <v>874.57564869729333</v>
      </c>
    </row>
    <row r="35" spans="1:5" x14ac:dyDescent="0.3">
      <c r="A35" s="3">
        <v>33</v>
      </c>
      <c r="B35" s="4">
        <v>44052</v>
      </c>
      <c r="C35" s="5">
        <v>12733.346648731593</v>
      </c>
      <c r="D35" s="5">
        <v>11879.242523789824</v>
      </c>
      <c r="E35" s="5">
        <v>854.10412494176694</v>
      </c>
    </row>
    <row r="36" spans="1:5" x14ac:dyDescent="0.3">
      <c r="A36" s="3">
        <v>34</v>
      </c>
      <c r="B36" s="4">
        <v>44059</v>
      </c>
      <c r="C36" s="5">
        <v>12388.303225908034</v>
      </c>
      <c r="D36" s="5">
        <v>11334.913773090411</v>
      </c>
      <c r="E36" s="5">
        <v>1053.3894528176227</v>
      </c>
    </row>
    <row r="37" spans="1:5" x14ac:dyDescent="0.3">
      <c r="A37" s="3">
        <v>35</v>
      </c>
      <c r="B37" s="4">
        <v>44066</v>
      </c>
      <c r="C37" s="5">
        <v>11553.588203717092</v>
      </c>
      <c r="D37" s="5">
        <v>10409.834859639275</v>
      </c>
      <c r="E37" s="5">
        <v>1143.7533440778168</v>
      </c>
    </row>
    <row r="38" spans="1:5" x14ac:dyDescent="0.3">
      <c r="A38" s="3">
        <v>36</v>
      </c>
      <c r="B38" s="4">
        <v>44073</v>
      </c>
      <c r="C38" s="5">
        <v>11374.47226302506</v>
      </c>
      <c r="D38" s="5">
        <v>10184.524476024744</v>
      </c>
      <c r="E38" s="5">
        <v>1189.9477870003159</v>
      </c>
    </row>
    <row r="39" spans="1:5" x14ac:dyDescent="0.3">
      <c r="A39" s="3">
        <v>37</v>
      </c>
      <c r="B39" s="4">
        <v>44080</v>
      </c>
      <c r="C39" s="5">
        <v>10484.562942691618</v>
      </c>
      <c r="D39" s="5">
        <v>9302.922155466882</v>
      </c>
      <c r="E39" s="5">
        <v>1181.6407872247364</v>
      </c>
    </row>
    <row r="40" spans="1:5" x14ac:dyDescent="0.3">
      <c r="A40" s="3">
        <v>38</v>
      </c>
      <c r="B40" s="4">
        <v>44087</v>
      </c>
      <c r="C40" s="5">
        <v>10006.11301765914</v>
      </c>
      <c r="D40" s="5">
        <v>8956.3253776201345</v>
      </c>
      <c r="E40" s="5">
        <v>1049.7876400390057</v>
      </c>
    </row>
    <row r="41" spans="1:5" x14ac:dyDescent="0.3">
      <c r="A41" s="3">
        <v>39</v>
      </c>
      <c r="B41" s="4">
        <v>44094</v>
      </c>
      <c r="C41" s="5">
        <v>10259.571732940805</v>
      </c>
      <c r="D41" s="5">
        <v>9036.8535377526714</v>
      </c>
      <c r="E41" s="5">
        <v>1222.7181951881328</v>
      </c>
    </row>
    <row r="42" spans="1:5" x14ac:dyDescent="0.3">
      <c r="A42" s="3">
        <v>40</v>
      </c>
      <c r="B42" s="4">
        <v>44101</v>
      </c>
      <c r="C42" s="5">
        <v>9939.7043647671271</v>
      </c>
      <c r="D42" s="5">
        <v>8854.5953750349472</v>
      </c>
      <c r="E42" s="5">
        <v>1085.1089897321792</v>
      </c>
    </row>
    <row r="43" spans="1:5" x14ac:dyDescent="0.3">
      <c r="A43" s="3">
        <v>41</v>
      </c>
      <c r="B43" s="4">
        <v>44108</v>
      </c>
      <c r="C43" s="5">
        <v>10518.402342264611</v>
      </c>
      <c r="D43" s="5">
        <v>9260.2077504593399</v>
      </c>
      <c r="E43" s="5">
        <v>1258.1945918052711</v>
      </c>
    </row>
    <row r="44" spans="1:5" x14ac:dyDescent="0.3">
      <c r="A44" s="3">
        <v>42</v>
      </c>
      <c r="B44" s="4">
        <v>44115</v>
      </c>
      <c r="C44" s="5">
        <v>10568.478415893949</v>
      </c>
      <c r="D44" s="5">
        <v>9413.2382635054491</v>
      </c>
      <c r="E44" s="5">
        <v>1155.2401523885003</v>
      </c>
    </row>
    <row r="45" spans="1:5" x14ac:dyDescent="0.3">
      <c r="A45" s="3">
        <v>43</v>
      </c>
      <c r="B45" s="4">
        <v>44122</v>
      </c>
      <c r="C45" s="5">
        <v>10450.336188025069</v>
      </c>
      <c r="D45" s="5">
        <v>9303.2790079188344</v>
      </c>
      <c r="E45" s="5">
        <v>1147.0571801062333</v>
      </c>
    </row>
    <row r="46" spans="1:5" x14ac:dyDescent="0.3">
      <c r="A46" s="3">
        <v>44</v>
      </c>
      <c r="B46" s="4">
        <v>44129</v>
      </c>
      <c r="C46" s="5">
        <v>10299.164696080177</v>
      </c>
      <c r="D46" s="5">
        <v>9165.7665659849554</v>
      </c>
      <c r="E46" s="5">
        <v>1133.398130095223</v>
      </c>
    </row>
    <row r="47" spans="1:5" x14ac:dyDescent="0.3">
      <c r="A47" s="3">
        <v>45</v>
      </c>
      <c r="B47" s="4">
        <v>44136</v>
      </c>
      <c r="C47" s="5">
        <v>10478.404760009487</v>
      </c>
      <c r="D47" s="5">
        <v>9319.0644990096735</v>
      </c>
      <c r="E47" s="5">
        <v>1159.3402609998136</v>
      </c>
    </row>
    <row r="48" spans="1:5" x14ac:dyDescent="0.3">
      <c r="A48" s="3">
        <v>46</v>
      </c>
      <c r="B48" s="4">
        <v>44143</v>
      </c>
      <c r="C48" s="5">
        <v>10849.759915722685</v>
      </c>
      <c r="D48" s="5">
        <v>9748.4020600435742</v>
      </c>
      <c r="E48" s="5">
        <v>1101.3578556791092</v>
      </c>
    </row>
    <row r="49" spans="1:7" x14ac:dyDescent="0.3">
      <c r="A49" s="3">
        <v>47</v>
      </c>
      <c r="B49" s="4">
        <v>44150</v>
      </c>
      <c r="C49" s="5">
        <v>10742.795106779748</v>
      </c>
      <c r="D49" s="5">
        <v>9620.804415328399</v>
      </c>
      <c r="E49" s="5">
        <v>1121.9906914513485</v>
      </c>
      <c r="F49" s="34"/>
      <c r="G49" s="34"/>
    </row>
    <row r="50" spans="1:7" x14ac:dyDescent="0.3">
      <c r="A50" s="3">
        <v>48</v>
      </c>
      <c r="B50" s="4">
        <v>44157</v>
      </c>
      <c r="C50" s="5">
        <v>10599.77838003308</v>
      </c>
      <c r="D50" s="5">
        <v>9456.0603419716208</v>
      </c>
      <c r="E50" s="5">
        <v>1143.7180380614591</v>
      </c>
      <c r="F50" s="34"/>
      <c r="G50" s="34"/>
    </row>
    <row r="51" spans="1:7" x14ac:dyDescent="0.3">
      <c r="A51" s="3">
        <v>49</v>
      </c>
      <c r="B51" s="4">
        <v>44164</v>
      </c>
      <c r="C51" s="5">
        <v>11877.67967685027</v>
      </c>
      <c r="D51" s="5">
        <v>10583.658006508762</v>
      </c>
      <c r="E51" s="5">
        <v>1294.0216703415078</v>
      </c>
      <c r="F51" s="34"/>
      <c r="G51" s="34"/>
    </row>
    <row r="52" spans="1:7" x14ac:dyDescent="0.3">
      <c r="A52" s="3">
        <v>50</v>
      </c>
      <c r="B52" s="4">
        <v>44171</v>
      </c>
      <c r="C52" s="5">
        <v>12803.772675477392</v>
      </c>
      <c r="D52" s="5">
        <v>11564.16440860313</v>
      </c>
      <c r="E52" s="5">
        <v>1239.6082668742611</v>
      </c>
      <c r="F52" s="34"/>
      <c r="G52" s="34"/>
    </row>
    <row r="53" spans="1:7" x14ac:dyDescent="0.3">
      <c r="A53" s="3">
        <v>51</v>
      </c>
      <c r="B53" s="4">
        <v>44178</v>
      </c>
      <c r="C53" s="5">
        <v>14317.438465691153</v>
      </c>
      <c r="D53" s="5">
        <v>12999.352780114488</v>
      </c>
      <c r="E53" s="5">
        <v>1318.0856855766667</v>
      </c>
      <c r="F53" s="34"/>
      <c r="G53" s="34"/>
    </row>
    <row r="54" spans="1:7" x14ac:dyDescent="0.3">
      <c r="A54" s="3">
        <v>52</v>
      </c>
      <c r="B54" s="4">
        <v>44185</v>
      </c>
      <c r="C54" s="5">
        <v>17521.912741137134</v>
      </c>
      <c r="D54" s="5">
        <v>15904.616404334607</v>
      </c>
      <c r="E54" s="5">
        <v>1617.2963368025262</v>
      </c>
      <c r="F54" s="34"/>
      <c r="G54" s="34"/>
    </row>
    <row r="55" spans="1:7" x14ac:dyDescent="0.3">
      <c r="A55" s="3">
        <v>53</v>
      </c>
      <c r="B55" s="4">
        <v>44192</v>
      </c>
      <c r="C55" s="5">
        <v>20224.010941182914</v>
      </c>
      <c r="D55" s="5">
        <v>19171.379130393136</v>
      </c>
      <c r="E55" s="5">
        <v>1052.6318107897782</v>
      </c>
      <c r="F55" s="34"/>
      <c r="G55" s="34"/>
    </row>
    <row r="56" spans="1:7" x14ac:dyDescent="0.3">
      <c r="A56" s="3">
        <v>1</v>
      </c>
      <c r="B56" s="4">
        <v>44199</v>
      </c>
      <c r="C56" s="5">
        <v>23508.628197971888</v>
      </c>
      <c r="D56" s="5">
        <v>22760.45005429849</v>
      </c>
      <c r="E56" s="5">
        <v>748.17814367339986</v>
      </c>
      <c r="F56" s="34"/>
      <c r="G56" s="34"/>
    </row>
    <row r="57" spans="1:7" x14ac:dyDescent="0.3">
      <c r="A57" s="3">
        <v>2</v>
      </c>
      <c r="B57" s="4">
        <v>44206</v>
      </c>
      <c r="C57" s="5">
        <v>24951.763165686261</v>
      </c>
      <c r="D57" s="5">
        <v>24214.956276351077</v>
      </c>
      <c r="E57" s="5">
        <v>736.8068893351824</v>
      </c>
      <c r="F57" s="34"/>
      <c r="G57" s="34"/>
    </row>
    <row r="58" spans="1:7" x14ac:dyDescent="0.3">
      <c r="A58" s="3">
        <v>3</v>
      </c>
      <c r="B58" s="4">
        <v>44213</v>
      </c>
      <c r="C58" s="5">
        <v>21803.007656708643</v>
      </c>
      <c r="D58" s="5">
        <v>21065.954940250078</v>
      </c>
      <c r="E58" s="5">
        <v>737.05271645856851</v>
      </c>
      <c r="F58" s="34"/>
      <c r="G58" s="34"/>
    </row>
    <row r="59" spans="1:7" x14ac:dyDescent="0.3">
      <c r="A59" s="3">
        <v>4</v>
      </c>
      <c r="B59" s="4">
        <v>44220</v>
      </c>
      <c r="C59" s="5">
        <v>15816.767523885019</v>
      </c>
      <c r="D59" s="5">
        <v>15131.276478189713</v>
      </c>
      <c r="E59" s="5">
        <v>685.49104569530482</v>
      </c>
      <c r="F59" s="34"/>
      <c r="G59" s="34"/>
    </row>
    <row r="60" spans="1:7" x14ac:dyDescent="0.3">
      <c r="A60" s="3">
        <v>5</v>
      </c>
      <c r="B60" s="4">
        <v>44227</v>
      </c>
      <c r="C60" s="5">
        <v>13830.882078785427</v>
      </c>
      <c r="D60" s="5">
        <v>12770.952765224967</v>
      </c>
      <c r="E60" s="5">
        <v>1059.9293135604607</v>
      </c>
      <c r="F60" s="34"/>
      <c r="G60" s="34"/>
    </row>
    <row r="61" spans="1:7" x14ac:dyDescent="0.3">
      <c r="A61" s="3">
        <v>6</v>
      </c>
      <c r="B61" s="4">
        <v>44234</v>
      </c>
      <c r="C61" s="5">
        <v>12181.266386832738</v>
      </c>
      <c r="D61" s="5">
        <v>11042.457264974377</v>
      </c>
      <c r="E61" s="5">
        <v>1138.8091218583602</v>
      </c>
      <c r="F61" s="34"/>
      <c r="G61" s="34"/>
    </row>
    <row r="62" spans="1:7" x14ac:dyDescent="0.3">
      <c r="A62" s="3">
        <v>7</v>
      </c>
      <c r="B62" s="4">
        <v>44241</v>
      </c>
      <c r="C62" s="5">
        <v>11438.709322170729</v>
      </c>
      <c r="D62" s="5">
        <v>10437.814950372313</v>
      </c>
      <c r="E62" s="5">
        <v>1000.8943717984164</v>
      </c>
      <c r="F62" s="34"/>
      <c r="G62" s="34"/>
    </row>
    <row r="63" spans="1:7" x14ac:dyDescent="0.3">
      <c r="A63" s="3">
        <v>8</v>
      </c>
      <c r="B63" s="4">
        <v>44248</v>
      </c>
      <c r="C63" s="5">
        <v>10713.441996292711</v>
      </c>
      <c r="D63" s="5">
        <v>9659.1318211238704</v>
      </c>
      <c r="E63" s="5">
        <v>1054.3101751688398</v>
      </c>
      <c r="F63" s="34"/>
      <c r="G63" s="34"/>
    </row>
    <row r="64" spans="1:7" x14ac:dyDescent="0.3">
      <c r="A64" s="3">
        <v>9</v>
      </c>
      <c r="B64" s="4">
        <v>44255</v>
      </c>
      <c r="C64" s="5">
        <v>10963.44979174218</v>
      </c>
      <c r="D64" s="5">
        <v>9635.744970939304</v>
      </c>
      <c r="E64" s="5">
        <v>1327.7048208028757</v>
      </c>
      <c r="F64" s="34"/>
      <c r="G64" s="34"/>
    </row>
    <row r="65" spans="1:7" x14ac:dyDescent="0.3">
      <c r="A65" s="3">
        <v>10</v>
      </c>
      <c r="B65" s="4">
        <v>44262</v>
      </c>
      <c r="C65" s="5">
        <v>10913.962105667164</v>
      </c>
      <c r="D65" s="5">
        <v>9768.3928867158083</v>
      </c>
      <c r="E65" s="5">
        <v>1145.5692189513568</v>
      </c>
      <c r="F65" s="34"/>
      <c r="G65" s="34"/>
    </row>
    <row r="66" spans="1:7" x14ac:dyDescent="0.3">
      <c r="A66" s="3">
        <v>11</v>
      </c>
      <c r="B66" s="4">
        <v>44269</v>
      </c>
      <c r="C66" s="5">
        <v>10167.94712254021</v>
      </c>
      <c r="D66" s="5">
        <v>9040.8443149355917</v>
      </c>
      <c r="E66" s="5">
        <v>1127.102807604618</v>
      </c>
      <c r="F66" s="34"/>
      <c r="G66" s="34"/>
    </row>
    <row r="67" spans="1:7" x14ac:dyDescent="0.3">
      <c r="A67" s="3">
        <v>12</v>
      </c>
      <c r="B67" s="4">
        <v>44276</v>
      </c>
      <c r="C67" s="5">
        <v>10171.189454925468</v>
      </c>
      <c r="D67" s="5">
        <v>9154.7650152867682</v>
      </c>
      <c r="E67" s="5">
        <v>1016.4244396386998</v>
      </c>
      <c r="F67" s="34"/>
      <c r="G67" s="34"/>
    </row>
    <row r="68" spans="1:7" x14ac:dyDescent="0.3">
      <c r="A68" s="3">
        <v>13</v>
      </c>
      <c r="B68" s="4">
        <v>44283</v>
      </c>
      <c r="C68" s="5">
        <v>10617.368935967905</v>
      </c>
      <c r="D68" s="5">
        <v>9261.0527067978546</v>
      </c>
      <c r="E68" s="5">
        <v>1356.3162291700496</v>
      </c>
      <c r="F68" s="34"/>
      <c r="G68" s="34"/>
    </row>
    <row r="69" spans="1:7" x14ac:dyDescent="0.3">
      <c r="A69" s="3">
        <v>14</v>
      </c>
      <c r="B69" s="4">
        <v>44290</v>
      </c>
      <c r="C69" s="5">
        <v>10845.268960209254</v>
      </c>
      <c r="D69" s="5">
        <v>9691.8270161849068</v>
      </c>
      <c r="E69" s="5">
        <v>1153.4419440243478</v>
      </c>
      <c r="F69" s="34"/>
      <c r="G69" s="34"/>
    </row>
    <row r="70" spans="1:7" x14ac:dyDescent="0.3">
      <c r="A70" s="3">
        <v>15</v>
      </c>
      <c r="B70" s="4">
        <v>44297</v>
      </c>
      <c r="C70" s="5">
        <v>10807.660148820418</v>
      </c>
      <c r="D70" s="5">
        <v>9694.0856584958819</v>
      </c>
      <c r="E70" s="5">
        <v>1113.5744903245359</v>
      </c>
      <c r="F70" s="34"/>
      <c r="G70" s="34"/>
    </row>
    <row r="71" spans="1:7" x14ac:dyDescent="0.3">
      <c r="A71" s="3">
        <v>16</v>
      </c>
      <c r="B71" s="4">
        <v>44304</v>
      </c>
      <c r="C71" s="5">
        <v>10634.46346887218</v>
      </c>
      <c r="D71" s="5">
        <v>9649.3893174332115</v>
      </c>
      <c r="E71" s="5">
        <v>985.07415143896708</v>
      </c>
      <c r="F71" s="34"/>
      <c r="G71" s="34"/>
    </row>
    <row r="72" spans="1:7" x14ac:dyDescent="0.3">
      <c r="A72" s="3">
        <v>17</v>
      </c>
      <c r="B72" s="4">
        <v>44311</v>
      </c>
      <c r="C72" s="5">
        <v>10920.39992673336</v>
      </c>
      <c r="D72" s="5">
        <v>9724.2988435924599</v>
      </c>
      <c r="E72" s="5">
        <v>1196.1010831408994</v>
      </c>
      <c r="F72" s="34"/>
      <c r="G72" s="34"/>
    </row>
    <row r="73" spans="1:7" x14ac:dyDescent="0.3">
      <c r="A73" s="3">
        <v>18</v>
      </c>
      <c r="B73" s="4">
        <v>44318</v>
      </c>
      <c r="C73" s="5">
        <v>11466.564794169679</v>
      </c>
      <c r="D73" s="5">
        <v>10291.468100241715</v>
      </c>
      <c r="E73" s="5">
        <v>1175.0966939279635</v>
      </c>
      <c r="F73" s="34"/>
      <c r="G73" s="34"/>
    </row>
    <row r="74" spans="1:7" x14ac:dyDescent="0.3">
      <c r="A74" s="3">
        <v>19</v>
      </c>
      <c r="B74" s="4">
        <v>44325</v>
      </c>
      <c r="C74" s="5">
        <v>11717.657803672137</v>
      </c>
      <c r="D74" s="5">
        <v>10617.306062152584</v>
      </c>
      <c r="E74" s="5">
        <v>1100.3517415195543</v>
      </c>
      <c r="F74" s="34"/>
      <c r="G74" s="34"/>
    </row>
    <row r="75" spans="1:7" x14ac:dyDescent="0.3">
      <c r="A75" s="3">
        <v>20</v>
      </c>
      <c r="B75" s="4">
        <v>44332</v>
      </c>
      <c r="C75" s="5">
        <v>11770.615231862881</v>
      </c>
      <c r="D75" s="5">
        <v>10701.687757163883</v>
      </c>
      <c r="E75" s="5">
        <v>1068.9274746989986</v>
      </c>
      <c r="F75" s="34"/>
      <c r="G75" s="34"/>
    </row>
    <row r="76" spans="1:7" x14ac:dyDescent="0.3">
      <c r="A76" s="3">
        <v>21</v>
      </c>
      <c r="B76" s="4">
        <v>44339</v>
      </c>
      <c r="C76" s="5">
        <v>12281.461576149837</v>
      </c>
      <c r="D76" s="5">
        <v>11127.863285115982</v>
      </c>
      <c r="E76" s="5">
        <v>1153.5982910338548</v>
      </c>
      <c r="F76" s="34"/>
      <c r="G76" s="34"/>
    </row>
    <row r="77" spans="1:7" x14ac:dyDescent="0.3">
      <c r="A77" s="3">
        <v>22</v>
      </c>
      <c r="B77" s="4">
        <v>44346</v>
      </c>
      <c r="C77" s="5">
        <v>13561.299418110211</v>
      </c>
      <c r="D77" s="5">
        <v>12344.855749229919</v>
      </c>
      <c r="E77" s="5">
        <v>1216.4436688802907</v>
      </c>
      <c r="F77" s="34"/>
      <c r="G77" s="34"/>
    </row>
    <row r="78" spans="1:7" x14ac:dyDescent="0.3">
      <c r="A78" s="3">
        <v>23</v>
      </c>
      <c r="B78" s="4">
        <v>44353</v>
      </c>
      <c r="C78" s="5">
        <v>14334.904242444274</v>
      </c>
      <c r="D78" s="5">
        <v>13066.357695044273</v>
      </c>
      <c r="E78" s="5">
        <v>1268.5465474000002</v>
      </c>
      <c r="F78" s="34"/>
      <c r="G78" s="34"/>
    </row>
    <row r="79" spans="1:7" x14ac:dyDescent="0.3">
      <c r="A79" s="3">
        <v>24</v>
      </c>
      <c r="B79" s="4">
        <v>44360</v>
      </c>
      <c r="C79" s="5">
        <v>13937.260221682065</v>
      </c>
      <c r="D79" s="5">
        <v>12806.080931406455</v>
      </c>
      <c r="E79" s="5">
        <v>1131.1792902756101</v>
      </c>
      <c r="F79" s="34"/>
      <c r="G79" s="34"/>
    </row>
    <row r="80" spans="1:7" x14ac:dyDescent="0.3">
      <c r="A80" s="3">
        <v>25</v>
      </c>
      <c r="B80" s="4">
        <v>44367</v>
      </c>
      <c r="C80" s="5">
        <v>15716.014795089219</v>
      </c>
      <c r="D80" s="5">
        <v>14656.345621048556</v>
      </c>
      <c r="E80" s="5">
        <v>1059.6691740406632</v>
      </c>
      <c r="F80" s="34"/>
      <c r="G80" s="34"/>
    </row>
    <row r="81" spans="1:7" x14ac:dyDescent="0.3">
      <c r="A81" s="3">
        <v>26</v>
      </c>
      <c r="B81" s="4">
        <v>44374</v>
      </c>
      <c r="C81" s="5">
        <v>17341.053430109932</v>
      </c>
      <c r="D81" s="5">
        <v>16323.626705631985</v>
      </c>
      <c r="E81" s="5">
        <v>1017.4267244779476</v>
      </c>
      <c r="F81" s="34"/>
      <c r="G81" s="34"/>
    </row>
    <row r="82" spans="1:7" x14ac:dyDescent="0.3">
      <c r="A82" s="3">
        <v>27</v>
      </c>
      <c r="B82" s="4">
        <v>44381</v>
      </c>
      <c r="C82" s="5">
        <v>18871.755696292261</v>
      </c>
      <c r="D82" s="5">
        <v>18029.108264031056</v>
      </c>
      <c r="E82" s="5">
        <v>842.64743226120686</v>
      </c>
      <c r="F82" s="34"/>
      <c r="G82" s="34"/>
    </row>
    <row r="83" spans="1:7" x14ac:dyDescent="0.3">
      <c r="A83" s="3">
        <v>28</v>
      </c>
      <c r="B83" s="4">
        <v>44388</v>
      </c>
      <c r="C83" s="5">
        <v>21352.538417261618</v>
      </c>
      <c r="D83" s="5">
        <v>19955.049929381639</v>
      </c>
      <c r="E83" s="5">
        <v>1397.4884878799778</v>
      </c>
      <c r="F83" s="34"/>
      <c r="G83" s="34"/>
    </row>
    <row r="84" spans="1:7" x14ac:dyDescent="0.3">
      <c r="A84" s="3">
        <v>29</v>
      </c>
      <c r="B84" s="4">
        <v>44395</v>
      </c>
      <c r="C84" s="5">
        <v>20387.490840556282</v>
      </c>
      <c r="D84" s="5">
        <v>19548.235719540084</v>
      </c>
      <c r="E84" s="5">
        <v>839.25512101619881</v>
      </c>
      <c r="F84" s="34"/>
      <c r="G84" s="34"/>
    </row>
    <row r="85" spans="1:7" x14ac:dyDescent="0.3">
      <c r="A85" s="3">
        <v>30</v>
      </c>
      <c r="B85" s="4">
        <v>44402</v>
      </c>
      <c r="C85" s="5">
        <v>19063.518059543771</v>
      </c>
      <c r="D85" s="5">
        <v>17908.727938097054</v>
      </c>
      <c r="E85" s="5">
        <v>1154.7901214467195</v>
      </c>
      <c r="F85" s="34"/>
      <c r="G85" s="34"/>
    </row>
    <row r="86" spans="1:7" x14ac:dyDescent="0.3">
      <c r="A86" s="3">
        <v>31</v>
      </c>
      <c r="B86" s="4">
        <v>44409</v>
      </c>
      <c r="C86" s="5">
        <v>17435.47311267407</v>
      </c>
      <c r="D86" s="5">
        <v>16092.658454220054</v>
      </c>
      <c r="E86" s="5">
        <v>1342.8146584540152</v>
      </c>
      <c r="F86" s="34"/>
      <c r="G86" s="34"/>
    </row>
    <row r="87" spans="1:7" x14ac:dyDescent="0.3">
      <c r="A87" s="3">
        <v>32</v>
      </c>
      <c r="B87" s="4">
        <v>44416</v>
      </c>
      <c r="C87" s="5">
        <v>15644.729339580321</v>
      </c>
      <c r="D87" s="5">
        <v>14467.161746471033</v>
      </c>
      <c r="E87" s="5">
        <v>1177.5675931092878</v>
      </c>
      <c r="F87" s="34"/>
      <c r="G87" s="34"/>
    </row>
    <row r="88" spans="1:7" x14ac:dyDescent="0.3">
      <c r="A88" s="3">
        <v>33</v>
      </c>
      <c r="B88" s="4">
        <v>44423</v>
      </c>
      <c r="C88" s="5">
        <v>15772.721961625024</v>
      </c>
      <c r="D88" s="5">
        <v>14636.352010669303</v>
      </c>
      <c r="E88" s="5">
        <v>1136.3699509557205</v>
      </c>
      <c r="F88" s="34"/>
      <c r="G88" s="34"/>
    </row>
    <row r="89" spans="1:7" x14ac:dyDescent="0.3">
      <c r="A89" s="3">
        <v>34</v>
      </c>
      <c r="B89" s="4">
        <v>44430</v>
      </c>
      <c r="C89" s="5">
        <v>14876.171372929744</v>
      </c>
      <c r="D89" s="5">
        <v>13738.674535867856</v>
      </c>
      <c r="E89" s="5">
        <v>1137.4968370618872</v>
      </c>
      <c r="F89" s="34"/>
      <c r="G89" s="34"/>
    </row>
    <row r="90" spans="1:7" x14ac:dyDescent="0.3">
      <c r="A90" s="3">
        <v>35</v>
      </c>
      <c r="B90" s="4">
        <v>44437</v>
      </c>
      <c r="C90" s="5">
        <v>14684.715500250966</v>
      </c>
      <c r="D90" s="5">
        <v>13376.666904683687</v>
      </c>
      <c r="E90" s="5">
        <v>1308.04859556728</v>
      </c>
      <c r="F90" s="34"/>
      <c r="G90" s="34"/>
    </row>
    <row r="91" spans="1:7" x14ac:dyDescent="0.3">
      <c r="A91" s="3">
        <v>36</v>
      </c>
      <c r="B91" s="4">
        <v>44444</v>
      </c>
      <c r="C91" s="5">
        <v>13671.790941533605</v>
      </c>
      <c r="D91" s="5">
        <v>12294.539329083265</v>
      </c>
      <c r="E91" s="5">
        <v>1377.2516124503391</v>
      </c>
      <c r="F91" s="34"/>
      <c r="G91" s="34"/>
    </row>
    <row r="92" spans="1:7" x14ac:dyDescent="0.3">
      <c r="A92" s="3">
        <v>37</v>
      </c>
      <c r="B92" s="4">
        <v>44451</v>
      </c>
      <c r="C92" s="5">
        <v>12164.926410051912</v>
      </c>
      <c r="D92" s="5">
        <v>11008.891280206488</v>
      </c>
      <c r="E92" s="5">
        <v>1156.035129845425</v>
      </c>
      <c r="F92" s="34"/>
      <c r="G92" s="34"/>
    </row>
    <row r="93" spans="1:7" x14ac:dyDescent="0.3">
      <c r="A93" s="3">
        <v>38</v>
      </c>
      <c r="B93" s="4">
        <v>44458</v>
      </c>
      <c r="C93" s="5">
        <v>11783.141879646757</v>
      </c>
      <c r="D93" s="5">
        <v>10494.550503643806</v>
      </c>
      <c r="E93" s="5">
        <v>1288.5913760029512</v>
      </c>
      <c r="F93" s="34"/>
      <c r="G93" s="34"/>
    </row>
    <row r="94" spans="1:7" x14ac:dyDescent="0.3">
      <c r="A94" s="3">
        <v>39</v>
      </c>
      <c r="B94" s="4">
        <v>44465</v>
      </c>
      <c r="C94" s="5">
        <v>11151.906757545043</v>
      </c>
      <c r="D94" s="5">
        <v>9861.9979689364773</v>
      </c>
      <c r="E94" s="5">
        <v>1289.9087886085649</v>
      </c>
      <c r="F94" s="34"/>
      <c r="G94" s="34"/>
    </row>
    <row r="95" spans="1:7" x14ac:dyDescent="0.3">
      <c r="A95" s="3">
        <v>40</v>
      </c>
      <c r="B95" s="4">
        <v>44472</v>
      </c>
      <c r="C95" s="5">
        <v>11140.518017150787</v>
      </c>
      <c r="D95" s="5">
        <v>9823.1156907112909</v>
      </c>
      <c r="E95" s="5">
        <v>1317.4023264394966</v>
      </c>
      <c r="F95" s="34"/>
      <c r="G95" s="34"/>
    </row>
    <row r="96" spans="1:7" x14ac:dyDescent="0.3">
      <c r="A96" s="3">
        <v>41</v>
      </c>
      <c r="B96" s="4">
        <v>44479</v>
      </c>
      <c r="C96" s="5">
        <v>11019.470575593667</v>
      </c>
      <c r="D96" s="5">
        <v>9802.6793508445062</v>
      </c>
      <c r="E96" s="5">
        <v>1216.7912247491615</v>
      </c>
      <c r="F96" s="34"/>
      <c r="G96" s="34"/>
    </row>
    <row r="97" spans="1:7" x14ac:dyDescent="0.3">
      <c r="A97" s="3">
        <v>42</v>
      </c>
      <c r="B97" s="4">
        <v>44486</v>
      </c>
      <c r="C97" s="5">
        <v>10434.706518962526</v>
      </c>
      <c r="D97" s="5">
        <v>9261.8039339333409</v>
      </c>
      <c r="E97" s="5">
        <v>1172.902585029185</v>
      </c>
      <c r="F97" s="34"/>
      <c r="G97" s="34"/>
    </row>
    <row r="98" spans="1:7" x14ac:dyDescent="0.3">
      <c r="A98" s="3">
        <v>43</v>
      </c>
      <c r="B98" s="4">
        <v>44493</v>
      </c>
      <c r="C98" s="5">
        <v>10036.719881043568</v>
      </c>
      <c r="D98" s="5">
        <v>8857.8140777555309</v>
      </c>
      <c r="E98" s="5">
        <v>1178.9058032880364</v>
      </c>
      <c r="F98" s="34"/>
      <c r="G98" s="34"/>
    </row>
    <row r="99" spans="1:7" x14ac:dyDescent="0.3">
      <c r="A99" s="3">
        <v>44</v>
      </c>
      <c r="B99" s="4">
        <v>44500</v>
      </c>
      <c r="C99" s="5">
        <v>11125.188966686746</v>
      </c>
      <c r="D99" s="5">
        <v>9751.2466367913912</v>
      </c>
      <c r="E99" s="5">
        <v>1373.9423298953568</v>
      </c>
      <c r="F99" s="34"/>
      <c r="G99" s="34"/>
    </row>
    <row r="100" spans="1:7" x14ac:dyDescent="0.3">
      <c r="A100" s="3">
        <v>45</v>
      </c>
      <c r="B100" s="4">
        <v>44507</v>
      </c>
      <c r="C100" s="5">
        <v>10959.778227063403</v>
      </c>
      <c r="D100" s="5">
        <v>9677.288823377774</v>
      </c>
      <c r="E100" s="5">
        <v>1282.4894036856299</v>
      </c>
      <c r="F100" s="34"/>
      <c r="G100" s="34"/>
    </row>
    <row r="101" spans="1:7" x14ac:dyDescent="0.3">
      <c r="A101" s="3">
        <v>46</v>
      </c>
      <c r="B101" s="4">
        <v>44514</v>
      </c>
      <c r="C101" s="5">
        <v>10324.921500733262</v>
      </c>
      <c r="D101" s="5">
        <v>9196.0497971104869</v>
      </c>
      <c r="E101" s="5">
        <v>1128.8717036227754</v>
      </c>
      <c r="F101" s="34"/>
      <c r="G101" s="34"/>
    </row>
    <row r="102" spans="1:7" x14ac:dyDescent="0.3">
      <c r="A102" s="3">
        <v>47</v>
      </c>
      <c r="B102" s="4">
        <v>44521</v>
      </c>
      <c r="C102" s="5">
        <v>10139.595623931851</v>
      </c>
      <c r="D102" s="5">
        <v>9053.9896811933613</v>
      </c>
      <c r="E102" s="5">
        <v>1085.6059427384898</v>
      </c>
      <c r="F102" s="34"/>
      <c r="G102" s="34"/>
    </row>
    <row r="103" spans="1:7" x14ac:dyDescent="0.3">
      <c r="A103" s="3">
        <v>48</v>
      </c>
      <c r="B103" s="4">
        <v>44528</v>
      </c>
      <c r="C103" s="5">
        <v>11465.739866116302</v>
      </c>
      <c r="D103" s="5">
        <v>10058.139715464315</v>
      </c>
      <c r="E103" s="5">
        <v>1407.600150651987</v>
      </c>
      <c r="F103" s="34"/>
      <c r="G103" s="34"/>
    </row>
    <row r="104" spans="1:7" x14ac:dyDescent="0.3">
      <c r="A104" s="3">
        <v>49</v>
      </c>
      <c r="B104" s="4">
        <v>44535</v>
      </c>
      <c r="C104" s="5">
        <v>11278.616291975217</v>
      </c>
      <c r="D104" s="5">
        <v>10004.853352890535</v>
      </c>
      <c r="E104" s="5">
        <v>1273.7629390846819</v>
      </c>
      <c r="F104" s="34"/>
      <c r="G104" s="34"/>
    </row>
    <row r="105" spans="1:7" x14ac:dyDescent="0.3">
      <c r="A105" s="3">
        <v>50</v>
      </c>
      <c r="B105" s="4">
        <v>44542</v>
      </c>
      <c r="C105" s="5">
        <v>12517.043643189196</v>
      </c>
      <c r="D105" s="5">
        <v>11055.915763765486</v>
      </c>
      <c r="E105" s="5">
        <v>1461.1278794237096</v>
      </c>
      <c r="F105" s="34"/>
      <c r="G105" s="34"/>
    </row>
    <row r="106" spans="1:7" x14ac:dyDescent="0.3">
      <c r="A106" s="3">
        <v>51</v>
      </c>
      <c r="B106" s="4">
        <v>44549</v>
      </c>
      <c r="C106" s="5">
        <v>13282.503129124087</v>
      </c>
      <c r="D106" s="5">
        <v>11766.878013404817</v>
      </c>
      <c r="E106" s="5">
        <v>1515.625115719268</v>
      </c>
      <c r="F106" s="34"/>
      <c r="G106" s="34"/>
    </row>
    <row r="107" spans="1:7" x14ac:dyDescent="0.3">
      <c r="A107" s="3">
        <v>52</v>
      </c>
      <c r="B107" s="4">
        <v>44556</v>
      </c>
      <c r="C107" s="5">
        <v>13551.298029545269</v>
      </c>
      <c r="D107" s="5">
        <v>11873.690286729552</v>
      </c>
      <c r="E107" s="5">
        <v>1677.6077428157162</v>
      </c>
      <c r="F107" s="34"/>
      <c r="G107" s="34"/>
    </row>
    <row r="108" spans="1:7" x14ac:dyDescent="0.3">
      <c r="A108" s="3">
        <v>1</v>
      </c>
      <c r="B108" s="4">
        <v>44563</v>
      </c>
      <c r="C108" s="5">
        <v>12388.197382646333</v>
      </c>
      <c r="D108" s="5">
        <v>11253.459206699401</v>
      </c>
      <c r="E108" s="5">
        <v>1134.7381759469308</v>
      </c>
      <c r="F108" s="34"/>
      <c r="G108" s="34"/>
    </row>
    <row r="109" spans="1:7" x14ac:dyDescent="0.3">
      <c r="A109" s="3">
        <v>2</v>
      </c>
      <c r="B109" s="4">
        <v>44570</v>
      </c>
      <c r="C109" s="5">
        <v>11301.15263535015</v>
      </c>
      <c r="D109" s="5">
        <v>10239.381553970645</v>
      </c>
      <c r="E109" s="5">
        <v>1061.7710813795059</v>
      </c>
      <c r="F109" s="34"/>
      <c r="G109" s="34"/>
    </row>
    <row r="110" spans="1:7" x14ac:dyDescent="0.3">
      <c r="A110" s="3">
        <v>3</v>
      </c>
      <c r="B110" s="4">
        <v>44577</v>
      </c>
      <c r="C110" s="5">
        <v>10316.067212742442</v>
      </c>
      <c r="D110" s="5">
        <v>9270.3081666383423</v>
      </c>
      <c r="E110" s="5">
        <v>1045.7590461041002</v>
      </c>
      <c r="F110" s="34"/>
      <c r="G110" s="34"/>
    </row>
    <row r="111" spans="1:7" x14ac:dyDescent="0.3">
      <c r="A111" s="3">
        <v>4</v>
      </c>
      <c r="B111" s="4">
        <v>44584</v>
      </c>
      <c r="C111" s="5">
        <v>9749.1700285001662</v>
      </c>
      <c r="D111" s="5">
        <v>8712.496878973232</v>
      </c>
      <c r="E111" s="5">
        <v>1036.6731495269335</v>
      </c>
      <c r="F111" s="34"/>
      <c r="G111" s="34"/>
    </row>
    <row r="112" spans="1:7" x14ac:dyDescent="0.3">
      <c r="A112" s="3">
        <v>5</v>
      </c>
      <c r="B112" s="4">
        <v>44591</v>
      </c>
      <c r="C112" s="5">
        <v>10103.187647669089</v>
      </c>
      <c r="D112" s="5">
        <v>8912.3344476782149</v>
      </c>
      <c r="E112" s="5">
        <v>1190.8531999908744</v>
      </c>
      <c r="F112" s="34"/>
      <c r="G112" s="34"/>
    </row>
    <row r="113" spans="1:7" x14ac:dyDescent="0.3">
      <c r="A113" s="3">
        <v>6</v>
      </c>
      <c r="B113" s="4">
        <v>44598</v>
      </c>
      <c r="C113" s="5">
        <v>9695.6689998763468</v>
      </c>
      <c r="D113" s="5">
        <v>8670.133734314104</v>
      </c>
      <c r="E113" s="5">
        <v>1025.5352655622421</v>
      </c>
      <c r="F113" s="34"/>
      <c r="G113" s="34"/>
    </row>
    <row r="114" spans="1:7" x14ac:dyDescent="0.3">
      <c r="A114" s="3">
        <v>7</v>
      </c>
      <c r="B114" s="4">
        <v>44605</v>
      </c>
      <c r="C114" s="5">
        <v>9903.3324976663862</v>
      </c>
      <c r="D114" s="5">
        <v>8738.4952526646721</v>
      </c>
      <c r="E114" s="5">
        <v>1164.8372450017137</v>
      </c>
      <c r="F114" s="34"/>
      <c r="G114" s="34"/>
    </row>
    <row r="115" spans="1:7" x14ac:dyDescent="0.3">
      <c r="A115" s="99" t="s">
        <v>173</v>
      </c>
      <c r="B115" s="99"/>
      <c r="C115" s="27">
        <f>SUM(C3:C114)</f>
        <v>1371860.5560407641</v>
      </c>
      <c r="D115" s="27">
        <f t="shared" ref="D115:E115" si="0">SUM(D3:D114)</f>
        <v>1252299.3243087544</v>
      </c>
      <c r="E115" s="27">
        <f t="shared" si="0"/>
        <v>119561.23173200992</v>
      </c>
    </row>
    <row r="116" spans="1:7" x14ac:dyDescent="0.3">
      <c r="A116" s="14"/>
      <c r="B116" s="14"/>
      <c r="C116" s="16"/>
      <c r="D116" s="17"/>
      <c r="E116" s="17"/>
    </row>
    <row r="117" spans="1:7" x14ac:dyDescent="0.3">
      <c r="A117" s="18" t="s">
        <v>24</v>
      </c>
      <c r="B117" s="15"/>
      <c r="C117" s="36"/>
      <c r="D117" s="37"/>
      <c r="E117" s="37"/>
      <c r="F117" s="34"/>
      <c r="G117" s="34"/>
    </row>
    <row r="118" spans="1:7" x14ac:dyDescent="0.3">
      <c r="A118" s="19" t="s">
        <v>174</v>
      </c>
      <c r="B118" s="20"/>
      <c r="C118" s="28">
        <v>299232.504656884</v>
      </c>
      <c r="D118" s="21"/>
      <c r="E118" s="22"/>
      <c r="F118" s="23"/>
      <c r="G118" s="23"/>
    </row>
    <row r="119" spans="1:7" x14ac:dyDescent="0.3">
      <c r="A119" s="18" t="s">
        <v>22</v>
      </c>
      <c r="B119" s="24"/>
      <c r="C119" s="25"/>
      <c r="D119" s="23"/>
      <c r="E119" s="23"/>
      <c r="F119" s="23"/>
      <c r="G119" s="23"/>
    </row>
    <row r="120" spans="1:7" x14ac:dyDescent="0.3">
      <c r="A120" s="19" t="s">
        <v>174</v>
      </c>
      <c r="B120" s="20"/>
      <c r="C120" s="28">
        <v>285635.01951564598</v>
      </c>
      <c r="D120" s="23"/>
      <c r="E120" s="26"/>
      <c r="F120" s="23"/>
      <c r="G120" s="23"/>
    </row>
    <row r="121" spans="1:7" x14ac:dyDescent="0.3">
      <c r="E121" s="1"/>
    </row>
    <row r="122" spans="1:7" x14ac:dyDescent="0.3">
      <c r="E122" s="1"/>
    </row>
    <row r="123" spans="1:7" x14ac:dyDescent="0.3">
      <c r="E123" s="1"/>
    </row>
    <row r="124" spans="1:7" x14ac:dyDescent="0.3">
      <c r="E124" s="1"/>
    </row>
    <row r="125" spans="1:7" x14ac:dyDescent="0.3">
      <c r="E125" s="1"/>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7" spans="5:5" x14ac:dyDescent="0.3">
      <c r="E147" s="1"/>
    </row>
  </sheetData>
  <mergeCells count="3">
    <mergeCell ref="C1:E1"/>
    <mergeCell ref="A1:B2"/>
    <mergeCell ref="A115:B11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17"/>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502.23725389531603</v>
      </c>
      <c r="E9" s="5">
        <v>1311.0009826748765</v>
      </c>
      <c r="F9" s="5">
        <v>1665.307281660992</v>
      </c>
      <c r="G9" s="5">
        <v>1104.1188862263539</v>
      </c>
      <c r="H9" s="5">
        <v>708.40408291486278</v>
      </c>
      <c r="I9" s="5">
        <v>252.21348835169164</v>
      </c>
      <c r="J9" s="5">
        <v>650.76430037890827</v>
      </c>
      <c r="K9" s="5">
        <v>832.23592639566277</v>
      </c>
      <c r="L9" s="5">
        <v>8323.9644961475642</v>
      </c>
      <c r="M9" s="1"/>
    </row>
    <row r="10" spans="1:13" x14ac:dyDescent="0.3">
      <c r="A10" s="3">
        <v>8</v>
      </c>
      <c r="B10" s="4">
        <v>43877</v>
      </c>
      <c r="C10" s="5">
        <v>1294.8910002041798</v>
      </c>
      <c r="D10" s="5">
        <v>509.16649627788701</v>
      </c>
      <c r="E10" s="5">
        <v>1415.512907513159</v>
      </c>
      <c r="F10" s="5">
        <v>1761.2042103112376</v>
      </c>
      <c r="G10" s="5">
        <v>1018.2622120738619</v>
      </c>
      <c r="H10" s="5">
        <v>697.44913962482701</v>
      </c>
      <c r="I10" s="5">
        <v>239.27143858135878</v>
      </c>
      <c r="J10" s="5">
        <v>635.57375186406205</v>
      </c>
      <c r="K10" s="5">
        <v>788.9611349665895</v>
      </c>
      <c r="L10" s="5">
        <v>8360.2922914171631</v>
      </c>
      <c r="M10" s="1"/>
    </row>
    <row r="11" spans="1:13" x14ac:dyDescent="0.3">
      <c r="A11" s="3">
        <v>9</v>
      </c>
      <c r="B11" s="4">
        <v>43884</v>
      </c>
      <c r="C11" s="5">
        <v>1171.0915791008674</v>
      </c>
      <c r="D11" s="5">
        <v>483.3037820110859</v>
      </c>
      <c r="E11" s="5">
        <v>1414.9059321321638</v>
      </c>
      <c r="F11" s="5">
        <v>1539.5107744434627</v>
      </c>
      <c r="G11" s="5">
        <v>1047.6401270410129</v>
      </c>
      <c r="H11" s="5">
        <v>732.58408095784444</v>
      </c>
      <c r="I11" s="5">
        <v>251.47426263709212</v>
      </c>
      <c r="J11" s="5">
        <v>619.5741421167038</v>
      </c>
      <c r="K11" s="5">
        <v>812.4347997672869</v>
      </c>
      <c r="L11" s="5">
        <v>8072.5194802075202</v>
      </c>
      <c r="M11" s="1"/>
    </row>
    <row r="12" spans="1:13" x14ac:dyDescent="0.3">
      <c r="A12" s="3">
        <v>10</v>
      </c>
      <c r="B12" s="4">
        <v>43891</v>
      </c>
      <c r="C12" s="5">
        <v>1442.4139010783729</v>
      </c>
      <c r="D12" s="5">
        <v>475.39077138937381</v>
      </c>
      <c r="E12" s="5">
        <v>1460.3232699593561</v>
      </c>
      <c r="F12" s="5">
        <v>1692.5712827574253</v>
      </c>
      <c r="G12" s="5">
        <v>1035.3055400868816</v>
      </c>
      <c r="H12" s="5">
        <v>758.52929066174318</v>
      </c>
      <c r="I12" s="5">
        <v>281.25643953525451</v>
      </c>
      <c r="J12" s="5">
        <v>562.06786177535798</v>
      </c>
      <c r="K12" s="5">
        <v>876.38880934084216</v>
      </c>
      <c r="L12" s="5">
        <v>8584.247166584606</v>
      </c>
      <c r="M12" s="1"/>
    </row>
    <row r="13" spans="1:13" x14ac:dyDescent="0.3">
      <c r="A13" s="3">
        <v>11</v>
      </c>
      <c r="B13" s="4">
        <v>43898</v>
      </c>
      <c r="C13" s="5">
        <v>1247.7097248922662</v>
      </c>
      <c r="D13" s="5">
        <v>500.88625621891714</v>
      </c>
      <c r="E13" s="5">
        <v>1436.6940659755883</v>
      </c>
      <c r="F13" s="5">
        <v>1630.8353506103942</v>
      </c>
      <c r="G13" s="5">
        <v>1147.5170482653164</v>
      </c>
      <c r="H13" s="5">
        <v>743.62647185776677</v>
      </c>
      <c r="I13" s="5">
        <v>242.50053996171701</v>
      </c>
      <c r="J13" s="5">
        <v>611.0854087276673</v>
      </c>
      <c r="K13" s="5">
        <v>832.31905833958172</v>
      </c>
      <c r="L13" s="5">
        <v>8393.1739248492158</v>
      </c>
      <c r="M13" s="1"/>
    </row>
    <row r="14" spans="1:13" x14ac:dyDescent="0.3">
      <c r="A14" s="3">
        <v>12</v>
      </c>
      <c r="B14" s="4">
        <v>43905</v>
      </c>
      <c r="C14" s="5">
        <v>1235.8145808099616</v>
      </c>
      <c r="D14" s="5">
        <v>463.12413377915175</v>
      </c>
      <c r="E14" s="5">
        <v>1477.6038563324921</v>
      </c>
      <c r="F14" s="5">
        <v>1637.2934857362857</v>
      </c>
      <c r="G14" s="5">
        <v>1019.7654072253013</v>
      </c>
      <c r="H14" s="5">
        <v>669.64129094546797</v>
      </c>
      <c r="I14" s="5">
        <v>243.50973079082382</v>
      </c>
      <c r="J14" s="5">
        <v>625.49026342417278</v>
      </c>
      <c r="K14" s="5">
        <v>808.1417779221905</v>
      </c>
      <c r="L14" s="5">
        <v>8180.3845269658486</v>
      </c>
      <c r="M14" s="1"/>
    </row>
    <row r="15" spans="1:13" x14ac:dyDescent="0.3">
      <c r="A15" s="3">
        <v>13</v>
      </c>
      <c r="B15" s="4">
        <v>43912</v>
      </c>
      <c r="C15" s="5">
        <v>1278.0915496187126</v>
      </c>
      <c r="D15" s="5">
        <v>523.31532207377131</v>
      </c>
      <c r="E15" s="5">
        <v>1369.3217287242419</v>
      </c>
      <c r="F15" s="5">
        <v>1639.617866105749</v>
      </c>
      <c r="G15" s="5">
        <v>1050.248391718434</v>
      </c>
      <c r="H15" s="5">
        <v>714.1834996166815</v>
      </c>
      <c r="I15" s="5">
        <v>247.93452994437453</v>
      </c>
      <c r="J15" s="5">
        <v>567.23873420204723</v>
      </c>
      <c r="K15" s="5">
        <v>844.76836946316644</v>
      </c>
      <c r="L15" s="5">
        <v>8234.7199914671783</v>
      </c>
      <c r="M15" s="1"/>
    </row>
    <row r="16" spans="1:13" x14ac:dyDescent="0.3">
      <c r="A16" s="3">
        <v>14</v>
      </c>
      <c r="B16" s="4">
        <v>43919</v>
      </c>
      <c r="C16" s="5">
        <v>1305.2430551926914</v>
      </c>
      <c r="D16" s="5">
        <v>497.02040058591365</v>
      </c>
      <c r="E16" s="5">
        <v>1350.0672203080849</v>
      </c>
      <c r="F16" s="5">
        <v>1550.9210639586968</v>
      </c>
      <c r="G16" s="5">
        <v>1030.3652731559368</v>
      </c>
      <c r="H16" s="5">
        <v>781.95587532572893</v>
      </c>
      <c r="I16" s="5">
        <v>249.68660448733854</v>
      </c>
      <c r="J16" s="5">
        <v>596.71085623614545</v>
      </c>
      <c r="K16" s="5">
        <v>876.85328443763183</v>
      </c>
      <c r="L16" s="5">
        <v>8238.8236336881673</v>
      </c>
      <c r="M16" s="1"/>
    </row>
    <row r="17" spans="1:13" x14ac:dyDescent="0.3">
      <c r="A17" s="3">
        <v>15</v>
      </c>
      <c r="B17" s="4">
        <v>43926</v>
      </c>
      <c r="C17" s="5">
        <v>1265.4744909488711</v>
      </c>
      <c r="D17" s="5">
        <v>499.57231200445824</v>
      </c>
      <c r="E17" s="5">
        <v>1433.6255534652919</v>
      </c>
      <c r="F17" s="5">
        <v>1532.5086584714802</v>
      </c>
      <c r="G17" s="5">
        <v>1021.3605340926803</v>
      </c>
      <c r="H17" s="5">
        <v>767.32591669933504</v>
      </c>
      <c r="I17" s="5">
        <v>241.21587420420383</v>
      </c>
      <c r="J17" s="5">
        <v>648.87403868344109</v>
      </c>
      <c r="K17" s="5">
        <v>879.41018289992621</v>
      </c>
      <c r="L17" s="5">
        <v>8289.3675614696876</v>
      </c>
      <c r="M17" s="1"/>
    </row>
    <row r="18" spans="1:13" x14ac:dyDescent="0.3">
      <c r="A18" s="3">
        <v>16</v>
      </c>
      <c r="B18" s="4">
        <v>43933</v>
      </c>
      <c r="C18" s="5">
        <v>1245.0520077952451</v>
      </c>
      <c r="D18" s="5">
        <v>475.53205329071523</v>
      </c>
      <c r="E18" s="5">
        <v>1352.8677014723044</v>
      </c>
      <c r="F18" s="5">
        <v>1583.4940840267664</v>
      </c>
      <c r="G18" s="5">
        <v>1094.6482567073454</v>
      </c>
      <c r="H18" s="5">
        <v>733.2468658300952</v>
      </c>
      <c r="I18" s="5">
        <v>260.33872909122624</v>
      </c>
      <c r="J18" s="5">
        <v>593.26447062186367</v>
      </c>
      <c r="K18" s="5">
        <v>783.32058488284906</v>
      </c>
      <c r="L18" s="5">
        <v>8121.7647537184112</v>
      </c>
      <c r="M18" s="1"/>
    </row>
    <row r="19" spans="1:13" x14ac:dyDescent="0.3">
      <c r="A19" s="3">
        <v>17</v>
      </c>
      <c r="B19" s="4">
        <v>43940</v>
      </c>
      <c r="C19" s="5">
        <v>1294.966165162363</v>
      </c>
      <c r="D19" s="5">
        <v>451.76943785379819</v>
      </c>
      <c r="E19" s="5">
        <v>1362.9981987605618</v>
      </c>
      <c r="F19" s="5">
        <v>1531.8309699315751</v>
      </c>
      <c r="G19" s="5">
        <v>961.19315055471543</v>
      </c>
      <c r="H19" s="5">
        <v>663.86930149630734</v>
      </c>
      <c r="I19" s="5">
        <v>230.95416680050067</v>
      </c>
      <c r="J19" s="5">
        <v>601.65408191601114</v>
      </c>
      <c r="K19" s="5">
        <v>836.32779936139877</v>
      </c>
      <c r="L19" s="5">
        <v>7935.5632718372308</v>
      </c>
      <c r="M19" s="1"/>
    </row>
    <row r="20" spans="1:13" x14ac:dyDescent="0.3">
      <c r="A20" s="3">
        <v>18</v>
      </c>
      <c r="B20" s="4">
        <v>43947</v>
      </c>
      <c r="C20" s="5">
        <v>1212.6451621470978</v>
      </c>
      <c r="D20" s="5">
        <v>481.21704378199513</v>
      </c>
      <c r="E20" s="5">
        <v>1396.2880513168902</v>
      </c>
      <c r="F20" s="5">
        <v>1480.6917397966381</v>
      </c>
      <c r="G20" s="5">
        <v>1028.5214724904026</v>
      </c>
      <c r="H20" s="5">
        <v>746.02433722775004</v>
      </c>
      <c r="I20" s="5">
        <v>240.11417482713071</v>
      </c>
      <c r="J20" s="5">
        <v>596.27614787616062</v>
      </c>
      <c r="K20" s="5">
        <v>817.09045823514521</v>
      </c>
      <c r="L20" s="5">
        <v>7998.8685876992104</v>
      </c>
      <c r="M20" s="1"/>
    </row>
    <row r="21" spans="1:13" x14ac:dyDescent="0.3">
      <c r="A21" s="3">
        <v>19</v>
      </c>
      <c r="B21" s="4">
        <v>43954</v>
      </c>
      <c r="C21" s="5">
        <v>1313.2533691120557</v>
      </c>
      <c r="D21" s="5">
        <v>488.19863596227742</v>
      </c>
      <c r="E21" s="5">
        <v>1469.667823710367</v>
      </c>
      <c r="F21" s="5">
        <v>1581.0068768076535</v>
      </c>
      <c r="G21" s="5">
        <v>1036.2494195756994</v>
      </c>
      <c r="H21" s="5">
        <v>720.78310322928769</v>
      </c>
      <c r="I21" s="5">
        <v>258.16617713289645</v>
      </c>
      <c r="J21" s="5">
        <v>587.49854248044699</v>
      </c>
      <c r="K21" s="5">
        <v>884.74362447506815</v>
      </c>
      <c r="L21" s="5">
        <v>8339.567572485752</v>
      </c>
      <c r="M21" s="1"/>
    </row>
    <row r="22" spans="1:13" x14ac:dyDescent="0.3">
      <c r="A22" s="3">
        <v>20</v>
      </c>
      <c r="B22" s="4">
        <v>43961</v>
      </c>
      <c r="C22" s="5">
        <v>1303.8003978349166</v>
      </c>
      <c r="D22" s="5">
        <v>524.81082225494151</v>
      </c>
      <c r="E22" s="5">
        <v>1450.773854661983</v>
      </c>
      <c r="F22" s="5">
        <v>1631.3689276013517</v>
      </c>
      <c r="G22" s="5">
        <v>1046.7168373800555</v>
      </c>
      <c r="H22" s="5">
        <v>739.92121578599051</v>
      </c>
      <c r="I22" s="5">
        <v>242.36957958282582</v>
      </c>
      <c r="J22" s="5">
        <v>623.53465800745346</v>
      </c>
      <c r="K22" s="5">
        <v>912.3029281172669</v>
      </c>
      <c r="L22" s="5">
        <v>8475.5992212267847</v>
      </c>
      <c r="M22" s="1"/>
    </row>
    <row r="23" spans="1:13" x14ac:dyDescent="0.3">
      <c r="A23" s="3">
        <v>21</v>
      </c>
      <c r="B23" s="4">
        <v>43968</v>
      </c>
      <c r="C23" s="5">
        <v>1423.730250674708</v>
      </c>
      <c r="D23" s="5">
        <v>486.36846479774101</v>
      </c>
      <c r="E23" s="5">
        <v>1437.3356832243308</v>
      </c>
      <c r="F23" s="5">
        <v>1541.8487930001577</v>
      </c>
      <c r="G23" s="5">
        <v>1059.8938599333526</v>
      </c>
      <c r="H23" s="5">
        <v>722.93735413389959</v>
      </c>
      <c r="I23" s="5">
        <v>223.90734379271441</v>
      </c>
      <c r="J23" s="5">
        <v>583.11300086440519</v>
      </c>
      <c r="K23" s="5">
        <v>1142.1342591112093</v>
      </c>
      <c r="L23" s="5">
        <v>8621.2690095325197</v>
      </c>
      <c r="M23" s="1"/>
    </row>
    <row r="24" spans="1:13" x14ac:dyDescent="0.3">
      <c r="A24" s="29">
        <v>22</v>
      </c>
      <c r="B24" s="4">
        <v>43975</v>
      </c>
      <c r="C24" s="29">
        <v>1525.9056796882833</v>
      </c>
      <c r="D24" s="29">
        <v>546.44378346368728</v>
      </c>
      <c r="E24" s="29">
        <v>1618.7389621448506</v>
      </c>
      <c r="F24" s="29">
        <v>1621.1272536293784</v>
      </c>
      <c r="G24" s="29">
        <v>1040.8329825570734</v>
      </c>
      <c r="H24" s="29">
        <v>706.2970263770319</v>
      </c>
      <c r="I24" s="29">
        <v>292.05433285233084</v>
      </c>
      <c r="J24" s="29">
        <v>605.76393886843982</v>
      </c>
      <c r="K24" s="29">
        <v>1212.5890735782618</v>
      </c>
      <c r="L24" s="29">
        <v>9169.7530331593371</v>
      </c>
      <c r="M24" s="1"/>
    </row>
    <row r="25" spans="1:13" x14ac:dyDescent="0.3">
      <c r="A25" s="29">
        <v>23</v>
      </c>
      <c r="B25" s="4">
        <v>43982</v>
      </c>
      <c r="C25" s="29">
        <v>1556.6556765645191</v>
      </c>
      <c r="D25" s="29">
        <v>608.90489034241023</v>
      </c>
      <c r="E25" s="29">
        <v>1555.9469350445147</v>
      </c>
      <c r="F25" s="29">
        <v>1673.2469265171258</v>
      </c>
      <c r="G25" s="29">
        <v>1034.1787603379703</v>
      </c>
      <c r="H25" s="29">
        <v>760.92304523131816</v>
      </c>
      <c r="I25" s="29">
        <v>267.64275465123256</v>
      </c>
      <c r="J25" s="29">
        <v>636.64938969481125</v>
      </c>
      <c r="K25" s="29">
        <v>1308.6604373711532</v>
      </c>
      <c r="L25" s="29">
        <v>9402.8088157550555</v>
      </c>
      <c r="M25" s="1"/>
    </row>
    <row r="26" spans="1:13" x14ac:dyDescent="0.3">
      <c r="A26" s="29">
        <v>24</v>
      </c>
      <c r="B26" s="4">
        <v>43989</v>
      </c>
      <c r="C26" s="29">
        <v>1729.4935345164743</v>
      </c>
      <c r="D26" s="29">
        <v>592.33051352366817</v>
      </c>
      <c r="E26" s="29">
        <v>1665.3647610382991</v>
      </c>
      <c r="F26" s="29">
        <v>1736.9696929006022</v>
      </c>
      <c r="G26" s="29">
        <v>1166.6723955805942</v>
      </c>
      <c r="H26" s="29">
        <v>763.93771685038848</v>
      </c>
      <c r="I26" s="29">
        <v>276.54351285385246</v>
      </c>
      <c r="J26" s="29">
        <v>637.25009768904465</v>
      </c>
      <c r="K26" s="29">
        <v>1450.6382556671695</v>
      </c>
      <c r="L26" s="29">
        <v>10019.200480620093</v>
      </c>
      <c r="M26" s="1"/>
    </row>
    <row r="27" spans="1:13" x14ac:dyDescent="0.3">
      <c r="A27" s="29">
        <v>25</v>
      </c>
      <c r="B27" s="4">
        <v>43996</v>
      </c>
      <c r="C27" s="29">
        <v>1999.831227101583</v>
      </c>
      <c r="D27" s="29">
        <v>616.55168470756416</v>
      </c>
      <c r="E27" s="29">
        <v>2174.6368579573141</v>
      </c>
      <c r="F27" s="29">
        <v>1899.6574594770361</v>
      </c>
      <c r="G27" s="29">
        <v>1215.0468535075538</v>
      </c>
      <c r="H27" s="29">
        <v>883.63780757801396</v>
      </c>
      <c r="I27" s="29">
        <v>325.79462148410414</v>
      </c>
      <c r="J27" s="29">
        <v>780.85555644789133</v>
      </c>
      <c r="K27" s="29">
        <v>1547.4532131078563</v>
      </c>
      <c r="L27" s="29">
        <v>11443.465281368917</v>
      </c>
      <c r="M27" s="1"/>
    </row>
    <row r="28" spans="1:13" x14ac:dyDescent="0.3">
      <c r="A28" s="29">
        <v>26</v>
      </c>
      <c r="B28" s="4">
        <v>44003</v>
      </c>
      <c r="C28" s="29">
        <v>2241.2064860484397</v>
      </c>
      <c r="D28" s="29">
        <v>593.6071764899491</v>
      </c>
      <c r="E28" s="29">
        <v>2611.7292612334813</v>
      </c>
      <c r="F28" s="29">
        <v>2011.5966286582111</v>
      </c>
      <c r="G28" s="29">
        <v>1192.6228797326348</v>
      </c>
      <c r="H28" s="29">
        <v>875.30041106410249</v>
      </c>
      <c r="I28" s="29">
        <v>289.79771289355483</v>
      </c>
      <c r="J28" s="29">
        <v>771.86203019976097</v>
      </c>
      <c r="K28" s="29">
        <v>1424.5952870120107</v>
      </c>
      <c r="L28" s="29">
        <v>12012.317873332144</v>
      </c>
      <c r="M28" s="1"/>
    </row>
    <row r="29" spans="1:13" x14ac:dyDescent="0.3">
      <c r="A29" s="29">
        <v>27</v>
      </c>
      <c r="B29" s="4">
        <v>44010</v>
      </c>
      <c r="C29" s="29">
        <v>2621.8372024066598</v>
      </c>
      <c r="D29" s="29">
        <v>643.73238513020965</v>
      </c>
      <c r="E29" s="29">
        <v>2978.7935258760717</v>
      </c>
      <c r="F29" s="29">
        <v>2179.4315016561559</v>
      </c>
      <c r="G29" s="29">
        <v>1200.6474356315803</v>
      </c>
      <c r="H29" s="29">
        <v>877.12253932342298</v>
      </c>
      <c r="I29" s="29">
        <v>307.88156366853593</v>
      </c>
      <c r="J29" s="29">
        <v>766.04243463803118</v>
      </c>
      <c r="K29" s="29">
        <v>1410.7615561505067</v>
      </c>
      <c r="L29" s="29">
        <v>12986.250144481175</v>
      </c>
      <c r="M29" s="1"/>
    </row>
    <row r="30" spans="1:13" x14ac:dyDescent="0.3">
      <c r="A30" s="29">
        <v>28</v>
      </c>
      <c r="B30" s="4">
        <v>44017</v>
      </c>
      <c r="C30" s="29">
        <v>2901.6217845071228</v>
      </c>
      <c r="D30" s="29">
        <v>739.82800754908192</v>
      </c>
      <c r="E30" s="29">
        <v>3363.9609883698286</v>
      </c>
      <c r="F30" s="29">
        <v>2432.075091038525</v>
      </c>
      <c r="G30" s="29">
        <v>1220.8658537650758</v>
      </c>
      <c r="H30" s="29">
        <v>1037.6313043676266</v>
      </c>
      <c r="I30" s="29">
        <v>288.34461994477425</v>
      </c>
      <c r="J30" s="29">
        <v>875.14773327959438</v>
      </c>
      <c r="K30" s="29">
        <v>1435.6586046483344</v>
      </c>
      <c r="L30" s="29">
        <v>14295.133987469966</v>
      </c>
      <c r="M30" s="1"/>
    </row>
    <row r="31" spans="1:13" x14ac:dyDescent="0.3">
      <c r="A31" s="29">
        <v>29</v>
      </c>
      <c r="B31" s="4">
        <v>44024</v>
      </c>
      <c r="C31" s="29">
        <v>2873.8293579117867</v>
      </c>
      <c r="D31" s="29">
        <v>907.40604436393437</v>
      </c>
      <c r="E31" s="29">
        <v>3819.8461571670728</v>
      </c>
      <c r="F31" s="29">
        <v>3008.773053636929</v>
      </c>
      <c r="G31" s="29">
        <v>1386.1570392837411</v>
      </c>
      <c r="H31" s="29">
        <v>1146.6937414474119</v>
      </c>
      <c r="I31" s="29">
        <v>348.34363934442359</v>
      </c>
      <c r="J31" s="29">
        <v>995.24448633526345</v>
      </c>
      <c r="K31" s="29">
        <v>1378.6585757516805</v>
      </c>
      <c r="L31" s="29">
        <v>15864.952095242243</v>
      </c>
      <c r="M31" s="1"/>
    </row>
    <row r="32" spans="1:13" x14ac:dyDescent="0.3">
      <c r="A32" s="29">
        <v>30</v>
      </c>
      <c r="B32" s="4">
        <v>44031</v>
      </c>
      <c r="C32" s="29">
        <v>2755.3957165322527</v>
      </c>
      <c r="D32" s="29">
        <v>1037.7577800724896</v>
      </c>
      <c r="E32" s="29">
        <v>3440.297198534824</v>
      </c>
      <c r="F32" s="29">
        <v>3301.0654795909481</v>
      </c>
      <c r="G32" s="29">
        <v>1365.7681521358645</v>
      </c>
      <c r="H32" s="29">
        <v>1271.1481123649746</v>
      </c>
      <c r="I32" s="29">
        <v>382.52493385039816</v>
      </c>
      <c r="J32" s="29">
        <v>964.44264477199465</v>
      </c>
      <c r="K32" s="29">
        <v>1242.710855396967</v>
      </c>
      <c r="L32" s="29">
        <v>15761.110873250713</v>
      </c>
      <c r="M32" s="1"/>
    </row>
    <row r="33" spans="1:13" x14ac:dyDescent="0.3">
      <c r="A33" s="29">
        <v>31</v>
      </c>
      <c r="B33" s="4">
        <v>44038</v>
      </c>
      <c r="C33" s="29">
        <v>2383.7745654627779</v>
      </c>
      <c r="D33" s="29">
        <v>1111.6679002777412</v>
      </c>
      <c r="E33" s="29">
        <v>3059.9069453936727</v>
      </c>
      <c r="F33" s="29">
        <v>3119.8266867246234</v>
      </c>
      <c r="G33" s="29">
        <v>1439.454537765143</v>
      </c>
      <c r="H33" s="29">
        <v>1229.5511988573821</v>
      </c>
      <c r="I33" s="29">
        <v>379.55454109759842</v>
      </c>
      <c r="J33" s="29">
        <v>937.27734302410829</v>
      </c>
      <c r="K33" s="29">
        <v>1164.5273205503972</v>
      </c>
      <c r="L33" s="29">
        <v>14825.541039153442</v>
      </c>
      <c r="M33" s="1"/>
    </row>
    <row r="34" spans="1:13" x14ac:dyDescent="0.3">
      <c r="A34" s="29">
        <v>32</v>
      </c>
      <c r="B34" s="4">
        <v>44045</v>
      </c>
      <c r="C34" s="29">
        <v>1999.6250974367035</v>
      </c>
      <c r="D34" s="29">
        <v>1023.3996371738499</v>
      </c>
      <c r="E34" s="29">
        <v>2519.5973967372147</v>
      </c>
      <c r="F34" s="29">
        <v>2869.4493021299932</v>
      </c>
      <c r="G34" s="29">
        <v>1326.6232315185214</v>
      </c>
      <c r="H34" s="29">
        <v>1105.5402897340484</v>
      </c>
      <c r="I34" s="29">
        <v>387.7014744557236</v>
      </c>
      <c r="J34" s="29">
        <v>894.45216795173269</v>
      </c>
      <c r="K34" s="29">
        <v>1190.7856986389561</v>
      </c>
      <c r="L34" s="29">
        <v>13317.174295776742</v>
      </c>
    </row>
    <row r="35" spans="1:13" x14ac:dyDescent="0.3">
      <c r="A35" s="29">
        <v>33</v>
      </c>
      <c r="B35" s="4">
        <v>44052</v>
      </c>
      <c r="C35" s="29">
        <v>1764.5270908886873</v>
      </c>
      <c r="D35" s="29">
        <v>877.09055857090618</v>
      </c>
      <c r="E35" s="29">
        <v>2191.1061423796796</v>
      </c>
      <c r="F35" s="29">
        <v>2445.5512036032269</v>
      </c>
      <c r="G35" s="29">
        <v>1318.4390993404199</v>
      </c>
      <c r="H35" s="29">
        <v>1055.5881890716641</v>
      </c>
      <c r="I35" s="29">
        <v>384.65408102531313</v>
      </c>
      <c r="J35" s="29">
        <v>814.05134696417099</v>
      </c>
      <c r="K35" s="29">
        <v>1028.234811945757</v>
      </c>
      <c r="L35" s="29">
        <v>11879.242523789824</v>
      </c>
    </row>
    <row r="36" spans="1:13" x14ac:dyDescent="0.3">
      <c r="A36" s="29">
        <v>34</v>
      </c>
      <c r="B36" s="4">
        <v>44059</v>
      </c>
      <c r="C36" s="29">
        <v>1819.5082080115953</v>
      </c>
      <c r="D36" s="29">
        <v>849.13992865475302</v>
      </c>
      <c r="E36" s="29">
        <v>1990.2304427661325</v>
      </c>
      <c r="F36" s="29">
        <v>2199.6108162054816</v>
      </c>
      <c r="G36" s="29">
        <v>1229.4209019172972</v>
      </c>
      <c r="H36" s="29">
        <v>906.53230478773276</v>
      </c>
      <c r="I36" s="29">
        <v>385.34755938306796</v>
      </c>
      <c r="J36" s="29">
        <v>834.44632062008554</v>
      </c>
      <c r="K36" s="29">
        <v>1120.6772907442642</v>
      </c>
      <c r="L36" s="29">
        <v>11334.913773090411</v>
      </c>
    </row>
    <row r="37" spans="1:13" x14ac:dyDescent="0.3">
      <c r="A37" s="29">
        <v>35</v>
      </c>
      <c r="B37" s="4">
        <v>44066</v>
      </c>
      <c r="C37" s="29">
        <v>1543.409851852985</v>
      </c>
      <c r="D37" s="29">
        <v>782.13795191825102</v>
      </c>
      <c r="E37" s="29">
        <v>1862.730166199631</v>
      </c>
      <c r="F37" s="29">
        <v>2017.2617421542654</v>
      </c>
      <c r="G37" s="29">
        <v>1224.1529490408311</v>
      </c>
      <c r="H37" s="29">
        <v>846.13532598604274</v>
      </c>
      <c r="I37" s="29">
        <v>373.18155435518617</v>
      </c>
      <c r="J37" s="29">
        <v>703.70272684382633</v>
      </c>
      <c r="K37" s="29">
        <v>1057.1225912882574</v>
      </c>
      <c r="L37" s="29">
        <v>10409.834859639275</v>
      </c>
    </row>
    <row r="38" spans="1:13" x14ac:dyDescent="0.3">
      <c r="A38" s="29">
        <v>36</v>
      </c>
      <c r="B38" s="4">
        <v>44073</v>
      </c>
      <c r="C38" s="29">
        <v>1582.6604956738881</v>
      </c>
      <c r="D38" s="29">
        <v>673.27892428914026</v>
      </c>
      <c r="E38" s="29">
        <v>1766.4604430801805</v>
      </c>
      <c r="F38" s="29">
        <v>2019.5373146272491</v>
      </c>
      <c r="G38" s="29">
        <v>1192.0929578794844</v>
      </c>
      <c r="H38" s="29">
        <v>847.15719327088982</v>
      </c>
      <c r="I38" s="29">
        <v>327.74271754154177</v>
      </c>
      <c r="J38" s="29">
        <v>706.21019687677699</v>
      </c>
      <c r="K38" s="29">
        <v>1069.3842327855934</v>
      </c>
      <c r="L38" s="29">
        <v>10184.524476024744</v>
      </c>
    </row>
    <row r="39" spans="1:13" x14ac:dyDescent="0.3">
      <c r="A39" s="29">
        <v>37</v>
      </c>
      <c r="B39" s="4">
        <v>44080</v>
      </c>
      <c r="C39" s="29">
        <v>1442.4824112953143</v>
      </c>
      <c r="D39" s="29">
        <v>611.2902046651966</v>
      </c>
      <c r="E39" s="29">
        <v>1599.1708612856908</v>
      </c>
      <c r="F39" s="29">
        <v>1700.5739160810551</v>
      </c>
      <c r="G39" s="29">
        <v>1102.5614097275516</v>
      </c>
      <c r="H39" s="29">
        <v>824.66705800349268</v>
      </c>
      <c r="I39" s="29">
        <v>346.98586392204891</v>
      </c>
      <c r="J39" s="29">
        <v>657.3458898193353</v>
      </c>
      <c r="K39" s="29">
        <v>1017.8445406671968</v>
      </c>
      <c r="L39" s="29">
        <v>9302.922155466882</v>
      </c>
    </row>
    <row r="40" spans="1:13" x14ac:dyDescent="0.3">
      <c r="A40" s="29">
        <v>38</v>
      </c>
      <c r="B40" s="4">
        <v>44087</v>
      </c>
      <c r="C40" s="29">
        <v>1381.2106807275345</v>
      </c>
      <c r="D40" s="29">
        <v>560.86906263884077</v>
      </c>
      <c r="E40" s="29">
        <v>1485.6439569527731</v>
      </c>
      <c r="F40" s="29">
        <v>1787.481734052863</v>
      </c>
      <c r="G40" s="29">
        <v>1155.295821550859</v>
      </c>
      <c r="H40" s="29">
        <v>783.47273794556918</v>
      </c>
      <c r="I40" s="29">
        <v>304.25221381321381</v>
      </c>
      <c r="J40" s="29">
        <v>662.23029220611772</v>
      </c>
      <c r="K40" s="29">
        <v>835.86887773236367</v>
      </c>
      <c r="L40" s="29">
        <v>8956.3253776201345</v>
      </c>
    </row>
    <row r="41" spans="1:13" x14ac:dyDescent="0.3">
      <c r="A41" s="29">
        <v>39</v>
      </c>
      <c r="B41" s="4">
        <v>44094</v>
      </c>
      <c r="C41" s="29">
        <v>1400.2171510537628</v>
      </c>
      <c r="D41" s="29">
        <v>659.82580690840223</v>
      </c>
      <c r="E41" s="29">
        <v>1495.9913806720585</v>
      </c>
      <c r="F41" s="29">
        <v>1716.7340496611976</v>
      </c>
      <c r="G41" s="29">
        <v>1120.3872108861051</v>
      </c>
      <c r="H41" s="29">
        <v>815.56705720685682</v>
      </c>
      <c r="I41" s="29">
        <v>304.29090206285036</v>
      </c>
      <c r="J41" s="29">
        <v>641.36231927774782</v>
      </c>
      <c r="K41" s="29">
        <v>882.47766002369008</v>
      </c>
      <c r="L41" s="29">
        <v>9036.8535377526714</v>
      </c>
    </row>
    <row r="42" spans="1:13" x14ac:dyDescent="0.3">
      <c r="A42" s="29">
        <v>40</v>
      </c>
      <c r="B42" s="4">
        <v>44101</v>
      </c>
      <c r="C42" s="29">
        <v>1431.7780147230969</v>
      </c>
      <c r="D42" s="29">
        <v>605.05340652289021</v>
      </c>
      <c r="E42" s="29">
        <v>1437.2331353654101</v>
      </c>
      <c r="F42" s="29">
        <v>1670.4739166872298</v>
      </c>
      <c r="G42" s="29">
        <v>1043.5388193314648</v>
      </c>
      <c r="H42" s="29">
        <v>691.54018533960493</v>
      </c>
      <c r="I42" s="29">
        <v>306.87871171578138</v>
      </c>
      <c r="J42" s="29">
        <v>670.13857504096131</v>
      </c>
      <c r="K42" s="29">
        <v>997.96061030850842</v>
      </c>
      <c r="L42" s="29">
        <v>8854.5953750349472</v>
      </c>
    </row>
    <row r="43" spans="1:13" x14ac:dyDescent="0.3">
      <c r="A43" s="29">
        <v>41</v>
      </c>
      <c r="B43" s="4">
        <v>44108</v>
      </c>
      <c r="C43" s="29">
        <v>1474.9669977470503</v>
      </c>
      <c r="D43" s="29">
        <v>586.26836763066774</v>
      </c>
      <c r="E43" s="29">
        <v>1555.5965276377347</v>
      </c>
      <c r="F43" s="29">
        <v>1783.3003509473906</v>
      </c>
      <c r="G43" s="29">
        <v>1158.630407833678</v>
      </c>
      <c r="H43" s="29">
        <v>778.79996082008836</v>
      </c>
      <c r="I43" s="29">
        <v>320.50388761178237</v>
      </c>
      <c r="J43" s="29">
        <v>654.12578048842829</v>
      </c>
      <c r="K43" s="29">
        <v>948.01546974251801</v>
      </c>
      <c r="L43" s="29">
        <v>9260.2077504593399</v>
      </c>
    </row>
    <row r="44" spans="1:13" x14ac:dyDescent="0.3">
      <c r="A44" s="29">
        <v>42</v>
      </c>
      <c r="B44" s="4">
        <v>44115</v>
      </c>
      <c r="C44" s="29">
        <v>1480.9358089608666</v>
      </c>
      <c r="D44" s="29">
        <v>619.98547489883595</v>
      </c>
      <c r="E44" s="29">
        <v>1569.2310622477801</v>
      </c>
      <c r="F44" s="29">
        <v>1822.1807820508284</v>
      </c>
      <c r="G44" s="29">
        <v>1132.9251775349071</v>
      </c>
      <c r="H44" s="29">
        <v>836.56542380991846</v>
      </c>
      <c r="I44" s="29">
        <v>304.752604425995</v>
      </c>
      <c r="J44" s="29">
        <v>703.14538802200605</v>
      </c>
      <c r="K44" s="29">
        <v>943.51654155431345</v>
      </c>
      <c r="L44" s="29">
        <v>9413.2382635054491</v>
      </c>
    </row>
    <row r="45" spans="1:13" x14ac:dyDescent="0.3">
      <c r="A45" s="29">
        <v>43</v>
      </c>
      <c r="B45" s="4">
        <v>44122</v>
      </c>
      <c r="C45" s="29">
        <v>1483.5169445012107</v>
      </c>
      <c r="D45" s="29">
        <v>612.29226633219957</v>
      </c>
      <c r="E45" s="29">
        <v>1547.2726516103526</v>
      </c>
      <c r="F45" s="29">
        <v>1665.3528351314699</v>
      </c>
      <c r="G45" s="29">
        <v>1190.5879234173376</v>
      </c>
      <c r="H45" s="29">
        <v>836.12330410344612</v>
      </c>
      <c r="I45" s="29">
        <v>333.83352110674127</v>
      </c>
      <c r="J45" s="29">
        <v>766.91861862570545</v>
      </c>
      <c r="K45" s="29">
        <v>867.38094309037137</v>
      </c>
      <c r="L45" s="29">
        <v>9303.2790079188344</v>
      </c>
    </row>
    <row r="46" spans="1:13" x14ac:dyDescent="0.3">
      <c r="A46" s="29">
        <v>44</v>
      </c>
      <c r="B46" s="4">
        <v>44129</v>
      </c>
      <c r="C46" s="29">
        <v>1584.1733584595261</v>
      </c>
      <c r="D46" s="29">
        <v>615.18843516904531</v>
      </c>
      <c r="E46" s="29">
        <v>1525.5953756815406</v>
      </c>
      <c r="F46" s="29">
        <v>1682.1618881593581</v>
      </c>
      <c r="G46" s="29">
        <v>1124.1163582695331</v>
      </c>
      <c r="H46" s="29">
        <v>852.94094848289888</v>
      </c>
      <c r="I46" s="29">
        <v>297.56046143020205</v>
      </c>
      <c r="J46" s="29">
        <v>662.46067446916197</v>
      </c>
      <c r="K46" s="29">
        <v>821.56906586368814</v>
      </c>
      <c r="L46" s="29">
        <v>9165.7665659849554</v>
      </c>
    </row>
    <row r="47" spans="1:13" x14ac:dyDescent="0.3">
      <c r="A47" s="29">
        <v>45</v>
      </c>
      <c r="B47" s="4">
        <v>44136</v>
      </c>
      <c r="C47" s="29">
        <v>1692.8470120813745</v>
      </c>
      <c r="D47" s="29">
        <v>588.30447444289234</v>
      </c>
      <c r="E47" s="29">
        <v>1494.1547979255515</v>
      </c>
      <c r="F47" s="29">
        <v>1775.2721163071153</v>
      </c>
      <c r="G47" s="29">
        <v>1125.9746091093004</v>
      </c>
      <c r="H47" s="29">
        <v>803.65896535570937</v>
      </c>
      <c r="I47" s="29">
        <v>313.04728330229784</v>
      </c>
      <c r="J47" s="29">
        <v>640.52537461776137</v>
      </c>
      <c r="K47" s="29">
        <v>885.27986586767111</v>
      </c>
      <c r="L47" s="29">
        <v>9319.0644990096735</v>
      </c>
    </row>
    <row r="48" spans="1:13" x14ac:dyDescent="0.3">
      <c r="A48" s="29">
        <v>46</v>
      </c>
      <c r="B48" s="4">
        <v>44143</v>
      </c>
      <c r="C48" s="29">
        <v>1924.4373482871279</v>
      </c>
      <c r="D48" s="29">
        <v>557.99580702403773</v>
      </c>
      <c r="E48" s="29">
        <v>1567.4421624008558</v>
      </c>
      <c r="F48" s="29">
        <v>1753.1662436092849</v>
      </c>
      <c r="G48" s="29">
        <v>1305.7738797397351</v>
      </c>
      <c r="H48" s="29">
        <v>804.59554255567923</v>
      </c>
      <c r="I48" s="29">
        <v>279.14133389809092</v>
      </c>
      <c r="J48" s="29">
        <v>607.51543247926816</v>
      </c>
      <c r="K48" s="29">
        <v>948.33431004949477</v>
      </c>
      <c r="L48" s="29">
        <v>9748.4020600435742</v>
      </c>
    </row>
    <row r="49" spans="1:12" x14ac:dyDescent="0.3">
      <c r="A49" s="29">
        <v>47</v>
      </c>
      <c r="B49" s="4">
        <v>44150</v>
      </c>
      <c r="C49" s="29">
        <v>2057.5842094717641</v>
      </c>
      <c r="D49" s="29">
        <v>563.99939207224395</v>
      </c>
      <c r="E49" s="29">
        <v>1510.369354359852</v>
      </c>
      <c r="F49" s="29">
        <v>1636.30070252833</v>
      </c>
      <c r="G49" s="29">
        <v>1186.7307020865007</v>
      </c>
      <c r="H49" s="29">
        <v>777.92406489184873</v>
      </c>
      <c r="I49" s="29">
        <v>286.25113064509162</v>
      </c>
      <c r="J49" s="29">
        <v>650.30164268616954</v>
      </c>
      <c r="K49" s="29">
        <v>951.34321658659837</v>
      </c>
      <c r="L49" s="29">
        <v>9620.804415328399</v>
      </c>
    </row>
    <row r="50" spans="1:12" x14ac:dyDescent="0.3">
      <c r="A50" s="29">
        <v>48</v>
      </c>
      <c r="B50" s="4">
        <v>44157</v>
      </c>
      <c r="C50" s="29">
        <v>2391.1913707969452</v>
      </c>
      <c r="D50" s="29">
        <v>463.11156099202208</v>
      </c>
      <c r="E50" s="29">
        <v>1367.4061293324357</v>
      </c>
      <c r="F50" s="29">
        <v>1716.3891598155228</v>
      </c>
      <c r="G50" s="29">
        <v>1092.4844456548603</v>
      </c>
      <c r="H50" s="29">
        <v>669.84449428912922</v>
      </c>
      <c r="I50" s="29">
        <v>255.76272725503844</v>
      </c>
      <c r="J50" s="29">
        <v>598.35726015157343</v>
      </c>
      <c r="K50" s="29">
        <v>901.51319368409258</v>
      </c>
      <c r="L50" s="29">
        <v>9456.0603419716208</v>
      </c>
    </row>
    <row r="51" spans="1:12" x14ac:dyDescent="0.3">
      <c r="A51" s="29">
        <v>49</v>
      </c>
      <c r="B51" s="4">
        <v>44164</v>
      </c>
      <c r="C51" s="29">
        <v>2835.2263255435132</v>
      </c>
      <c r="D51" s="29">
        <v>502.43113770056118</v>
      </c>
      <c r="E51" s="29">
        <v>1490.2942205926583</v>
      </c>
      <c r="F51" s="29">
        <v>1791.4437325164349</v>
      </c>
      <c r="G51" s="29">
        <v>1139.5572091582619</v>
      </c>
      <c r="H51" s="29">
        <v>787.91796146237789</v>
      </c>
      <c r="I51" s="29">
        <v>299.88534738718283</v>
      </c>
      <c r="J51" s="29">
        <v>615.56226009748502</v>
      </c>
      <c r="K51" s="29">
        <v>1121.339812050287</v>
      </c>
      <c r="L51" s="29">
        <v>10583.658006508762</v>
      </c>
    </row>
    <row r="52" spans="1:12" x14ac:dyDescent="0.3">
      <c r="A52" s="29">
        <v>50</v>
      </c>
      <c r="B52" s="4">
        <v>44171</v>
      </c>
      <c r="C52" s="29">
        <v>3122.1644341258843</v>
      </c>
      <c r="D52" s="29">
        <v>490.33809289217402</v>
      </c>
      <c r="E52" s="29">
        <v>1559.5118809558005</v>
      </c>
      <c r="F52" s="29">
        <v>2173.5866014858175</v>
      </c>
      <c r="G52" s="29">
        <v>1191.9237430737535</v>
      </c>
      <c r="H52" s="29">
        <v>857.93745315838692</v>
      </c>
      <c r="I52" s="29">
        <v>293.880805457051</v>
      </c>
      <c r="J52" s="29">
        <v>619.90696306143923</v>
      </c>
      <c r="K52" s="29">
        <v>1254.9144343928251</v>
      </c>
      <c r="L52" s="29">
        <v>11564.16440860313</v>
      </c>
    </row>
    <row r="53" spans="1:12" x14ac:dyDescent="0.3">
      <c r="A53" s="29">
        <v>51</v>
      </c>
      <c r="B53" s="4">
        <v>44178</v>
      </c>
      <c r="C53" s="29">
        <v>3483.2612498828989</v>
      </c>
      <c r="D53" s="29">
        <v>544.02349109241663</v>
      </c>
      <c r="E53" s="29">
        <v>1610.0255183925547</v>
      </c>
      <c r="F53" s="29">
        <v>2689.3322717199958</v>
      </c>
      <c r="G53" s="29">
        <v>1210.2184090345581</v>
      </c>
      <c r="H53" s="29">
        <v>865.65961896529109</v>
      </c>
      <c r="I53" s="29">
        <v>327.57915733426677</v>
      </c>
      <c r="J53" s="29">
        <v>623.25886482846045</v>
      </c>
      <c r="K53" s="29">
        <v>1645.9941988640462</v>
      </c>
      <c r="L53" s="29">
        <v>12999.352780114488</v>
      </c>
    </row>
    <row r="54" spans="1:12" x14ac:dyDescent="0.3">
      <c r="A54" s="29">
        <v>52</v>
      </c>
      <c r="B54" s="4">
        <v>44185</v>
      </c>
      <c r="C54" s="29">
        <v>3709.5305792356185</v>
      </c>
      <c r="D54" s="29">
        <v>638.10084614630796</v>
      </c>
      <c r="E54" s="29">
        <v>2142.968776081786</v>
      </c>
      <c r="F54" s="29">
        <v>3796.1467180674067</v>
      </c>
      <c r="G54" s="29">
        <v>1409.2908140558475</v>
      </c>
      <c r="H54" s="29">
        <v>1054.6372531227153</v>
      </c>
      <c r="I54" s="29">
        <v>352.4508507274013</v>
      </c>
      <c r="J54" s="29">
        <v>765.79915360270627</v>
      </c>
      <c r="K54" s="29">
        <v>2035.6914132948195</v>
      </c>
      <c r="L54" s="29">
        <v>15904.616404334607</v>
      </c>
    </row>
    <row r="55" spans="1:12" x14ac:dyDescent="0.3">
      <c r="A55" s="29">
        <v>53</v>
      </c>
      <c r="B55" s="4">
        <v>44192</v>
      </c>
      <c r="C55" s="29">
        <v>3585.2312105714486</v>
      </c>
      <c r="D55" s="29">
        <v>711.60214102849318</v>
      </c>
      <c r="E55" s="29">
        <v>2821.2496103570666</v>
      </c>
      <c r="F55" s="29">
        <v>5003.1668609712005</v>
      </c>
      <c r="G55" s="29">
        <v>1994.7549501578178</v>
      </c>
      <c r="H55" s="29">
        <v>1368.8442042841666</v>
      </c>
      <c r="I55" s="29">
        <v>391.36485103832507</v>
      </c>
      <c r="J55" s="29">
        <v>976.38301740719521</v>
      </c>
      <c r="K55" s="29">
        <v>2318.7822845774213</v>
      </c>
      <c r="L55" s="29">
        <v>19171.379130393136</v>
      </c>
    </row>
    <row r="56" spans="1:12" x14ac:dyDescent="0.3">
      <c r="A56" s="38">
        <v>1</v>
      </c>
      <c r="B56" s="4">
        <v>44199</v>
      </c>
      <c r="C56" s="29">
        <v>3643.3840353889736</v>
      </c>
      <c r="D56" s="29">
        <v>882.36240774467262</v>
      </c>
      <c r="E56" s="29">
        <v>3472.4839959291603</v>
      </c>
      <c r="F56" s="29">
        <v>6400.185176903773</v>
      </c>
      <c r="G56" s="29">
        <v>2819.0056616034176</v>
      </c>
      <c r="H56" s="29">
        <v>1724.1731331740561</v>
      </c>
      <c r="I56" s="29">
        <v>362.3591689838666</v>
      </c>
      <c r="J56" s="29">
        <v>1114.0550226367263</v>
      </c>
      <c r="K56" s="29">
        <v>2342.4414519338425</v>
      </c>
      <c r="L56" s="29">
        <v>22760.45005429849</v>
      </c>
    </row>
    <row r="57" spans="1:12" x14ac:dyDescent="0.3">
      <c r="A57" s="38">
        <v>2</v>
      </c>
      <c r="B57" s="4">
        <v>44206</v>
      </c>
      <c r="C57" s="29">
        <v>3372.1050515963952</v>
      </c>
      <c r="D57" s="29">
        <v>929.84791454643664</v>
      </c>
      <c r="E57" s="29">
        <v>3608.7943448466981</v>
      </c>
      <c r="F57" s="29">
        <v>6639.7255896037677</v>
      </c>
      <c r="G57" s="29">
        <v>3635.9105968479207</v>
      </c>
      <c r="H57" s="29">
        <v>2220.9278988773867</v>
      </c>
      <c r="I57" s="29">
        <v>392.58260993663441</v>
      </c>
      <c r="J57" s="29">
        <v>1254.9846732237875</v>
      </c>
      <c r="K57" s="29">
        <v>2160.0775968720541</v>
      </c>
      <c r="L57" s="29">
        <v>24214.956276351077</v>
      </c>
    </row>
    <row r="58" spans="1:12" x14ac:dyDescent="0.3">
      <c r="A58" s="38">
        <v>3</v>
      </c>
      <c r="B58" s="4">
        <v>44213</v>
      </c>
      <c r="C58" s="29">
        <v>2730.554323145283</v>
      </c>
      <c r="D58" s="29">
        <v>965.37579064028046</v>
      </c>
      <c r="E58" s="29">
        <v>3240.5459858869353</v>
      </c>
      <c r="F58" s="29">
        <v>5526.1395000229477</v>
      </c>
      <c r="G58" s="29">
        <v>3044.7085968942974</v>
      </c>
      <c r="H58" s="29">
        <v>2039.3856345705985</v>
      </c>
      <c r="I58" s="29">
        <v>435.60140277647838</v>
      </c>
      <c r="J58" s="29">
        <v>1305.5590785152897</v>
      </c>
      <c r="K58" s="29">
        <v>1778.0846277979658</v>
      </c>
      <c r="L58" s="29">
        <v>21065.954940250078</v>
      </c>
    </row>
    <row r="59" spans="1:12" x14ac:dyDescent="0.3">
      <c r="A59" s="38">
        <v>4</v>
      </c>
      <c r="B59" s="4">
        <v>44220</v>
      </c>
      <c r="C59" s="29">
        <v>2003.1259810178112</v>
      </c>
      <c r="D59" s="29">
        <v>757.35259594481988</v>
      </c>
      <c r="E59" s="29">
        <v>2431.1103800566611</v>
      </c>
      <c r="F59" s="29">
        <v>3444.2460148688378</v>
      </c>
      <c r="G59" s="29">
        <v>2193.6290287429329</v>
      </c>
      <c r="H59" s="29">
        <v>1551.2373307397365</v>
      </c>
      <c r="I59" s="29">
        <v>349.97620193110538</v>
      </c>
      <c r="J59" s="29">
        <v>1026.4682591096143</v>
      </c>
      <c r="K59" s="29">
        <v>1374.1306857781951</v>
      </c>
      <c r="L59" s="29">
        <v>15131.276478189713</v>
      </c>
    </row>
    <row r="60" spans="1:12" x14ac:dyDescent="0.3">
      <c r="A60" s="38">
        <v>5</v>
      </c>
      <c r="B60" s="4">
        <v>44227</v>
      </c>
      <c r="C60" s="29">
        <v>1666.3032985861721</v>
      </c>
      <c r="D60" s="29">
        <v>740.52162936564287</v>
      </c>
      <c r="E60" s="29">
        <v>2200.6679825367496</v>
      </c>
      <c r="F60" s="29">
        <v>2826.2423890545797</v>
      </c>
      <c r="G60" s="29">
        <v>1681.8628618111693</v>
      </c>
      <c r="H60" s="29">
        <v>1246.2847402945736</v>
      </c>
      <c r="I60" s="29">
        <v>330.30303974740843</v>
      </c>
      <c r="J60" s="29">
        <v>844.26299977072472</v>
      </c>
      <c r="K60" s="29">
        <v>1234.5038240579472</v>
      </c>
      <c r="L60" s="29">
        <v>12770.952765224967</v>
      </c>
    </row>
    <row r="61" spans="1:12" x14ac:dyDescent="0.3">
      <c r="A61" s="38">
        <v>6</v>
      </c>
      <c r="B61" s="4">
        <v>44234</v>
      </c>
      <c r="C61" s="29">
        <v>1608.8642730250397</v>
      </c>
      <c r="D61" s="29">
        <v>672.69402698302406</v>
      </c>
      <c r="E61" s="29">
        <v>1839.3491813381349</v>
      </c>
      <c r="F61" s="29">
        <v>2292.1256099096581</v>
      </c>
      <c r="G61" s="29">
        <v>1358.3329810760858</v>
      </c>
      <c r="H61" s="29">
        <v>1076.6789387540703</v>
      </c>
      <c r="I61" s="29">
        <v>341.83075120221514</v>
      </c>
      <c r="J61" s="29">
        <v>789.99288948140884</v>
      </c>
      <c r="K61" s="29">
        <v>1062.5886132047408</v>
      </c>
      <c r="L61" s="29">
        <v>11042.457264974377</v>
      </c>
    </row>
    <row r="62" spans="1:12" x14ac:dyDescent="0.3">
      <c r="A62" s="38">
        <v>7</v>
      </c>
      <c r="B62" s="4">
        <v>44241</v>
      </c>
      <c r="C62" s="29">
        <v>1391.8414324427313</v>
      </c>
      <c r="D62" s="29">
        <v>559.75010538338256</v>
      </c>
      <c r="E62" s="29">
        <v>1901.7768885283585</v>
      </c>
      <c r="F62" s="29">
        <v>2055.1126420717164</v>
      </c>
      <c r="G62" s="29">
        <v>1367.571538835942</v>
      </c>
      <c r="H62" s="29">
        <v>1047.6171764086689</v>
      </c>
      <c r="I62" s="29">
        <v>364.9865644375451</v>
      </c>
      <c r="J62" s="29">
        <v>803.50235047640206</v>
      </c>
      <c r="K62" s="29">
        <v>945.65625178756454</v>
      </c>
      <c r="L62" s="29">
        <v>10437.814950372313</v>
      </c>
    </row>
    <row r="63" spans="1:12" x14ac:dyDescent="0.3">
      <c r="A63" s="38">
        <v>8</v>
      </c>
      <c r="B63" s="4">
        <v>44248</v>
      </c>
      <c r="C63" s="29">
        <v>1396.234947978598</v>
      </c>
      <c r="D63" s="29">
        <v>615.24227949133092</v>
      </c>
      <c r="E63" s="29">
        <v>1719.5261704782083</v>
      </c>
      <c r="F63" s="29">
        <v>1817.6275558806956</v>
      </c>
      <c r="G63" s="29">
        <v>1240.2684900700606</v>
      </c>
      <c r="H63" s="29">
        <v>964.94105496326279</v>
      </c>
      <c r="I63" s="29">
        <v>300.01853997577422</v>
      </c>
      <c r="J63" s="29">
        <v>682.80557414021519</v>
      </c>
      <c r="K63" s="29">
        <v>922.46720814572393</v>
      </c>
      <c r="L63" s="29">
        <v>9659.1318211238704</v>
      </c>
    </row>
    <row r="64" spans="1:12" x14ac:dyDescent="0.3">
      <c r="A64" s="38">
        <v>9</v>
      </c>
      <c r="B64" s="4">
        <v>44255</v>
      </c>
      <c r="C64" s="29">
        <v>1395.3798331558075</v>
      </c>
      <c r="D64" s="29">
        <v>603.15286132054166</v>
      </c>
      <c r="E64" s="29">
        <v>1703.0434831759269</v>
      </c>
      <c r="F64" s="29">
        <v>1857.1736463669922</v>
      </c>
      <c r="G64" s="29">
        <v>1311.5520022754004</v>
      </c>
      <c r="H64" s="29">
        <v>845.68294755784655</v>
      </c>
      <c r="I64" s="29">
        <v>298.18103615728313</v>
      </c>
      <c r="J64" s="29">
        <v>674.45099882584304</v>
      </c>
      <c r="K64" s="29">
        <v>947.12816210366327</v>
      </c>
      <c r="L64" s="29">
        <v>9635.744970939304</v>
      </c>
    </row>
    <row r="65" spans="1:12" x14ac:dyDescent="0.3">
      <c r="A65" s="38">
        <v>10</v>
      </c>
      <c r="B65" s="4">
        <v>44262</v>
      </c>
      <c r="C65" s="29">
        <v>1363.3594609645618</v>
      </c>
      <c r="D65" s="29">
        <v>620.99236434780346</v>
      </c>
      <c r="E65" s="29">
        <v>1681.4148372351074</v>
      </c>
      <c r="F65" s="29">
        <v>1842.5285844002829</v>
      </c>
      <c r="G65" s="29">
        <v>1264.5997726423047</v>
      </c>
      <c r="H65" s="29">
        <v>1009.3729388550187</v>
      </c>
      <c r="I65" s="29">
        <v>327.53392282472709</v>
      </c>
      <c r="J65" s="29">
        <v>731.81098143519625</v>
      </c>
      <c r="K65" s="29">
        <v>926.78002401080744</v>
      </c>
      <c r="L65" s="29">
        <v>9768.3928867158083</v>
      </c>
    </row>
    <row r="66" spans="1:12" x14ac:dyDescent="0.3">
      <c r="A66" s="38">
        <v>11</v>
      </c>
      <c r="B66" s="4">
        <v>44269</v>
      </c>
      <c r="C66" s="29">
        <v>1268.8354446734947</v>
      </c>
      <c r="D66" s="29">
        <v>636.23264390699251</v>
      </c>
      <c r="E66" s="29">
        <v>1610.8604461353607</v>
      </c>
      <c r="F66" s="29">
        <v>1750.2581317017887</v>
      </c>
      <c r="G66" s="29">
        <v>1145.224722574414</v>
      </c>
      <c r="H66" s="29">
        <v>847.65016194461407</v>
      </c>
      <c r="I66" s="29">
        <v>291.12685795750417</v>
      </c>
      <c r="J66" s="29">
        <v>659.41719122186043</v>
      </c>
      <c r="K66" s="29">
        <v>831.23871481956212</v>
      </c>
      <c r="L66" s="29">
        <v>9040.8443149355917</v>
      </c>
    </row>
    <row r="67" spans="1:12" x14ac:dyDescent="0.3">
      <c r="A67" s="38">
        <v>12</v>
      </c>
      <c r="B67" s="4">
        <v>44276</v>
      </c>
      <c r="C67" s="29">
        <v>1295.5908916432454</v>
      </c>
      <c r="D67" s="29">
        <v>589.79490747081627</v>
      </c>
      <c r="E67" s="29">
        <v>1563.0692698577377</v>
      </c>
      <c r="F67" s="29">
        <v>1721.5685065154544</v>
      </c>
      <c r="G67" s="29">
        <v>1163.7595387384999</v>
      </c>
      <c r="H67" s="29">
        <v>912.9258481519812</v>
      </c>
      <c r="I67" s="29">
        <v>287.69139978501198</v>
      </c>
      <c r="J67" s="29">
        <v>680.73892146793355</v>
      </c>
      <c r="K67" s="29">
        <v>939.62573165608865</v>
      </c>
      <c r="L67" s="29">
        <v>9154.7650152867682</v>
      </c>
    </row>
    <row r="68" spans="1:12" x14ac:dyDescent="0.3">
      <c r="A68" s="38">
        <v>13</v>
      </c>
      <c r="B68" s="4">
        <v>44283</v>
      </c>
      <c r="C68" s="29">
        <v>1359.3957428611311</v>
      </c>
      <c r="D68" s="29">
        <v>615.59197241975335</v>
      </c>
      <c r="E68" s="29">
        <v>1692.8245611127184</v>
      </c>
      <c r="F68" s="29">
        <v>1733.9434838237053</v>
      </c>
      <c r="G68" s="29">
        <v>1180.5276784319508</v>
      </c>
      <c r="H68" s="29">
        <v>864.20686941665519</v>
      </c>
      <c r="I68" s="29">
        <v>283.93070764153862</v>
      </c>
      <c r="J68" s="29">
        <v>660.63403371563959</v>
      </c>
      <c r="K68" s="29">
        <v>869.99765737476309</v>
      </c>
      <c r="L68" s="29">
        <v>9261.0527067978546</v>
      </c>
    </row>
    <row r="69" spans="1:12" x14ac:dyDescent="0.3">
      <c r="A69" s="38">
        <v>14</v>
      </c>
      <c r="B69" s="4">
        <v>44290</v>
      </c>
      <c r="C69" s="29">
        <v>1408.0402624795563</v>
      </c>
      <c r="D69" s="29">
        <v>672.73776412288817</v>
      </c>
      <c r="E69" s="29">
        <v>1728.6086589835472</v>
      </c>
      <c r="F69" s="29">
        <v>1837.2634072613332</v>
      </c>
      <c r="G69" s="29">
        <v>1181.0032975683437</v>
      </c>
      <c r="H69" s="29">
        <v>897.58425484679287</v>
      </c>
      <c r="I69" s="29">
        <v>375.69267202483888</v>
      </c>
      <c r="J69" s="29">
        <v>695.03618728875222</v>
      </c>
      <c r="K69" s="29">
        <v>895.86051160885449</v>
      </c>
      <c r="L69" s="29">
        <v>9691.8270161849068</v>
      </c>
    </row>
    <row r="70" spans="1:12" x14ac:dyDescent="0.3">
      <c r="A70" s="38">
        <v>15</v>
      </c>
      <c r="B70" s="4">
        <v>44297</v>
      </c>
      <c r="C70" s="29">
        <v>1383.0646644201584</v>
      </c>
      <c r="D70" s="29">
        <v>627.23463413641252</v>
      </c>
      <c r="E70" s="29">
        <v>1706.2703331561866</v>
      </c>
      <c r="F70" s="29">
        <v>1792.464126115327</v>
      </c>
      <c r="G70" s="29">
        <v>1177.2577770433682</v>
      </c>
      <c r="H70" s="29">
        <v>840.5069073794059</v>
      </c>
      <c r="I70" s="29">
        <v>361.79700615154911</v>
      </c>
      <c r="J70" s="29">
        <v>813.35557429838229</v>
      </c>
      <c r="K70" s="29">
        <v>992.13463579509346</v>
      </c>
      <c r="L70" s="29">
        <v>9694.0856584958819</v>
      </c>
    </row>
    <row r="71" spans="1:12" x14ac:dyDescent="0.3">
      <c r="A71" s="38">
        <v>16</v>
      </c>
      <c r="B71" s="4">
        <v>44304</v>
      </c>
      <c r="C71" s="29">
        <v>1354.8710386573289</v>
      </c>
      <c r="D71" s="29">
        <v>749.68922822564343</v>
      </c>
      <c r="E71" s="29">
        <v>1714.6890251359196</v>
      </c>
      <c r="F71" s="29">
        <v>1738.5022462969773</v>
      </c>
      <c r="G71" s="29">
        <v>1226.1623818103023</v>
      </c>
      <c r="H71" s="29">
        <v>889.59346791224357</v>
      </c>
      <c r="I71" s="29">
        <v>347.86675877278356</v>
      </c>
      <c r="J71" s="29">
        <v>749.73945846456058</v>
      </c>
      <c r="K71" s="29">
        <v>878.27571215745252</v>
      </c>
      <c r="L71" s="29">
        <v>9649.3893174332115</v>
      </c>
    </row>
    <row r="72" spans="1:12" x14ac:dyDescent="0.3">
      <c r="A72" s="38">
        <v>17</v>
      </c>
      <c r="B72" s="4">
        <v>44311</v>
      </c>
      <c r="C72" s="29">
        <v>1342.4417444772771</v>
      </c>
      <c r="D72" s="29">
        <v>745.6675126739558</v>
      </c>
      <c r="E72" s="29">
        <v>1761.0263217888923</v>
      </c>
      <c r="F72" s="29">
        <v>1765.6091659577819</v>
      </c>
      <c r="G72" s="29">
        <v>1136.0249715889163</v>
      </c>
      <c r="H72" s="29">
        <v>862.03935020221547</v>
      </c>
      <c r="I72" s="29">
        <v>454.16366607213206</v>
      </c>
      <c r="J72" s="29">
        <v>777.59153083036517</v>
      </c>
      <c r="K72" s="29">
        <v>879.73458000092228</v>
      </c>
      <c r="L72" s="29">
        <v>9724.2988435924599</v>
      </c>
    </row>
    <row r="73" spans="1:12" x14ac:dyDescent="0.3">
      <c r="A73" s="38">
        <v>18</v>
      </c>
      <c r="B73" s="4">
        <v>44318</v>
      </c>
      <c r="C73" s="29">
        <v>1398.2128334900694</v>
      </c>
      <c r="D73" s="29">
        <v>805.8340177588716</v>
      </c>
      <c r="E73" s="29">
        <v>1803.199648470495</v>
      </c>
      <c r="F73" s="29">
        <v>1829.0048602750794</v>
      </c>
      <c r="G73" s="29">
        <v>1227.8505154860118</v>
      </c>
      <c r="H73" s="29">
        <v>912.31453686387817</v>
      </c>
      <c r="I73" s="29">
        <v>463.13617710087362</v>
      </c>
      <c r="J73" s="29">
        <v>833.67884063863335</v>
      </c>
      <c r="K73" s="29">
        <v>1018.2366701578012</v>
      </c>
      <c r="L73" s="29">
        <v>10291.468100241715</v>
      </c>
    </row>
    <row r="74" spans="1:12" x14ac:dyDescent="0.3">
      <c r="A74" s="38">
        <v>19</v>
      </c>
      <c r="B74" s="4">
        <v>44325</v>
      </c>
      <c r="C74" s="29">
        <v>1440.0474887964842</v>
      </c>
      <c r="D74" s="29">
        <v>855.10153983775831</v>
      </c>
      <c r="E74" s="29">
        <v>1847.7333997878031</v>
      </c>
      <c r="F74" s="29">
        <v>1806.7355349081606</v>
      </c>
      <c r="G74" s="29">
        <v>1224.7666102102617</v>
      </c>
      <c r="H74" s="29">
        <v>969.75002329325685</v>
      </c>
      <c r="I74" s="29">
        <v>535.07314548173895</v>
      </c>
      <c r="J74" s="29">
        <v>896.7168937118754</v>
      </c>
      <c r="K74" s="29">
        <v>1041.3814261252451</v>
      </c>
      <c r="L74" s="29">
        <v>10617.306062152584</v>
      </c>
    </row>
    <row r="75" spans="1:12" x14ac:dyDescent="0.3">
      <c r="A75" s="38">
        <v>20</v>
      </c>
      <c r="B75" s="4">
        <v>44332</v>
      </c>
      <c r="C75" s="29">
        <v>1378.2800677167991</v>
      </c>
      <c r="D75" s="29">
        <v>896.21460131066465</v>
      </c>
      <c r="E75" s="29">
        <v>2077.2258981567429</v>
      </c>
      <c r="F75" s="29">
        <v>1846.5818859176734</v>
      </c>
      <c r="G75" s="29">
        <v>1221.78094934458</v>
      </c>
      <c r="H75" s="29">
        <v>907.2969366319096</v>
      </c>
      <c r="I75" s="29">
        <v>502.55966309717871</v>
      </c>
      <c r="J75" s="29">
        <v>887.92116809318327</v>
      </c>
      <c r="K75" s="29">
        <v>983.82658689515097</v>
      </c>
      <c r="L75" s="29">
        <v>10701.687757163883</v>
      </c>
    </row>
    <row r="76" spans="1:12" x14ac:dyDescent="0.3">
      <c r="A76" s="38">
        <v>21</v>
      </c>
      <c r="B76" s="4">
        <v>44339</v>
      </c>
      <c r="C76" s="29">
        <v>1412.0529065290834</v>
      </c>
      <c r="D76" s="29">
        <v>922.12518089976811</v>
      </c>
      <c r="E76" s="29">
        <v>2135.937157472858</v>
      </c>
      <c r="F76" s="29">
        <v>1829.8416284721447</v>
      </c>
      <c r="G76" s="29">
        <v>1181.6133331311319</v>
      </c>
      <c r="H76" s="29">
        <v>982.96022394833017</v>
      </c>
      <c r="I76" s="29">
        <v>541.31863747502416</v>
      </c>
      <c r="J76" s="29">
        <v>1003.9636145656142</v>
      </c>
      <c r="K76" s="29">
        <v>1118.050602622028</v>
      </c>
      <c r="L76" s="29">
        <v>11127.863285115982</v>
      </c>
    </row>
    <row r="77" spans="1:12" x14ac:dyDescent="0.3">
      <c r="A77" s="38">
        <v>22</v>
      </c>
      <c r="B77" s="4">
        <v>44346</v>
      </c>
      <c r="C77" s="29">
        <v>1545.5750135499302</v>
      </c>
      <c r="D77" s="29">
        <v>949.05911106873214</v>
      </c>
      <c r="E77" s="29">
        <v>2565.6393226718569</v>
      </c>
      <c r="F77" s="29">
        <v>2062.0988574324419</v>
      </c>
      <c r="G77" s="29">
        <v>1427.832173158472</v>
      </c>
      <c r="H77" s="29">
        <v>1099.0477824900663</v>
      </c>
      <c r="I77" s="29">
        <v>594.67122083896948</v>
      </c>
      <c r="J77" s="29">
        <v>1048.4801212601358</v>
      </c>
      <c r="K77" s="29">
        <v>1052.452146759314</v>
      </c>
      <c r="L77" s="29">
        <v>12344.855749229919</v>
      </c>
    </row>
    <row r="78" spans="1:12" x14ac:dyDescent="0.3">
      <c r="A78" s="38">
        <v>23</v>
      </c>
      <c r="B78" s="4">
        <v>44353</v>
      </c>
      <c r="C78" s="29">
        <v>1606.9437735766601</v>
      </c>
      <c r="D78" s="29">
        <v>992.30014447132635</v>
      </c>
      <c r="E78" s="29">
        <v>2827.4747279823514</v>
      </c>
      <c r="F78" s="29">
        <v>2013.0016831006001</v>
      </c>
      <c r="G78" s="29">
        <v>1544.6651428687733</v>
      </c>
      <c r="H78" s="29">
        <v>1198.1756385486224</v>
      </c>
      <c r="I78" s="29">
        <v>548.69949813234427</v>
      </c>
      <c r="J78" s="29">
        <v>1117.1568218120956</v>
      </c>
      <c r="K78" s="29">
        <v>1217.9402645515015</v>
      </c>
      <c r="L78" s="29">
        <v>13066.357695044273</v>
      </c>
    </row>
    <row r="79" spans="1:12" x14ac:dyDescent="0.3">
      <c r="A79" s="38">
        <v>24</v>
      </c>
      <c r="B79" s="4">
        <v>44360</v>
      </c>
      <c r="C79" s="29">
        <v>1425.6292771801982</v>
      </c>
      <c r="D79" s="29">
        <v>869.00463310275802</v>
      </c>
      <c r="E79" s="29">
        <v>3461.7114927756529</v>
      </c>
      <c r="F79" s="29">
        <v>1944.7266593095919</v>
      </c>
      <c r="G79" s="29">
        <v>1436.7427735527799</v>
      </c>
      <c r="H79" s="29">
        <v>1106.0962896917831</v>
      </c>
      <c r="I79" s="29">
        <v>436.26941544691283</v>
      </c>
      <c r="J79" s="29">
        <v>992.47809079696117</v>
      </c>
      <c r="K79" s="29">
        <v>1133.4222995498162</v>
      </c>
      <c r="L79" s="29">
        <v>12806.080931406455</v>
      </c>
    </row>
    <row r="80" spans="1:12" x14ac:dyDescent="0.3">
      <c r="A80" s="38">
        <v>25</v>
      </c>
      <c r="B80" s="4">
        <v>44367</v>
      </c>
      <c r="C80" s="29">
        <v>1609.8922535708684</v>
      </c>
      <c r="D80" s="29">
        <v>814.33479426706003</v>
      </c>
      <c r="E80" s="29">
        <v>4477.9155679245196</v>
      </c>
      <c r="F80" s="29">
        <v>2023.4876143447946</v>
      </c>
      <c r="G80" s="29">
        <v>1510.8693890707059</v>
      </c>
      <c r="H80" s="29">
        <v>1204.7104759899726</v>
      </c>
      <c r="I80" s="29">
        <v>433.81751289807437</v>
      </c>
      <c r="J80" s="29">
        <v>1229.0081659248535</v>
      </c>
      <c r="K80" s="29">
        <v>1352.3098470577083</v>
      </c>
      <c r="L80" s="29">
        <v>14656.345621048556</v>
      </c>
    </row>
    <row r="81" spans="1:12" x14ac:dyDescent="0.3">
      <c r="A81" s="38">
        <v>26</v>
      </c>
      <c r="B81" s="4">
        <v>44374</v>
      </c>
      <c r="C81" s="29">
        <v>1631.7269968217313</v>
      </c>
      <c r="D81" s="29">
        <v>859.30223655215548</v>
      </c>
      <c r="E81" s="29">
        <v>5337.3312467968835</v>
      </c>
      <c r="F81" s="29">
        <v>2055.6275150020292</v>
      </c>
      <c r="G81" s="29">
        <v>1841.2929558726541</v>
      </c>
      <c r="H81" s="29">
        <v>1354.0894104627534</v>
      </c>
      <c r="I81" s="29">
        <v>455.24747491996595</v>
      </c>
      <c r="J81" s="29">
        <v>1292.6537336857566</v>
      </c>
      <c r="K81" s="29">
        <v>1496.3551355180559</v>
      </c>
      <c r="L81" s="29">
        <v>16323.626705631985</v>
      </c>
    </row>
    <row r="82" spans="1:12" x14ac:dyDescent="0.3">
      <c r="A82" s="38">
        <v>27</v>
      </c>
      <c r="B82" s="4">
        <v>44381</v>
      </c>
      <c r="C82" s="29">
        <v>1769.7644099183626</v>
      </c>
      <c r="D82" s="29">
        <v>897.7168391033133</v>
      </c>
      <c r="E82" s="29">
        <v>5530.0352247335795</v>
      </c>
      <c r="F82" s="29">
        <v>2240.2129193435794</v>
      </c>
      <c r="G82" s="29">
        <v>2381.1759462630744</v>
      </c>
      <c r="H82" s="29">
        <v>1588.3883730400089</v>
      </c>
      <c r="I82" s="29">
        <v>448.68684710386412</v>
      </c>
      <c r="J82" s="29">
        <v>1450.5349330979686</v>
      </c>
      <c r="K82" s="29">
        <v>1722.5927714273057</v>
      </c>
      <c r="L82" s="29">
        <v>18029.108264031056</v>
      </c>
    </row>
    <row r="83" spans="1:12" x14ac:dyDescent="0.3">
      <c r="A83" s="38">
        <v>28</v>
      </c>
      <c r="B83" s="4">
        <v>44388</v>
      </c>
      <c r="C83" s="29">
        <v>2049.3674737572378</v>
      </c>
      <c r="D83" s="29">
        <v>931.51656600343426</v>
      </c>
      <c r="E83" s="29">
        <v>5393.4004601162451</v>
      </c>
      <c r="F83" s="29">
        <v>2795.8862549873411</v>
      </c>
      <c r="G83" s="29">
        <v>2792.0567928457931</v>
      </c>
      <c r="H83" s="29">
        <v>1852.1942056048795</v>
      </c>
      <c r="I83" s="29">
        <v>525.43828253281731</v>
      </c>
      <c r="J83" s="29">
        <v>1640.9170928426852</v>
      </c>
      <c r="K83" s="29">
        <v>1974.2728006912039</v>
      </c>
      <c r="L83" s="29">
        <v>19955.049929381639</v>
      </c>
    </row>
    <row r="84" spans="1:12" x14ac:dyDescent="0.3">
      <c r="A84" s="38">
        <v>29</v>
      </c>
      <c r="B84" s="4">
        <v>44395</v>
      </c>
      <c r="C84" s="29">
        <v>2100.8369863146604</v>
      </c>
      <c r="D84" s="29">
        <v>970.97532510280917</v>
      </c>
      <c r="E84" s="29">
        <v>4453.2781785510606</v>
      </c>
      <c r="F84" s="29">
        <v>2989.1737841278182</v>
      </c>
      <c r="G84" s="29">
        <v>2811.0366758063115</v>
      </c>
      <c r="H84" s="29">
        <v>1915.1597696786698</v>
      </c>
      <c r="I84" s="29">
        <v>484.98822882011996</v>
      </c>
      <c r="J84" s="29">
        <v>1676.9682336840078</v>
      </c>
      <c r="K84" s="29">
        <v>2145.8185374546247</v>
      </c>
      <c r="L84" s="29">
        <v>19548.235719540084</v>
      </c>
    </row>
    <row r="85" spans="1:12" x14ac:dyDescent="0.3">
      <c r="A85" s="38">
        <v>30</v>
      </c>
      <c r="B85" s="4">
        <v>44402</v>
      </c>
      <c r="C85" s="29">
        <v>1845.7174939910901</v>
      </c>
      <c r="D85" s="29">
        <v>994.1512049023886</v>
      </c>
      <c r="E85" s="29">
        <v>3724.4935037530818</v>
      </c>
      <c r="F85" s="29">
        <v>3050.8869646782032</v>
      </c>
      <c r="G85" s="29">
        <v>2490.6928940332605</v>
      </c>
      <c r="H85" s="29">
        <v>1734.0547600976893</v>
      </c>
      <c r="I85" s="29">
        <v>469.51106575637334</v>
      </c>
      <c r="J85" s="29">
        <v>1340.7482853338699</v>
      </c>
      <c r="K85" s="29">
        <v>2258.4717655510967</v>
      </c>
      <c r="L85" s="29">
        <v>17908.727938097054</v>
      </c>
    </row>
    <row r="86" spans="1:12" x14ac:dyDescent="0.3">
      <c r="A86" s="38">
        <v>31</v>
      </c>
      <c r="B86" s="4">
        <v>44409</v>
      </c>
      <c r="C86" s="29">
        <v>1981.7958950351849</v>
      </c>
      <c r="D86" s="29">
        <v>873.20594109129047</v>
      </c>
      <c r="E86" s="29">
        <v>2904.4461128053254</v>
      </c>
      <c r="F86" s="29">
        <v>2909.130725377614</v>
      </c>
      <c r="G86" s="29">
        <v>1989.0422764151299</v>
      </c>
      <c r="H86" s="29">
        <v>1492.5454152978737</v>
      </c>
      <c r="I86" s="29">
        <v>446.59429896933938</v>
      </c>
      <c r="J86" s="29">
        <v>1207.2114353570591</v>
      </c>
      <c r="K86" s="29">
        <v>2288.6863538712396</v>
      </c>
      <c r="L86" s="29">
        <v>16092.658454220054</v>
      </c>
    </row>
    <row r="87" spans="1:12" x14ac:dyDescent="0.3">
      <c r="A87" s="38">
        <v>32</v>
      </c>
      <c r="B87" s="4">
        <v>44416</v>
      </c>
      <c r="C87" s="29">
        <v>1919.2506270038539</v>
      </c>
      <c r="D87" s="29">
        <v>796.32204761470962</v>
      </c>
      <c r="E87" s="29">
        <v>2457.0559177774239</v>
      </c>
      <c r="F87" s="29">
        <v>2879.276531022153</v>
      </c>
      <c r="G87" s="29">
        <v>1526.6667903062703</v>
      </c>
      <c r="H87" s="29">
        <v>1288.0887934186687</v>
      </c>
      <c r="I87" s="29">
        <v>442.88549713266195</v>
      </c>
      <c r="J87" s="29">
        <v>1025.5091116870756</v>
      </c>
      <c r="K87" s="29">
        <v>2132.1064305082164</v>
      </c>
      <c r="L87" s="29">
        <v>14467.161746471033</v>
      </c>
    </row>
    <row r="88" spans="1:12" x14ac:dyDescent="0.3">
      <c r="A88" s="38">
        <v>33</v>
      </c>
      <c r="B88" s="4">
        <v>44423</v>
      </c>
      <c r="C88" s="29">
        <v>2131.6379108535702</v>
      </c>
      <c r="D88" s="29">
        <v>873.60955674947172</v>
      </c>
      <c r="E88" s="29">
        <v>2160.4476587032532</v>
      </c>
      <c r="F88" s="29">
        <v>3111.5523883782325</v>
      </c>
      <c r="G88" s="29">
        <v>1513.1708815766942</v>
      </c>
      <c r="H88" s="29">
        <v>1242.0676711569499</v>
      </c>
      <c r="I88" s="29">
        <v>495.35824894085363</v>
      </c>
      <c r="J88" s="29">
        <v>1032.7321661852288</v>
      </c>
      <c r="K88" s="29">
        <v>2075.7755281250484</v>
      </c>
      <c r="L88" s="29">
        <v>14636.352010669303</v>
      </c>
    </row>
    <row r="89" spans="1:12" x14ac:dyDescent="0.3">
      <c r="A89" s="38">
        <v>34</v>
      </c>
      <c r="B89" s="4">
        <v>44430</v>
      </c>
      <c r="C89" s="29">
        <v>2196.2630314380012</v>
      </c>
      <c r="D89" s="29">
        <v>818.97995841529792</v>
      </c>
      <c r="E89" s="29">
        <v>1930.8355859040694</v>
      </c>
      <c r="F89" s="29">
        <v>2950.071629922777</v>
      </c>
      <c r="G89" s="29">
        <v>1369.5096180228893</v>
      </c>
      <c r="H89" s="29">
        <v>1291.364161844604</v>
      </c>
      <c r="I89" s="29">
        <v>444.67274623918388</v>
      </c>
      <c r="J89" s="29">
        <v>908.51826611279262</v>
      </c>
      <c r="K89" s="29">
        <v>1828.4595379682407</v>
      </c>
      <c r="L89" s="29">
        <v>13738.674535867856</v>
      </c>
    </row>
    <row r="90" spans="1:12" x14ac:dyDescent="0.3">
      <c r="A90" s="38">
        <v>35</v>
      </c>
      <c r="B90" s="4">
        <v>44437</v>
      </c>
      <c r="C90" s="29">
        <v>2167.9830474887972</v>
      </c>
      <c r="D90" s="29">
        <v>815.0936268376829</v>
      </c>
      <c r="E90" s="29">
        <v>1881.4255896923705</v>
      </c>
      <c r="F90" s="29">
        <v>2942.4773967315696</v>
      </c>
      <c r="G90" s="29">
        <v>1348.5839864319096</v>
      </c>
      <c r="H90" s="29">
        <v>1076.2730155844201</v>
      </c>
      <c r="I90" s="29">
        <v>461.33474463058894</v>
      </c>
      <c r="J90" s="29">
        <v>920.6435969509987</v>
      </c>
      <c r="K90" s="29">
        <v>1762.8519003353508</v>
      </c>
      <c r="L90" s="29">
        <v>13376.666904683687</v>
      </c>
    </row>
    <row r="91" spans="1:12" x14ac:dyDescent="0.3">
      <c r="A91" s="38">
        <v>36</v>
      </c>
      <c r="B91" s="4">
        <v>44444</v>
      </c>
      <c r="C91" s="29">
        <v>2110.4154992058466</v>
      </c>
      <c r="D91" s="29">
        <v>715.79876752547727</v>
      </c>
      <c r="E91" s="29">
        <v>1737.1918446721238</v>
      </c>
      <c r="F91" s="29">
        <v>2605.2354162023512</v>
      </c>
      <c r="G91" s="29">
        <v>1239.8569149767873</v>
      </c>
      <c r="H91" s="29">
        <v>1055.7704434143627</v>
      </c>
      <c r="I91" s="29">
        <v>448.78916728045783</v>
      </c>
      <c r="J91" s="29">
        <v>805.07577518940127</v>
      </c>
      <c r="K91" s="29">
        <v>1576.405500616456</v>
      </c>
      <c r="L91" s="29">
        <v>12294.539329083265</v>
      </c>
    </row>
    <row r="92" spans="1:12" x14ac:dyDescent="0.3">
      <c r="A92" s="38">
        <v>37</v>
      </c>
      <c r="B92" s="4">
        <v>44451</v>
      </c>
      <c r="C92" s="29">
        <v>1780.8986503066808</v>
      </c>
      <c r="D92" s="29">
        <v>658.88564860316865</v>
      </c>
      <c r="E92" s="29">
        <v>1755.7818811649813</v>
      </c>
      <c r="F92" s="29">
        <v>2184.5434349504708</v>
      </c>
      <c r="G92" s="29">
        <v>1283.8984980389614</v>
      </c>
      <c r="H92" s="29">
        <v>956.04411601371407</v>
      </c>
      <c r="I92" s="29">
        <v>400.19015550873632</v>
      </c>
      <c r="J92" s="29">
        <v>719.42971249259108</v>
      </c>
      <c r="K92" s="29">
        <v>1269.2191831271839</v>
      </c>
      <c r="L92" s="29">
        <v>11008.891280206488</v>
      </c>
    </row>
    <row r="93" spans="1:12" x14ac:dyDescent="0.3">
      <c r="A93" s="38">
        <v>38</v>
      </c>
      <c r="B93" s="4">
        <v>44458</v>
      </c>
      <c r="C93" s="29">
        <v>1747.5180192657258</v>
      </c>
      <c r="D93" s="29">
        <v>631.50155470233756</v>
      </c>
      <c r="E93" s="29">
        <v>1647.7879855321546</v>
      </c>
      <c r="F93" s="29">
        <v>2085.7901298689799</v>
      </c>
      <c r="G93" s="29">
        <v>1235.905467867296</v>
      </c>
      <c r="H93" s="29">
        <v>891.29979005530117</v>
      </c>
      <c r="I93" s="29">
        <v>396.36113646164813</v>
      </c>
      <c r="J93" s="29">
        <v>674.50974805264025</v>
      </c>
      <c r="K93" s="29">
        <v>1183.8766718377228</v>
      </c>
      <c r="L93" s="29">
        <v>10494.550503643806</v>
      </c>
    </row>
    <row r="94" spans="1:12" x14ac:dyDescent="0.3">
      <c r="A94" s="38">
        <v>39</v>
      </c>
      <c r="B94" s="4">
        <v>44465</v>
      </c>
      <c r="C94" s="29">
        <v>1514.4537555617931</v>
      </c>
      <c r="D94" s="29">
        <v>569.72901263558708</v>
      </c>
      <c r="E94" s="29">
        <v>1664.0836934941872</v>
      </c>
      <c r="F94" s="29">
        <v>1904.4087400810445</v>
      </c>
      <c r="G94" s="29">
        <v>1244.2608970864453</v>
      </c>
      <c r="H94" s="29">
        <v>844.8136826637683</v>
      </c>
      <c r="I94" s="29">
        <v>349.52257662697832</v>
      </c>
      <c r="J94" s="29">
        <v>691.15456016365488</v>
      </c>
      <c r="K94" s="29">
        <v>1079.571050623018</v>
      </c>
      <c r="L94" s="29">
        <v>9861.9979689364773</v>
      </c>
    </row>
    <row r="95" spans="1:12" x14ac:dyDescent="0.3">
      <c r="A95" s="38">
        <v>40</v>
      </c>
      <c r="B95" s="4">
        <v>44472</v>
      </c>
      <c r="C95" s="29">
        <v>1620.6467411348763</v>
      </c>
      <c r="D95" s="29">
        <v>580.32276554995542</v>
      </c>
      <c r="E95" s="29">
        <v>1626.8972879770381</v>
      </c>
      <c r="F95" s="29">
        <v>1844.7206858769496</v>
      </c>
      <c r="G95" s="29">
        <v>1201.3034471840797</v>
      </c>
      <c r="H95" s="29">
        <v>842.13251771422097</v>
      </c>
      <c r="I95" s="29">
        <v>343.1634419926973</v>
      </c>
      <c r="J95" s="29">
        <v>671.50927175639163</v>
      </c>
      <c r="K95" s="29">
        <v>1092.4195315250815</v>
      </c>
      <c r="L95" s="29">
        <v>9823.1156907112909</v>
      </c>
    </row>
    <row r="96" spans="1:12" x14ac:dyDescent="0.3">
      <c r="A96" s="38">
        <v>41</v>
      </c>
      <c r="B96" s="4">
        <v>44479</v>
      </c>
      <c r="C96" s="29">
        <v>1588.6834627271069</v>
      </c>
      <c r="D96" s="29">
        <v>580.08851759939375</v>
      </c>
      <c r="E96" s="29">
        <v>1588.8404087843724</v>
      </c>
      <c r="F96" s="29">
        <v>1962.2643434181632</v>
      </c>
      <c r="G96" s="29">
        <v>1298.3659109566806</v>
      </c>
      <c r="H96" s="29">
        <v>846.88775578917898</v>
      </c>
      <c r="I96" s="29">
        <v>334.82888368054012</v>
      </c>
      <c r="J96" s="29">
        <v>651.92601288282606</v>
      </c>
      <c r="K96" s="29">
        <v>950.79405500624387</v>
      </c>
      <c r="L96" s="29">
        <v>9802.6793508445062</v>
      </c>
    </row>
    <row r="97" spans="1:12" x14ac:dyDescent="0.3">
      <c r="A97" s="38">
        <v>42</v>
      </c>
      <c r="B97" s="4">
        <v>44486</v>
      </c>
      <c r="C97" s="29">
        <v>1365.1735871583007</v>
      </c>
      <c r="D97" s="29">
        <v>589.83860963490133</v>
      </c>
      <c r="E97" s="29">
        <v>1512.9628035423825</v>
      </c>
      <c r="F97" s="29">
        <v>1801.2304833877045</v>
      </c>
      <c r="G97" s="29">
        <v>1244.2439026741713</v>
      </c>
      <c r="H97" s="29">
        <v>833.24375136816184</v>
      </c>
      <c r="I97" s="29">
        <v>336.11752270014301</v>
      </c>
      <c r="J97" s="29">
        <v>606.98697759201491</v>
      </c>
      <c r="K97" s="29">
        <v>972.00629587556136</v>
      </c>
      <c r="L97" s="29">
        <v>9261.8039339333409</v>
      </c>
    </row>
    <row r="98" spans="1:12" x14ac:dyDescent="0.3">
      <c r="A98" s="38">
        <v>43</v>
      </c>
      <c r="B98" s="4">
        <v>44493</v>
      </c>
      <c r="C98" s="29">
        <v>1399.5069708241269</v>
      </c>
      <c r="D98" s="29">
        <v>574.81240055022863</v>
      </c>
      <c r="E98" s="29">
        <v>1489.8023786217464</v>
      </c>
      <c r="F98" s="29">
        <v>1688.5213405119428</v>
      </c>
      <c r="G98" s="29">
        <v>1120.7441668011697</v>
      </c>
      <c r="H98" s="29">
        <v>685.3851564365043</v>
      </c>
      <c r="I98" s="29">
        <v>322.38029938471459</v>
      </c>
      <c r="J98" s="29">
        <v>624.06828728022333</v>
      </c>
      <c r="K98" s="29">
        <v>952.5930773448747</v>
      </c>
      <c r="L98" s="29">
        <v>8857.8140777555309</v>
      </c>
    </row>
    <row r="99" spans="1:12" x14ac:dyDescent="0.3">
      <c r="A99" s="38">
        <v>44</v>
      </c>
      <c r="B99" s="4">
        <v>44500</v>
      </c>
      <c r="C99" s="29">
        <v>1478.4576187889479</v>
      </c>
      <c r="D99" s="29">
        <v>625.31072543836615</v>
      </c>
      <c r="E99" s="29">
        <v>1603.8838392331304</v>
      </c>
      <c r="F99" s="29">
        <v>1875.003693769818</v>
      </c>
      <c r="G99" s="29">
        <v>1225.8585473877292</v>
      </c>
      <c r="H99" s="29">
        <v>879.15753326403751</v>
      </c>
      <c r="I99" s="29">
        <v>339.77951434356203</v>
      </c>
      <c r="J99" s="29">
        <v>769.89484842087575</v>
      </c>
      <c r="K99" s="29">
        <v>953.90031614492329</v>
      </c>
      <c r="L99" s="29">
        <v>9751.2466367913912</v>
      </c>
    </row>
    <row r="100" spans="1:12" x14ac:dyDescent="0.3">
      <c r="A100" s="38">
        <v>45</v>
      </c>
      <c r="B100" s="4">
        <v>44507</v>
      </c>
      <c r="C100" s="29">
        <v>1521.7283872814373</v>
      </c>
      <c r="D100" s="29">
        <v>628.70771252414954</v>
      </c>
      <c r="E100" s="29">
        <v>1530.9376199155754</v>
      </c>
      <c r="F100" s="29">
        <v>1791.12462544031</v>
      </c>
      <c r="G100" s="29">
        <v>1244.8081804296539</v>
      </c>
      <c r="H100" s="29">
        <v>900.47279128530499</v>
      </c>
      <c r="I100" s="29">
        <v>378.29015021235551</v>
      </c>
      <c r="J100" s="29">
        <v>686.18285728620731</v>
      </c>
      <c r="K100" s="29">
        <v>995.03649900278015</v>
      </c>
      <c r="L100" s="29">
        <v>9677.288823377774</v>
      </c>
    </row>
    <row r="101" spans="1:12" x14ac:dyDescent="0.3">
      <c r="A101" s="38">
        <v>46</v>
      </c>
      <c r="B101" s="4">
        <v>44514</v>
      </c>
      <c r="C101" s="29">
        <v>1478.4576187889479</v>
      </c>
      <c r="D101" s="29">
        <v>590.83523716995319</v>
      </c>
      <c r="E101" s="29">
        <v>1520.4706208208049</v>
      </c>
      <c r="F101" s="29">
        <v>1789.4661001070419</v>
      </c>
      <c r="G101" s="29">
        <v>1135.8629762558808</v>
      </c>
      <c r="H101" s="29">
        <v>750.19830150314647</v>
      </c>
      <c r="I101" s="29">
        <v>363.11044619048243</v>
      </c>
      <c r="J101" s="29">
        <v>698.51472355325711</v>
      </c>
      <c r="K101" s="29">
        <v>869.13377272097205</v>
      </c>
      <c r="L101" s="29">
        <v>9196.0497971104869</v>
      </c>
    </row>
    <row r="102" spans="1:12" x14ac:dyDescent="0.3">
      <c r="A102" s="38">
        <v>47</v>
      </c>
      <c r="B102" s="4">
        <v>44521</v>
      </c>
      <c r="C102" s="29">
        <v>1501.5655861576879</v>
      </c>
      <c r="D102" s="29">
        <v>554.42130623530124</v>
      </c>
      <c r="E102" s="29">
        <v>1360.1112891153032</v>
      </c>
      <c r="F102" s="29">
        <v>1838.3215263112511</v>
      </c>
      <c r="G102" s="29">
        <v>1063.5223527627834</v>
      </c>
      <c r="H102" s="29">
        <v>785.75375719954479</v>
      </c>
      <c r="I102" s="29">
        <v>341.79687199580019</v>
      </c>
      <c r="J102" s="29">
        <v>625.1997985378423</v>
      </c>
      <c r="K102" s="29">
        <v>983.29719287784837</v>
      </c>
      <c r="L102" s="29">
        <v>9053.9896811933613</v>
      </c>
    </row>
    <row r="103" spans="1:12" x14ac:dyDescent="0.3">
      <c r="A103" s="38">
        <v>48</v>
      </c>
      <c r="B103" s="4">
        <v>44528</v>
      </c>
      <c r="C103" s="29">
        <v>1646.832206674005</v>
      </c>
      <c r="D103" s="29">
        <v>560.3770742011526</v>
      </c>
      <c r="E103" s="29">
        <v>1643.2688214128134</v>
      </c>
      <c r="F103" s="29">
        <v>1951.0207412238492</v>
      </c>
      <c r="G103" s="29">
        <v>1359.775122822065</v>
      </c>
      <c r="H103" s="29">
        <v>926.62821826120989</v>
      </c>
      <c r="I103" s="29">
        <v>315.35863618181656</v>
      </c>
      <c r="J103" s="29">
        <v>680.19192348409888</v>
      </c>
      <c r="K103" s="29">
        <v>974.68697120330455</v>
      </c>
      <c r="L103" s="29">
        <v>10058.139715464315</v>
      </c>
    </row>
    <row r="104" spans="1:12" x14ac:dyDescent="0.3">
      <c r="A104" s="38">
        <v>49</v>
      </c>
      <c r="B104" s="4">
        <v>44535</v>
      </c>
      <c r="C104" s="29">
        <v>1647.3703146674097</v>
      </c>
      <c r="D104" s="29">
        <v>574.80663720763096</v>
      </c>
      <c r="E104" s="29">
        <v>1750.8122418922621</v>
      </c>
      <c r="F104" s="29">
        <v>1919.0813596091093</v>
      </c>
      <c r="G104" s="29">
        <v>1225.4697371424859</v>
      </c>
      <c r="H104" s="29">
        <v>916.96399930562484</v>
      </c>
      <c r="I104" s="29">
        <v>333.29149731766677</v>
      </c>
      <c r="J104" s="29">
        <v>632.44792108591741</v>
      </c>
      <c r="K104" s="29">
        <v>1004.6096446624298</v>
      </c>
      <c r="L104" s="29">
        <v>10004.853352890535</v>
      </c>
    </row>
    <row r="105" spans="1:12" x14ac:dyDescent="0.3">
      <c r="A105" s="38">
        <v>50</v>
      </c>
      <c r="B105" s="4">
        <v>44542</v>
      </c>
      <c r="C105" s="29">
        <v>2212.2081110289873</v>
      </c>
      <c r="D105" s="29">
        <v>578.65162065667857</v>
      </c>
      <c r="E105" s="29">
        <v>1984.5933310970854</v>
      </c>
      <c r="F105" s="29">
        <v>1966.0369337875486</v>
      </c>
      <c r="G105" s="29">
        <v>1376.6579424951533</v>
      </c>
      <c r="H105" s="29">
        <v>863.18105561110497</v>
      </c>
      <c r="I105" s="29">
        <v>327.04105933191556</v>
      </c>
      <c r="J105" s="29">
        <v>673.86239410483608</v>
      </c>
      <c r="K105" s="29">
        <v>1073.683315652177</v>
      </c>
      <c r="L105" s="29">
        <v>11055.915763765486</v>
      </c>
    </row>
    <row r="106" spans="1:12" x14ac:dyDescent="0.3">
      <c r="A106" s="38">
        <v>51</v>
      </c>
      <c r="B106" s="4">
        <v>44549</v>
      </c>
      <c r="C106" s="29">
        <v>2162.6821512548931</v>
      </c>
      <c r="D106" s="29">
        <v>664.05152717882584</v>
      </c>
      <c r="E106" s="29">
        <v>1917.3208290546238</v>
      </c>
      <c r="F106" s="29">
        <v>2194.1728656365704</v>
      </c>
      <c r="G106" s="29">
        <v>1473.5930164633487</v>
      </c>
      <c r="H106" s="29">
        <v>999.51416835219743</v>
      </c>
      <c r="I106" s="29">
        <v>411.18472753248432</v>
      </c>
      <c r="J106" s="29">
        <v>780.06102037546771</v>
      </c>
      <c r="K106" s="29">
        <v>1164.2977075564072</v>
      </c>
      <c r="L106" s="29">
        <v>11766.878013404817</v>
      </c>
    </row>
    <row r="107" spans="1:12" x14ac:dyDescent="0.3">
      <c r="A107" s="38">
        <v>52</v>
      </c>
      <c r="B107" s="4">
        <v>44556</v>
      </c>
      <c r="C107" s="29">
        <v>2212.2081110289873</v>
      </c>
      <c r="D107" s="29">
        <v>673.40106088777111</v>
      </c>
      <c r="E107" s="29">
        <v>1736.9859342230416</v>
      </c>
      <c r="F107" s="29">
        <v>2385.1904256471353</v>
      </c>
      <c r="G107" s="29">
        <v>1474.972182539585</v>
      </c>
      <c r="H107" s="29">
        <v>930.86799883180947</v>
      </c>
      <c r="I107" s="29">
        <v>404.50572776794195</v>
      </c>
      <c r="J107" s="29">
        <v>877.80225299672907</v>
      </c>
      <c r="K107" s="29">
        <v>1177.7565928065533</v>
      </c>
      <c r="L107" s="29">
        <v>11873.690286729552</v>
      </c>
    </row>
    <row r="108" spans="1:12" x14ac:dyDescent="0.3">
      <c r="A108" s="3">
        <v>1</v>
      </c>
      <c r="B108" s="4">
        <v>44563</v>
      </c>
      <c r="C108" s="29">
        <v>2079.1937113547096</v>
      </c>
      <c r="D108" s="29">
        <v>631.4216976291541</v>
      </c>
      <c r="E108" s="29">
        <v>1592.6054937663412</v>
      </c>
      <c r="F108" s="29">
        <v>2276.3163890721362</v>
      </c>
      <c r="G108" s="29">
        <v>1355.762074638269</v>
      </c>
      <c r="H108" s="29">
        <v>988.04065453168744</v>
      </c>
      <c r="I108" s="29">
        <v>396.98878351232167</v>
      </c>
      <c r="J108" s="29">
        <v>724.6763125243308</v>
      </c>
      <c r="K108" s="29">
        <v>1208.4540896704493</v>
      </c>
      <c r="L108" s="29">
        <v>11253.459206699401</v>
      </c>
    </row>
    <row r="109" spans="1:12" x14ac:dyDescent="0.3">
      <c r="A109" s="3">
        <v>2</v>
      </c>
      <c r="B109" s="4">
        <v>44570</v>
      </c>
      <c r="C109" s="29">
        <v>1827.5002075086632</v>
      </c>
      <c r="D109" s="29">
        <v>642.47961115768044</v>
      </c>
      <c r="E109" s="29">
        <v>1455.735113278969</v>
      </c>
      <c r="F109" s="29">
        <v>2037.6455624809973</v>
      </c>
      <c r="G109" s="29">
        <v>1255.6000372939309</v>
      </c>
      <c r="H109" s="29">
        <v>825.00869457210433</v>
      </c>
      <c r="I109" s="29">
        <v>322.84552943281727</v>
      </c>
      <c r="J109" s="29">
        <v>687.62237422732528</v>
      </c>
      <c r="K109" s="29">
        <v>1184.9444240181567</v>
      </c>
      <c r="L109" s="29">
        <v>10239.381553970645</v>
      </c>
    </row>
    <row r="110" spans="1:12" x14ac:dyDescent="0.3">
      <c r="A110" s="3">
        <v>3</v>
      </c>
      <c r="B110" s="4">
        <v>44577</v>
      </c>
      <c r="C110" s="29">
        <v>1559.1098890106764</v>
      </c>
      <c r="D110" s="29">
        <v>577.37456695322112</v>
      </c>
      <c r="E110" s="29">
        <v>1415.3825531606674</v>
      </c>
      <c r="F110" s="29">
        <v>1811.487926511807</v>
      </c>
      <c r="G110" s="29">
        <v>1107.4025463523044</v>
      </c>
      <c r="H110" s="29">
        <v>798.09710581080117</v>
      </c>
      <c r="I110" s="29">
        <v>335.01382016541493</v>
      </c>
      <c r="J110" s="29">
        <v>646.13687561279266</v>
      </c>
      <c r="K110" s="29">
        <v>1020.302883060657</v>
      </c>
      <c r="L110" s="29">
        <v>9270.3081666383423</v>
      </c>
    </row>
    <row r="111" spans="1:12" x14ac:dyDescent="0.3">
      <c r="A111" s="3">
        <v>4</v>
      </c>
      <c r="B111" s="4">
        <v>44584</v>
      </c>
      <c r="C111" s="29">
        <v>1422.2384089639843</v>
      </c>
      <c r="D111" s="29">
        <v>512.00695293494596</v>
      </c>
      <c r="E111" s="29">
        <v>1411.0625158679813</v>
      </c>
      <c r="F111" s="29">
        <v>1642.3988630714639</v>
      </c>
      <c r="G111" s="29">
        <v>1120.8299405588668</v>
      </c>
      <c r="H111" s="29">
        <v>796.99947042183248</v>
      </c>
      <c r="I111" s="29">
        <v>296.34093902992885</v>
      </c>
      <c r="J111" s="29">
        <v>591.31047755189093</v>
      </c>
      <c r="K111" s="29">
        <v>919.30931057233749</v>
      </c>
      <c r="L111" s="29">
        <v>8712.496878973232</v>
      </c>
    </row>
    <row r="112" spans="1:12" x14ac:dyDescent="0.3">
      <c r="A112" s="3">
        <v>5</v>
      </c>
      <c r="B112" s="4">
        <v>44591</v>
      </c>
      <c r="C112" s="29">
        <v>1430.6993943609716</v>
      </c>
      <c r="D112" s="29">
        <v>515.76453206867939</v>
      </c>
      <c r="E112" s="29">
        <v>1464.3899057704521</v>
      </c>
      <c r="F112" s="29">
        <v>1697.6245249718459</v>
      </c>
      <c r="G112" s="29">
        <v>1213.922906395178</v>
      </c>
      <c r="H112" s="29">
        <v>788.53540217074715</v>
      </c>
      <c r="I112" s="29">
        <v>257.8079685926682</v>
      </c>
      <c r="J112" s="29">
        <v>567.9817345727962</v>
      </c>
      <c r="K112" s="29">
        <v>975.60807877487809</v>
      </c>
      <c r="L112" s="29">
        <v>8912.3344476782149</v>
      </c>
    </row>
    <row r="113" spans="1:12" x14ac:dyDescent="0.3">
      <c r="A113" s="3">
        <v>6</v>
      </c>
      <c r="B113" s="4">
        <v>44598</v>
      </c>
      <c r="C113" s="29">
        <v>1429.2399119035636</v>
      </c>
      <c r="D113" s="29">
        <v>494.44945308009278</v>
      </c>
      <c r="E113" s="29">
        <v>1542.9120069621051</v>
      </c>
      <c r="F113" s="29">
        <v>1634.5470570986013</v>
      </c>
      <c r="G113" s="29">
        <v>1089.3266084131767</v>
      </c>
      <c r="H113" s="29">
        <v>744.37678228477569</v>
      </c>
      <c r="I113" s="29">
        <v>305.89105121126642</v>
      </c>
      <c r="J113" s="29">
        <v>585.07022488474252</v>
      </c>
      <c r="K113" s="29">
        <v>844.32063847578047</v>
      </c>
      <c r="L113" s="29">
        <v>8670.133734314104</v>
      </c>
    </row>
    <row r="114" spans="1:12" x14ac:dyDescent="0.3">
      <c r="A114" s="3">
        <v>7</v>
      </c>
      <c r="B114" s="4">
        <v>44605</v>
      </c>
      <c r="C114" s="29">
        <v>1376.8090460503854</v>
      </c>
      <c r="D114" s="29">
        <v>577.51853239980869</v>
      </c>
      <c r="E114" s="29">
        <v>1541.982375742055</v>
      </c>
      <c r="F114" s="29">
        <v>1612.2963145015381</v>
      </c>
      <c r="G114" s="29">
        <v>1105.6135809328941</v>
      </c>
      <c r="H114" s="29">
        <v>801.3530023264932</v>
      </c>
      <c r="I114" s="29">
        <v>259.13879974767696</v>
      </c>
      <c r="J114" s="29">
        <v>580.57086234854648</v>
      </c>
      <c r="K114" s="29">
        <v>883.21273861527402</v>
      </c>
      <c r="L114" s="29">
        <v>8738.4952526646721</v>
      </c>
    </row>
    <row r="115" spans="1:12" x14ac:dyDescent="0.3">
      <c r="A115" s="104" t="s">
        <v>173</v>
      </c>
      <c r="B115" s="105"/>
      <c r="C115" s="30">
        <f>SUM(C3:C114)</f>
        <v>196904.08198484484</v>
      </c>
      <c r="D115" s="30">
        <f t="shared" ref="D115:L115" si="0">SUM(D3:D114)</f>
        <v>73784.101467200569</v>
      </c>
      <c r="E115" s="30">
        <f t="shared" si="0"/>
        <v>224196.1254513665</v>
      </c>
      <c r="F115" s="30">
        <f t="shared" si="0"/>
        <v>240760.26409118809</v>
      </c>
      <c r="G115" s="30">
        <f t="shared" si="0"/>
        <v>149630.99904856423</v>
      </c>
      <c r="H115" s="30">
        <f t="shared" si="0"/>
        <v>107541.80474329789</v>
      </c>
      <c r="I115" s="30">
        <f t="shared" si="0"/>
        <v>38464.997500353471</v>
      </c>
      <c r="J115" s="30">
        <f t="shared" si="0"/>
        <v>86832.175093882819</v>
      </c>
      <c r="K115" s="30">
        <f t="shared" si="0"/>
        <v>130050.87856374821</v>
      </c>
      <c r="L115" s="30">
        <f t="shared" si="0"/>
        <v>1248165.4252594465</v>
      </c>
    </row>
    <row r="116" spans="1:12" ht="16.2" customHeight="1" x14ac:dyDescent="0.3">
      <c r="A116" s="100" t="s">
        <v>8</v>
      </c>
      <c r="B116" s="101"/>
      <c r="C116" s="101"/>
      <c r="D116" s="101"/>
      <c r="E116" s="101"/>
      <c r="F116" s="101"/>
      <c r="G116" s="101"/>
      <c r="H116" s="101"/>
      <c r="I116" s="101"/>
      <c r="J116" s="101"/>
      <c r="K116" s="101"/>
      <c r="L116" s="101"/>
    </row>
    <row r="117" spans="1:12" x14ac:dyDescent="0.3">
      <c r="A117" s="106" t="s">
        <v>175</v>
      </c>
      <c r="B117" s="107"/>
      <c r="C117" s="31">
        <v>51515.138713273045</v>
      </c>
      <c r="D117" s="31">
        <v>16815.434110392751</v>
      </c>
      <c r="E117" s="31">
        <v>58693.834311547696</v>
      </c>
      <c r="F117" s="31">
        <v>61323.447824169853</v>
      </c>
      <c r="G117" s="31">
        <v>32073.362210320949</v>
      </c>
      <c r="H117" s="31">
        <v>22974.900583824234</v>
      </c>
      <c r="I117" s="31">
        <v>8513.3485649736649</v>
      </c>
      <c r="J117" s="31">
        <v>16595.76700770032</v>
      </c>
      <c r="K117" s="31">
        <v>30727.271330681524</v>
      </c>
      <c r="L117" s="31">
        <v>299232.504656884</v>
      </c>
    </row>
  </sheetData>
  <mergeCells count="5">
    <mergeCell ref="A116:L116"/>
    <mergeCell ref="C1:L1"/>
    <mergeCell ref="A1:B2"/>
    <mergeCell ref="A115:B115"/>
    <mergeCell ref="A117:B11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17"/>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376.86195931265843</v>
      </c>
      <c r="F3" s="29">
        <v>418.06105990012202</v>
      </c>
      <c r="G3" s="29">
        <v>420.96866737478081</v>
      </c>
      <c r="H3" s="29">
        <v>166.24630920145245</v>
      </c>
      <c r="I3" s="29">
        <v>209.35059701249594</v>
      </c>
      <c r="J3" s="29">
        <v>335.38746629963248</v>
      </c>
    </row>
    <row r="4" spans="1:10" x14ac:dyDescent="0.3">
      <c r="A4" s="32">
        <v>2</v>
      </c>
      <c r="B4" s="4">
        <v>43835</v>
      </c>
      <c r="C4" s="29">
        <v>142.68106464102408</v>
      </c>
      <c r="D4" s="29">
        <v>523.88314503208244</v>
      </c>
      <c r="E4" s="29">
        <v>423.08394163359117</v>
      </c>
      <c r="F4" s="29">
        <v>409.61357391848469</v>
      </c>
      <c r="G4" s="29">
        <v>423.58038504062154</v>
      </c>
      <c r="H4" s="29">
        <v>123.8955393356065</v>
      </c>
      <c r="I4" s="29">
        <v>174.6819573561549</v>
      </c>
      <c r="J4" s="29">
        <v>362.5540455377045</v>
      </c>
    </row>
    <row r="5" spans="1:10" x14ac:dyDescent="0.3">
      <c r="A5" s="29">
        <v>3</v>
      </c>
      <c r="B5" s="4">
        <v>43842</v>
      </c>
      <c r="C5" s="29">
        <v>136.36397987688724</v>
      </c>
      <c r="D5" s="29">
        <v>500.20469644483074</v>
      </c>
      <c r="E5" s="29">
        <v>404.28623537572201</v>
      </c>
      <c r="F5" s="29">
        <v>428.92178908802504</v>
      </c>
      <c r="G5" s="29">
        <v>403.11086958114913</v>
      </c>
      <c r="H5" s="29">
        <v>124.25332697638592</v>
      </c>
      <c r="I5" s="29">
        <v>214.18050419487491</v>
      </c>
      <c r="J5" s="29">
        <v>301.89752290158003</v>
      </c>
    </row>
    <row r="6" spans="1:10" x14ac:dyDescent="0.3">
      <c r="A6" s="29">
        <v>4</v>
      </c>
      <c r="B6" s="4">
        <v>43849</v>
      </c>
      <c r="C6" s="29">
        <v>149.18697362888344</v>
      </c>
      <c r="D6" s="29">
        <v>503.92316248358622</v>
      </c>
      <c r="E6" s="29">
        <v>385.72870392861046</v>
      </c>
      <c r="F6" s="29">
        <v>360.09535969240255</v>
      </c>
      <c r="G6" s="29">
        <v>414.69518514506785</v>
      </c>
      <c r="H6" s="29">
        <v>121.92439602047565</v>
      </c>
      <c r="I6" s="29">
        <v>162.82921642422201</v>
      </c>
      <c r="J6" s="29">
        <v>305.3036120538427</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179.77721879899684</v>
      </c>
      <c r="D8" s="29">
        <v>577.3195740395056</v>
      </c>
      <c r="E8" s="29">
        <v>427.39297843465522</v>
      </c>
      <c r="F8" s="29">
        <v>435.82800179700621</v>
      </c>
      <c r="G8" s="29">
        <v>428.78080669299544</v>
      </c>
      <c r="H8" s="29">
        <v>161.82534777716211</v>
      </c>
      <c r="I8" s="29">
        <v>202.22688048905928</v>
      </c>
      <c r="J8" s="29">
        <v>329.27374616209698</v>
      </c>
    </row>
    <row r="9" spans="1:10" x14ac:dyDescent="0.3">
      <c r="A9" s="29">
        <v>7</v>
      </c>
      <c r="B9" s="4">
        <v>43870</v>
      </c>
      <c r="C9" s="29">
        <v>160.93619564808506</v>
      </c>
      <c r="D9" s="29">
        <v>499.5502489966247</v>
      </c>
      <c r="E9" s="29">
        <v>378.65232216551215</v>
      </c>
      <c r="F9" s="29">
        <v>391.95144972240928</v>
      </c>
      <c r="G9" s="29">
        <v>381.40706836388807</v>
      </c>
      <c r="H9" s="29">
        <v>146.32728472780224</v>
      </c>
      <c r="I9" s="29">
        <v>190.76879689528391</v>
      </c>
      <c r="J9" s="29">
        <v>355.538947749991</v>
      </c>
    </row>
    <row r="10" spans="1:10" x14ac:dyDescent="0.3">
      <c r="A10" s="29">
        <v>8</v>
      </c>
      <c r="B10" s="4">
        <v>43877</v>
      </c>
      <c r="C10" s="29">
        <v>133.07882793224758</v>
      </c>
      <c r="D10" s="29">
        <v>471.62952288563474</v>
      </c>
      <c r="E10" s="29">
        <v>376.44692795593983</v>
      </c>
      <c r="F10" s="29">
        <v>437.19780121183879</v>
      </c>
      <c r="G10" s="29">
        <v>422.82805542301435</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134.34251242528754</v>
      </c>
      <c r="I11" s="29">
        <v>160.78813265589389</v>
      </c>
      <c r="J11" s="29">
        <v>357.151271959464</v>
      </c>
    </row>
    <row r="12" spans="1:10" x14ac:dyDescent="0.3">
      <c r="A12" s="29">
        <v>10</v>
      </c>
      <c r="B12" s="4">
        <v>43891</v>
      </c>
      <c r="C12" s="29">
        <v>148.90286991688299</v>
      </c>
      <c r="D12" s="29">
        <v>524.16824308389835</v>
      </c>
      <c r="E12" s="29">
        <v>416.01755477925445</v>
      </c>
      <c r="F12" s="29">
        <v>400.65778392280686</v>
      </c>
      <c r="G12" s="29">
        <v>455.65275732741168</v>
      </c>
      <c r="H12" s="29">
        <v>130.39865849500899</v>
      </c>
      <c r="I12" s="29">
        <v>189.54141322712002</v>
      </c>
      <c r="J12" s="29">
        <v>364.84737331482745</v>
      </c>
    </row>
    <row r="13" spans="1:10" x14ac:dyDescent="0.3">
      <c r="A13" s="29">
        <v>11</v>
      </c>
      <c r="B13" s="4">
        <v>43898</v>
      </c>
      <c r="C13" s="29">
        <v>117.7649825718339</v>
      </c>
      <c r="D13" s="29">
        <v>509.14107391852781</v>
      </c>
      <c r="E13" s="29">
        <v>402.61833870421344</v>
      </c>
      <c r="F13" s="29">
        <v>383.60280899772511</v>
      </c>
      <c r="G13" s="29">
        <v>437.21070696221398</v>
      </c>
      <c r="H13" s="29">
        <v>135.94732698457835</v>
      </c>
      <c r="I13" s="29">
        <v>170.68084352122293</v>
      </c>
      <c r="J13" s="29">
        <v>359.20565632359637</v>
      </c>
    </row>
    <row r="14" spans="1:10" x14ac:dyDescent="0.3">
      <c r="A14" s="29">
        <v>12</v>
      </c>
      <c r="B14" s="4">
        <v>43905</v>
      </c>
      <c r="C14" s="29">
        <v>112.6829252201093</v>
      </c>
      <c r="D14" s="29">
        <v>493.13199289664527</v>
      </c>
      <c r="E14" s="29">
        <v>434.51947663060974</v>
      </c>
      <c r="F14" s="29">
        <v>382.28208539423474</v>
      </c>
      <c r="G14" s="29">
        <v>443.89874649192006</v>
      </c>
      <c r="H14" s="29">
        <v>117.03706772757687</v>
      </c>
      <c r="I14" s="29">
        <v>170.54018736036249</v>
      </c>
      <c r="J14" s="29">
        <v>379.67983954841702</v>
      </c>
    </row>
    <row r="15" spans="1:10" x14ac:dyDescent="0.3">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332.66856062402138</v>
      </c>
    </row>
    <row r="16" spans="1:10" x14ac:dyDescent="0.3">
      <c r="A16" s="29">
        <v>14</v>
      </c>
      <c r="B16" s="4">
        <v>43919</v>
      </c>
      <c r="C16" s="29">
        <v>132.46249085953491</v>
      </c>
      <c r="D16" s="29">
        <v>527.42008409732762</v>
      </c>
      <c r="E16" s="29">
        <v>400.78915156488398</v>
      </c>
      <c r="F16" s="29">
        <v>376.5884897697922</v>
      </c>
      <c r="G16" s="29">
        <v>391.71735958062527</v>
      </c>
      <c r="H16" s="29">
        <v>127.26559161134126</v>
      </c>
      <c r="I16" s="29">
        <v>195.47223902684138</v>
      </c>
      <c r="J16" s="29">
        <v>325.69075993893961</v>
      </c>
    </row>
    <row r="17" spans="1:10" x14ac:dyDescent="0.3">
      <c r="A17" s="29">
        <v>15</v>
      </c>
      <c r="B17" s="4">
        <v>43926</v>
      </c>
      <c r="C17" s="29">
        <v>122.9695015270365</v>
      </c>
      <c r="D17" s="29">
        <v>569.87584741633827</v>
      </c>
      <c r="E17" s="29">
        <v>429.42610386894285</v>
      </c>
      <c r="F17" s="29">
        <v>352.03116683930614</v>
      </c>
      <c r="G17" s="29">
        <v>445.1832641279953</v>
      </c>
      <c r="H17" s="29">
        <v>121.89123641325462</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425.39804624687946</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363.81790590009251</v>
      </c>
      <c r="G19" s="29">
        <v>381.91515769121304</v>
      </c>
      <c r="H19" s="29">
        <v>114.04969189469782</v>
      </c>
      <c r="I19" s="29">
        <v>186.20065633905335</v>
      </c>
      <c r="J19" s="29">
        <v>330.2706488263068</v>
      </c>
    </row>
    <row r="20" spans="1:10" x14ac:dyDescent="0.3">
      <c r="A20" s="29">
        <v>18</v>
      </c>
      <c r="B20" s="4">
        <v>43947</v>
      </c>
      <c r="C20" s="29">
        <v>118.4390408629034</v>
      </c>
      <c r="D20" s="29">
        <v>479.01793738448021</v>
      </c>
      <c r="E20" s="29">
        <v>383.97634841345689</v>
      </c>
      <c r="F20" s="29">
        <v>350.39659781062676</v>
      </c>
      <c r="G20" s="29">
        <v>419.59730749281135</v>
      </c>
      <c r="H20" s="29">
        <v>101.5148793466733</v>
      </c>
      <c r="I20" s="29">
        <v>184.05491964243694</v>
      </c>
      <c r="J20" s="29">
        <v>326.04251521455473</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397.88830245791212</v>
      </c>
      <c r="G22" s="29">
        <v>432.64011973416973</v>
      </c>
      <c r="H22" s="29">
        <v>128.78154918598398</v>
      </c>
      <c r="I22" s="29">
        <v>203.92555855619929</v>
      </c>
      <c r="J22" s="29">
        <v>312.58266394653515</v>
      </c>
    </row>
    <row r="23" spans="1:10" x14ac:dyDescent="0.3">
      <c r="A23" s="29">
        <v>21</v>
      </c>
      <c r="B23" s="4">
        <v>43968</v>
      </c>
      <c r="C23" s="29">
        <v>95.85428847585834</v>
      </c>
      <c r="D23" s="29">
        <v>786.58556973398095</v>
      </c>
      <c r="E23" s="29">
        <v>412.00600973389635</v>
      </c>
      <c r="F23" s="29">
        <v>361.56087406842113</v>
      </c>
      <c r="G23" s="29">
        <v>418.51080022431609</v>
      </c>
      <c r="H23" s="29">
        <v>139.24726880314691</v>
      </c>
      <c r="I23" s="29">
        <v>205.16523782130935</v>
      </c>
      <c r="J23" s="29">
        <v>383.51695407566143</v>
      </c>
    </row>
    <row r="24" spans="1:10" x14ac:dyDescent="0.3">
      <c r="A24" s="29">
        <v>22</v>
      </c>
      <c r="B24" s="4">
        <v>43975</v>
      </c>
      <c r="C24" s="29">
        <v>109.60473475970124</v>
      </c>
      <c r="D24" s="29">
        <v>827.52145960825351</v>
      </c>
      <c r="E24" s="29">
        <v>439.38900093504822</v>
      </c>
      <c r="F24" s="29">
        <v>340.88760076333608</v>
      </c>
      <c r="G24" s="29">
        <v>519.11175727269745</v>
      </c>
      <c r="H24" s="29">
        <v>144.01961477058936</v>
      </c>
      <c r="I24" s="29">
        <v>226.50242497737185</v>
      </c>
      <c r="J24" s="29">
        <v>394.6158850649374</v>
      </c>
    </row>
    <row r="25" spans="1:10" x14ac:dyDescent="0.3">
      <c r="A25" s="29">
        <v>23</v>
      </c>
      <c r="B25" s="4">
        <v>43982</v>
      </c>
      <c r="C25" s="29">
        <v>132.51760343271678</v>
      </c>
      <c r="D25" s="29">
        <v>890.84382192689372</v>
      </c>
      <c r="E25" s="29">
        <v>437.1654992467698</v>
      </c>
      <c r="F25" s="29">
        <v>383.63400974526428</v>
      </c>
      <c r="G25" s="29">
        <v>486.25472629747878</v>
      </c>
      <c r="H25" s="29">
        <v>148.82826889202022</v>
      </c>
      <c r="I25" s="29">
        <v>248.41068586595009</v>
      </c>
      <c r="J25" s="29">
        <v>357.07737004901333</v>
      </c>
    </row>
    <row r="26" spans="1:10" x14ac:dyDescent="0.3">
      <c r="A26" s="29">
        <v>24</v>
      </c>
      <c r="B26" s="4">
        <v>43989</v>
      </c>
      <c r="C26" s="29">
        <v>139.02718423725844</v>
      </c>
      <c r="D26" s="29">
        <v>980.54580984198299</v>
      </c>
      <c r="E26" s="29">
        <v>478.56849224470113</v>
      </c>
      <c r="F26" s="29">
        <v>412.37045840853045</v>
      </c>
      <c r="G26" s="29">
        <v>502.40577719775769</v>
      </c>
      <c r="H26" s="29">
        <v>167.78613708535084</v>
      </c>
      <c r="I26" s="29">
        <v>283.75735404670718</v>
      </c>
      <c r="J26" s="29">
        <v>387.30646759867477</v>
      </c>
    </row>
    <row r="27" spans="1:10" x14ac:dyDescent="0.3">
      <c r="A27" s="29">
        <v>25</v>
      </c>
      <c r="B27" s="4">
        <v>43996</v>
      </c>
      <c r="C27" s="29">
        <v>173.84727060745229</v>
      </c>
      <c r="D27" s="29">
        <v>996.48684042378591</v>
      </c>
      <c r="E27" s="29">
        <v>601.840968786747</v>
      </c>
      <c r="F27" s="29">
        <v>428.37351916763748</v>
      </c>
      <c r="G27" s="29">
        <v>752.30017776534226</v>
      </c>
      <c r="H27" s="29">
        <v>180.15254148899095</v>
      </c>
      <c r="I27" s="29">
        <v>363.5626071921422</v>
      </c>
      <c r="J27" s="29">
        <v>444.34206616243932</v>
      </c>
    </row>
    <row r="28" spans="1:10" x14ac:dyDescent="0.3">
      <c r="A28" s="29">
        <v>26</v>
      </c>
      <c r="B28" s="4">
        <v>44003</v>
      </c>
      <c r="C28" s="29">
        <v>262.13697618398294</v>
      </c>
      <c r="D28" s="29">
        <v>927.32156676032992</v>
      </c>
      <c r="E28" s="29">
        <v>697.09509481056625</v>
      </c>
      <c r="F28" s="29">
        <v>460.21027167553416</v>
      </c>
      <c r="G28" s="29">
        <v>955.46435176662317</v>
      </c>
      <c r="H28" s="29">
        <v>153.09833867502297</v>
      </c>
      <c r="I28" s="29">
        <v>434.01122386272937</v>
      </c>
      <c r="J28" s="29">
        <v>518.83615400816018</v>
      </c>
    </row>
    <row r="29" spans="1:10" x14ac:dyDescent="0.3">
      <c r="A29" s="29">
        <v>27</v>
      </c>
      <c r="B29" s="4">
        <v>44010</v>
      </c>
      <c r="C29" s="29">
        <v>281.49173516489037</v>
      </c>
      <c r="D29" s="29">
        <v>916.47056057304349</v>
      </c>
      <c r="E29" s="29">
        <v>844.4535332771411</v>
      </c>
      <c r="F29" s="29">
        <v>540.62533547386624</v>
      </c>
      <c r="G29" s="29">
        <v>1052.3826858695029</v>
      </c>
      <c r="H29" s="29">
        <v>155.18105074168415</v>
      </c>
      <c r="I29" s="29">
        <v>472.42475139158876</v>
      </c>
      <c r="J29" s="29">
        <v>561.22682808437878</v>
      </c>
    </row>
    <row r="30" spans="1:10" x14ac:dyDescent="0.3">
      <c r="A30" s="29">
        <v>28</v>
      </c>
      <c r="B30" s="4">
        <v>44017</v>
      </c>
      <c r="C30" s="29">
        <v>203.44102491330273</v>
      </c>
      <c r="D30" s="29">
        <v>907.21735393729227</v>
      </c>
      <c r="E30" s="29">
        <v>990.60205450183139</v>
      </c>
      <c r="F30" s="29">
        <v>569.80701256009252</v>
      </c>
      <c r="G30" s="29">
        <v>1162.6120837687872</v>
      </c>
      <c r="H30" s="29">
        <v>189.34232433735048</v>
      </c>
      <c r="I30" s="29">
        <v>499.55229289961608</v>
      </c>
      <c r="J30" s="29">
        <v>637.5134899710514</v>
      </c>
    </row>
    <row r="31" spans="1:10" x14ac:dyDescent="0.3">
      <c r="A31" s="29">
        <v>29</v>
      </c>
      <c r="B31" s="4">
        <v>44024</v>
      </c>
      <c r="C31" s="29">
        <v>328.72908329208076</v>
      </c>
      <c r="D31" s="29">
        <v>842.51801418104992</v>
      </c>
      <c r="E31" s="29">
        <v>1170.1664498061366</v>
      </c>
      <c r="F31" s="29">
        <v>828.99511889172777</v>
      </c>
      <c r="G31" s="29">
        <v>1297.6435924525517</v>
      </c>
      <c r="H31" s="29">
        <v>173.87974248441546</v>
      </c>
      <c r="I31" s="29">
        <v>493.93841794498189</v>
      </c>
      <c r="J31" s="29">
        <v>720.71993664450406</v>
      </c>
    </row>
    <row r="32" spans="1:10" x14ac:dyDescent="0.3">
      <c r="A32" s="29">
        <v>30</v>
      </c>
      <c r="B32" s="4">
        <v>44031</v>
      </c>
      <c r="C32" s="29">
        <v>307.55618465016215</v>
      </c>
      <c r="D32" s="29">
        <v>757.20401622157408</v>
      </c>
      <c r="E32" s="29">
        <v>1034.303499086702</v>
      </c>
      <c r="F32" s="29">
        <v>960.31070257623514</v>
      </c>
      <c r="G32" s="29">
        <v>1019.1153441774454</v>
      </c>
      <c r="H32" s="29">
        <v>224.27692214744229</v>
      </c>
      <c r="I32" s="29">
        <v>434.77237520234996</v>
      </c>
      <c r="J32" s="29">
        <v>732.7005819111223</v>
      </c>
    </row>
    <row r="33" spans="1:10" x14ac:dyDescent="0.3">
      <c r="A33" s="29">
        <v>31</v>
      </c>
      <c r="B33" s="4">
        <v>44038</v>
      </c>
      <c r="C33" s="29">
        <v>187.68547453788665</v>
      </c>
      <c r="D33" s="29">
        <v>699.10290481357958</v>
      </c>
      <c r="E33" s="29">
        <v>877.16617744863129</v>
      </c>
      <c r="F33" s="29">
        <v>791.44290319976812</v>
      </c>
      <c r="G33" s="29">
        <v>906.60631156997852</v>
      </c>
      <c r="H33" s="29">
        <v>256.54455949660741</v>
      </c>
      <c r="I33" s="29">
        <v>363.24241315433142</v>
      </c>
      <c r="J33" s="29">
        <v>708.07192005660181</v>
      </c>
    </row>
    <row r="34" spans="1:10" x14ac:dyDescent="0.3">
      <c r="A34" s="29">
        <v>32</v>
      </c>
      <c r="B34" s="4">
        <v>44045</v>
      </c>
      <c r="C34" s="29">
        <v>211.31263423108439</v>
      </c>
      <c r="D34" s="29">
        <v>734.2358998765767</v>
      </c>
      <c r="E34" s="29">
        <v>728.23217877550906</v>
      </c>
      <c r="F34" s="29">
        <v>713.38402659795679</v>
      </c>
      <c r="G34" s="29">
        <v>703.70785639413202</v>
      </c>
      <c r="H34" s="29">
        <v>267.41676747500014</v>
      </c>
      <c r="I34" s="29">
        <v>324.88047866050545</v>
      </c>
      <c r="J34" s="29">
        <v>624.07676418999381</v>
      </c>
    </row>
    <row r="35" spans="1:10" x14ac:dyDescent="0.3">
      <c r="A35" s="29">
        <v>33</v>
      </c>
      <c r="B35" s="4">
        <v>44052</v>
      </c>
      <c r="C35" s="29">
        <v>176.62091789513684</v>
      </c>
      <c r="D35" s="29">
        <v>588.73008206974669</v>
      </c>
      <c r="E35" s="29">
        <v>626.07583486396038</v>
      </c>
      <c r="F35" s="29">
        <v>582.84753723056792</v>
      </c>
      <c r="G35" s="29">
        <v>648.048796140067</v>
      </c>
      <c r="H35" s="29">
        <v>268.96201655293612</v>
      </c>
      <c r="I35" s="29">
        <v>278.37274384751282</v>
      </c>
      <c r="J35" s="29">
        <v>500.93740856375308</v>
      </c>
    </row>
    <row r="36" spans="1:10" x14ac:dyDescent="0.3">
      <c r="A36" s="29">
        <v>34</v>
      </c>
      <c r="B36" s="4">
        <v>44059</v>
      </c>
      <c r="C36" s="29">
        <v>151.74186562977678</v>
      </c>
      <c r="D36" s="29">
        <v>645.35034470543519</v>
      </c>
      <c r="E36" s="29">
        <v>554.32429475798347</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463.30613524117791</v>
      </c>
    </row>
    <row r="38" spans="1:10" x14ac:dyDescent="0.3">
      <c r="A38" s="29">
        <v>36</v>
      </c>
      <c r="B38" s="4">
        <v>44073</v>
      </c>
      <c r="C38" s="29">
        <v>157.07769371595151</v>
      </c>
      <c r="D38" s="29">
        <v>633.76871941753689</v>
      </c>
      <c r="E38" s="29">
        <v>556.08368628772962</v>
      </c>
      <c r="F38" s="29">
        <v>482.61404306989829</v>
      </c>
      <c r="G38" s="29">
        <v>516.98945032481265</v>
      </c>
      <c r="H38" s="29">
        <v>174.34531995903262</v>
      </c>
      <c r="I38" s="29">
        <v>223.12948603424047</v>
      </c>
      <c r="J38" s="29">
        <v>395.62135849712718</v>
      </c>
    </row>
    <row r="39" spans="1:10" x14ac:dyDescent="0.3">
      <c r="A39" s="29">
        <v>37</v>
      </c>
      <c r="B39" s="4">
        <v>44080</v>
      </c>
      <c r="C39" s="29">
        <v>153.7707782988569</v>
      </c>
      <c r="D39" s="29">
        <v>617.50244862425529</v>
      </c>
      <c r="E39" s="29">
        <v>434.0540959528206</v>
      </c>
      <c r="F39" s="29">
        <v>395.88712138742039</v>
      </c>
      <c r="G39" s="29">
        <v>463.81704315368034</v>
      </c>
      <c r="H39" s="29">
        <v>176.19584577211225</v>
      </c>
      <c r="I39" s="29">
        <v>224.44920357359979</v>
      </c>
      <c r="J39" s="29">
        <v>436.04482612068449</v>
      </c>
    </row>
    <row r="40" spans="1:10" x14ac:dyDescent="0.3">
      <c r="A40" s="29">
        <v>38</v>
      </c>
      <c r="B40" s="4">
        <v>44087</v>
      </c>
      <c r="C40" s="29">
        <v>140.10061060022667</v>
      </c>
      <c r="D40" s="29">
        <v>488.12855080569187</v>
      </c>
      <c r="E40" s="29">
        <v>465.49898981712215</v>
      </c>
      <c r="F40" s="29">
        <v>398.37664753457386</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416.19323827975506</v>
      </c>
      <c r="F41" s="29">
        <v>423.82411444636136</v>
      </c>
      <c r="G41" s="29">
        <v>465.77799767083093</v>
      </c>
      <c r="H41" s="29">
        <v>180.04264525981498</v>
      </c>
      <c r="I41" s="29">
        <v>201.57423572059929</v>
      </c>
      <c r="J41" s="29">
        <v>363.79832790857921</v>
      </c>
    </row>
    <row r="42" spans="1:10" x14ac:dyDescent="0.3">
      <c r="A42" s="29">
        <v>40</v>
      </c>
      <c r="B42" s="4">
        <v>44101</v>
      </c>
      <c r="C42" s="29">
        <v>138.11063619458935</v>
      </c>
      <c r="D42" s="29">
        <v>609.68867517035801</v>
      </c>
      <c r="E42" s="29">
        <v>464.41774797325854</v>
      </c>
      <c r="F42" s="29">
        <v>380.60887560628055</v>
      </c>
      <c r="G42" s="29">
        <v>416.96127739156572</v>
      </c>
      <c r="H42" s="29">
        <v>170.64857181375044</v>
      </c>
      <c r="I42" s="29">
        <v>200.06821063819993</v>
      </c>
      <c r="J42" s="29">
        <v>320.09412652640384</v>
      </c>
    </row>
    <row r="43" spans="1:10" x14ac:dyDescent="0.3">
      <c r="A43" s="29">
        <v>41</v>
      </c>
      <c r="B43" s="4">
        <v>44108</v>
      </c>
      <c r="C43" s="29">
        <v>176.0590689651614</v>
      </c>
      <c r="D43" s="29">
        <v>568.79196914223348</v>
      </c>
      <c r="E43" s="29">
        <v>447.98478881701061</v>
      </c>
      <c r="F43" s="29">
        <v>417.00222766717178</v>
      </c>
      <c r="G43" s="29">
        <v>463.88657312955951</v>
      </c>
      <c r="H43" s="29">
        <v>179.55238990320396</v>
      </c>
      <c r="I43" s="29">
        <v>225.90950833350405</v>
      </c>
      <c r="J43" s="29">
        <v>393.8461677199187</v>
      </c>
    </row>
    <row r="44" spans="1:10" x14ac:dyDescent="0.3">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425.5783633234642</v>
      </c>
    </row>
    <row r="45" spans="1:10" x14ac:dyDescent="0.3">
      <c r="A45" s="29">
        <v>43</v>
      </c>
      <c r="B45" s="4">
        <v>44122</v>
      </c>
      <c r="C45" s="29">
        <v>151.90366503823833</v>
      </c>
      <c r="D45" s="29">
        <v>501.61783227844541</v>
      </c>
      <c r="E45" s="29">
        <v>425.43801536788772</v>
      </c>
      <c r="F45" s="29">
        <v>384.7422767177689</v>
      </c>
      <c r="G45" s="29">
        <v>481.51833019944877</v>
      </c>
      <c r="H45" s="29">
        <v>170.29524014093997</v>
      </c>
      <c r="I45" s="29">
        <v>259.81464716951564</v>
      </c>
      <c r="J45" s="29">
        <v>390.9996037116324</v>
      </c>
    </row>
    <row r="46" spans="1:10" x14ac:dyDescent="0.3">
      <c r="A46" s="29">
        <v>44</v>
      </c>
      <c r="B46" s="4">
        <v>44129</v>
      </c>
      <c r="C46" s="29">
        <v>137.07202164743521</v>
      </c>
      <c r="D46" s="29">
        <v>487.65292437040489</v>
      </c>
      <c r="E46" s="29">
        <v>420.43907295193333</v>
      </c>
      <c r="F46" s="29">
        <v>401.25136280858209</v>
      </c>
      <c r="G46" s="29">
        <v>456.93524766253029</v>
      </c>
      <c r="H46" s="29">
        <v>190.41038730085782</v>
      </c>
      <c r="I46" s="29">
        <v>353.11995036284361</v>
      </c>
      <c r="J46" s="29">
        <v>390.64922545733629</v>
      </c>
    </row>
    <row r="47" spans="1:10" x14ac:dyDescent="0.3">
      <c r="A47" s="29">
        <v>45</v>
      </c>
      <c r="B47" s="4">
        <v>44136</v>
      </c>
      <c r="C47" s="29">
        <v>161.45807930805773</v>
      </c>
      <c r="D47" s="29">
        <v>493.32701816764836</v>
      </c>
      <c r="E47" s="29">
        <v>420.57667062274999</v>
      </c>
      <c r="F47" s="29">
        <v>366.8668263915813</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405.14946063947519</v>
      </c>
      <c r="G48" s="29">
        <v>486.4443828870352</v>
      </c>
      <c r="H48" s="29">
        <v>153.74962743254872</v>
      </c>
      <c r="I48" s="29">
        <v>530.14011157131768</v>
      </c>
      <c r="J48" s="29">
        <v>389.11416602887391</v>
      </c>
    </row>
    <row r="49" spans="1:10" x14ac:dyDescent="0.3">
      <c r="A49" s="29">
        <v>47</v>
      </c>
      <c r="B49" s="4">
        <v>44150</v>
      </c>
      <c r="C49" s="29">
        <v>195.87240242955934</v>
      </c>
      <c r="D49" s="29">
        <v>559.26891441360726</v>
      </c>
      <c r="E49" s="29">
        <v>409.7205651390592</v>
      </c>
      <c r="F49" s="29">
        <v>392.31151076666754</v>
      </c>
      <c r="G49" s="29">
        <v>471.85507824059425</v>
      </c>
      <c r="H49" s="29">
        <v>150.06998283174744</v>
      </c>
      <c r="I49" s="29">
        <v>633.87781878211695</v>
      </c>
      <c r="J49" s="29">
        <v>387.75313496850799</v>
      </c>
    </row>
    <row r="50" spans="1:10" x14ac:dyDescent="0.3">
      <c r="A50" s="29">
        <v>48</v>
      </c>
      <c r="B50" s="4">
        <v>44157</v>
      </c>
      <c r="C50" s="29">
        <v>269.20034823365319</v>
      </c>
      <c r="D50" s="29">
        <v>526.5740705085791</v>
      </c>
      <c r="E50" s="29">
        <v>397.1101606736421</v>
      </c>
      <c r="F50" s="29">
        <v>390.43409888976214</v>
      </c>
      <c r="G50" s="29">
        <v>415.94788665380889</v>
      </c>
      <c r="H50" s="29">
        <v>125.22617498414999</v>
      </c>
      <c r="I50" s="29">
        <v>589.45029267240488</v>
      </c>
      <c r="J50" s="29">
        <v>345.75699364370519</v>
      </c>
    </row>
    <row r="51" spans="1:10" x14ac:dyDescent="0.3">
      <c r="A51" s="29">
        <v>49</v>
      </c>
      <c r="B51" s="4">
        <v>44164</v>
      </c>
      <c r="C51" s="29">
        <v>318.18229431070415</v>
      </c>
      <c r="D51" s="29">
        <v>618.11584319841381</v>
      </c>
      <c r="E51" s="29">
        <v>466.02841786699162</v>
      </c>
      <c r="F51" s="29">
        <v>446.43253268641729</v>
      </c>
      <c r="G51" s="29">
        <v>448.49944887809522</v>
      </c>
      <c r="H51" s="29">
        <v>145.64303900673048</v>
      </c>
      <c r="I51" s="29">
        <v>531.4344895197903</v>
      </c>
      <c r="J51" s="29">
        <v>339.34571909489063</v>
      </c>
    </row>
    <row r="52" spans="1:10" x14ac:dyDescent="0.3">
      <c r="A52" s="29">
        <v>50</v>
      </c>
      <c r="B52" s="4">
        <v>44171</v>
      </c>
      <c r="C52" s="29">
        <v>361.01537717247214</v>
      </c>
      <c r="D52" s="29">
        <v>711.04945631581052</v>
      </c>
      <c r="E52" s="29">
        <v>442.55600604195854</v>
      </c>
      <c r="F52" s="29">
        <v>592.54598076941522</v>
      </c>
      <c r="G52" s="29">
        <v>471.28395884344752</v>
      </c>
      <c r="H52" s="29">
        <v>123.34482744226869</v>
      </c>
      <c r="I52" s="29">
        <v>425.45424874274113</v>
      </c>
      <c r="J52" s="29">
        <v>406.28148315386591</v>
      </c>
    </row>
    <row r="53" spans="1:10" x14ac:dyDescent="0.3">
      <c r="A53" s="29">
        <v>51</v>
      </c>
      <c r="B53" s="4">
        <v>44178</v>
      </c>
      <c r="C53" s="29">
        <v>393.45268739387427</v>
      </c>
      <c r="D53" s="29">
        <v>957.37620233948462</v>
      </c>
      <c r="E53" s="29">
        <v>458.21881308211277</v>
      </c>
      <c r="F53" s="29">
        <v>828.5691219888613</v>
      </c>
      <c r="G53" s="29">
        <v>472.02218827594345</v>
      </c>
      <c r="H53" s="29">
        <v>136.82634645016245</v>
      </c>
      <c r="I53" s="29">
        <v>402.05297003324154</v>
      </c>
      <c r="J53" s="29">
        <v>406.71663021964252</v>
      </c>
    </row>
    <row r="54" spans="1:10" x14ac:dyDescent="0.3">
      <c r="A54" s="29">
        <v>52</v>
      </c>
      <c r="B54" s="4">
        <v>44185</v>
      </c>
      <c r="C54" s="29">
        <v>416.29241959095009</v>
      </c>
      <c r="D54" s="29">
        <v>1213.7901094091931</v>
      </c>
      <c r="E54" s="29">
        <v>594.06230250685167</v>
      </c>
      <c r="F54" s="29">
        <v>1333.3518878502664</v>
      </c>
      <c r="G54" s="29">
        <v>657.99308274321425</v>
      </c>
      <c r="H54" s="29">
        <v>170.12386518666636</v>
      </c>
      <c r="I54" s="29">
        <v>332.68510074525562</v>
      </c>
      <c r="J54" s="29">
        <v>554.65662887891767</v>
      </c>
    </row>
    <row r="55" spans="1:10" x14ac:dyDescent="0.3">
      <c r="A55" s="29">
        <v>53</v>
      </c>
      <c r="B55" s="4">
        <v>44192</v>
      </c>
      <c r="C55" s="29">
        <v>363.80926427375562</v>
      </c>
      <c r="D55" s="29">
        <v>1458.7174016942768</v>
      </c>
      <c r="E55" s="29">
        <v>797.25678936300983</v>
      </c>
      <c r="F55" s="29">
        <v>1668.3269001619369</v>
      </c>
      <c r="G55" s="29">
        <v>780.83660294002595</v>
      </c>
      <c r="H55" s="29">
        <v>184.44147823339142</v>
      </c>
      <c r="I55" s="29">
        <v>291.65683353478283</v>
      </c>
      <c r="J55" s="29">
        <v>783.98665795652801</v>
      </c>
    </row>
    <row r="56" spans="1:10" x14ac:dyDescent="0.3">
      <c r="A56" s="29">
        <v>1</v>
      </c>
      <c r="B56" s="4">
        <v>44199</v>
      </c>
      <c r="C56" s="29">
        <v>326.8519344503942</v>
      </c>
      <c r="D56" s="29">
        <v>1471.6390862568478</v>
      </c>
      <c r="E56" s="29">
        <v>982.93109146664722</v>
      </c>
      <c r="F56" s="29">
        <v>1766.7255721265992</v>
      </c>
      <c r="G56" s="29">
        <v>995.98948193776937</v>
      </c>
      <c r="H56" s="29">
        <v>212.79106338998258</v>
      </c>
      <c r="I56" s="29">
        <v>292.00606116885763</v>
      </c>
      <c r="J56" s="29">
        <v>1001.6976960321972</v>
      </c>
    </row>
    <row r="57" spans="1:10" x14ac:dyDescent="0.3">
      <c r="A57" s="29">
        <v>2</v>
      </c>
      <c r="B57" s="4">
        <v>44206</v>
      </c>
      <c r="C57" s="29">
        <v>248.25326724820701</v>
      </c>
      <c r="D57" s="29">
        <v>1347.105069669929</v>
      </c>
      <c r="E57" s="29">
        <v>1027.2047391098095</v>
      </c>
      <c r="F57" s="29">
        <v>1457.3233976230053</v>
      </c>
      <c r="G57" s="29">
        <v>1056.937232534581</v>
      </c>
      <c r="H57" s="29">
        <v>218.60052155921392</v>
      </c>
      <c r="I57" s="29">
        <v>249.23165183719107</v>
      </c>
      <c r="J57" s="29">
        <v>977.65360535346258</v>
      </c>
    </row>
    <row r="58" spans="1:10" x14ac:dyDescent="0.3">
      <c r="A58" s="29">
        <v>3</v>
      </c>
      <c r="B58" s="4">
        <v>44213</v>
      </c>
      <c r="C58" s="29">
        <v>226.00208202019201</v>
      </c>
      <c r="D58" s="29">
        <v>1112.4640845677175</v>
      </c>
      <c r="E58" s="29">
        <v>895.53997997358238</v>
      </c>
      <c r="F58" s="29">
        <v>1097.0414577462125</v>
      </c>
      <c r="G58" s="29">
        <v>940.27119348109954</v>
      </c>
      <c r="H58" s="29">
        <v>235.61470080800154</v>
      </c>
      <c r="I58" s="29">
        <v>243.4950820475967</v>
      </c>
      <c r="J58" s="29">
        <v>885.21431337015122</v>
      </c>
    </row>
    <row r="59" spans="1:10" x14ac:dyDescent="0.3">
      <c r="A59" s="29">
        <v>4</v>
      </c>
      <c r="B59" s="4">
        <v>44220</v>
      </c>
      <c r="C59" s="29">
        <v>174.97605015919646</v>
      </c>
      <c r="D59" s="29">
        <v>895.17286544233684</v>
      </c>
      <c r="E59" s="29">
        <v>698.09151139912842</v>
      </c>
      <c r="F59" s="29">
        <v>753.24793059486706</v>
      </c>
      <c r="G59" s="29">
        <v>719.66698489997339</v>
      </c>
      <c r="H59" s="29">
        <v>178.19395815225948</v>
      </c>
      <c r="I59" s="29">
        <v>195.15834579945462</v>
      </c>
      <c r="J59" s="29">
        <v>604.31513981482635</v>
      </c>
    </row>
    <row r="60" spans="1:10" x14ac:dyDescent="0.3">
      <c r="A60" s="29">
        <v>5</v>
      </c>
      <c r="B60" s="4">
        <v>44227</v>
      </c>
      <c r="C60" s="29">
        <v>148.50438089605842</v>
      </c>
      <c r="D60" s="29">
        <v>763.43786555334759</v>
      </c>
      <c r="E60" s="29">
        <v>634.28138543395221</v>
      </c>
      <c r="F60" s="29">
        <v>633.22727027362771</v>
      </c>
      <c r="G60" s="29">
        <v>662.80066835757725</v>
      </c>
      <c r="H60" s="29">
        <v>178.48381555027532</v>
      </c>
      <c r="I60" s="29">
        <v>196.53102167084072</v>
      </c>
      <c r="J60" s="29">
        <v>537.76071223594784</v>
      </c>
    </row>
    <row r="61" spans="1:10" x14ac:dyDescent="0.3">
      <c r="A61" s="29">
        <v>6</v>
      </c>
      <c r="B61" s="4">
        <v>44234</v>
      </c>
      <c r="C61" s="29">
        <v>156.59950993127148</v>
      </c>
      <c r="D61" s="29">
        <v>648.06236195104952</v>
      </c>
      <c r="E61" s="29">
        <v>538.56233641379117</v>
      </c>
      <c r="F61" s="29">
        <v>563.92485951647086</v>
      </c>
      <c r="G61" s="29">
        <v>564.42235951834755</v>
      </c>
      <c r="H61" s="29">
        <v>168.43200795082305</v>
      </c>
      <c r="I61" s="29">
        <v>212.63521284310485</v>
      </c>
      <c r="J61" s="29">
        <v>434.80849551948882</v>
      </c>
    </row>
    <row r="62" spans="1:10" x14ac:dyDescent="0.3">
      <c r="A62" s="29">
        <v>7</v>
      </c>
      <c r="B62" s="4">
        <v>44241</v>
      </c>
      <c r="C62" s="29">
        <v>128.40952395400291</v>
      </c>
      <c r="D62" s="29">
        <v>572.35666159202663</v>
      </c>
      <c r="E62" s="29">
        <v>554.02304429233504</v>
      </c>
      <c r="F62" s="29">
        <v>454.57271014012815</v>
      </c>
      <c r="G62" s="29">
        <v>595.5935012727432</v>
      </c>
      <c r="H62" s="29">
        <v>135.48938670667235</v>
      </c>
      <c r="I62" s="29">
        <v>202.28898495424443</v>
      </c>
      <c r="J62" s="29">
        <v>449.61998790835827</v>
      </c>
    </row>
    <row r="63" spans="1:10" x14ac:dyDescent="0.3">
      <c r="A63" s="29">
        <v>8</v>
      </c>
      <c r="B63" s="4">
        <v>44248</v>
      </c>
      <c r="C63" s="29">
        <v>141.27718263856536</v>
      </c>
      <c r="D63" s="29">
        <v>572.11870222150571</v>
      </c>
      <c r="E63" s="29">
        <v>495.73880830478447</v>
      </c>
      <c r="F63" s="29">
        <v>409.64913002212393</v>
      </c>
      <c r="G63" s="29">
        <v>515.30350702102157</v>
      </c>
      <c r="H63" s="29">
        <v>192.96536122346473</v>
      </c>
      <c r="I63" s="29">
        <v>206.97910886498107</v>
      </c>
      <c r="J63" s="29">
        <v>432.31028422587485</v>
      </c>
    </row>
    <row r="64" spans="1:10" x14ac:dyDescent="0.3">
      <c r="A64" s="29">
        <v>9</v>
      </c>
      <c r="B64" s="4">
        <v>44255</v>
      </c>
      <c r="C64" s="29">
        <v>120.37382398294382</v>
      </c>
      <c r="D64" s="29">
        <v>546.74027591385811</v>
      </c>
      <c r="E64" s="29">
        <v>466.36418286367859</v>
      </c>
      <c r="F64" s="29">
        <v>444.03206768520994</v>
      </c>
      <c r="G64" s="29">
        <v>543.83156570153437</v>
      </c>
      <c r="H64" s="29">
        <v>161.32822121741393</v>
      </c>
      <c r="I64" s="29">
        <v>212.15056337933729</v>
      </c>
      <c r="J64" s="29">
        <v>419.42185740815626</v>
      </c>
    </row>
    <row r="65" spans="1:10" x14ac:dyDescent="0.3">
      <c r="A65" s="29">
        <v>10</v>
      </c>
      <c r="B65" s="4">
        <v>44262</v>
      </c>
      <c r="C65" s="29">
        <v>135.35243646565297</v>
      </c>
      <c r="D65" s="29">
        <v>530.9677889905081</v>
      </c>
      <c r="E65" s="29">
        <v>489.64393450973478</v>
      </c>
      <c r="F65" s="29">
        <v>440.48155670142347</v>
      </c>
      <c r="G65" s="29">
        <v>517.78985479052994</v>
      </c>
      <c r="H65" s="29">
        <v>167.62111839343228</v>
      </c>
      <c r="I65" s="29">
        <v>191.18810332067889</v>
      </c>
      <c r="J65" s="29">
        <v>417.43052256268061</v>
      </c>
    </row>
    <row r="66" spans="1:10" x14ac:dyDescent="0.3">
      <c r="A66" s="29">
        <v>11</v>
      </c>
      <c r="B66" s="4">
        <v>44269</v>
      </c>
      <c r="C66" s="29">
        <v>131.38352876334466</v>
      </c>
      <c r="D66" s="29">
        <v>514.20140480985015</v>
      </c>
      <c r="E66" s="29">
        <v>451.7694410823994</v>
      </c>
      <c r="F66" s="29">
        <v>393.96541735599794</v>
      </c>
      <c r="G66" s="29">
        <v>507.99826241184627</v>
      </c>
      <c r="H66" s="29">
        <v>145.18203646873013</v>
      </c>
      <c r="I66" s="29">
        <v>198.41207369039014</v>
      </c>
      <c r="J66" s="29">
        <v>395.40400990986541</v>
      </c>
    </row>
    <row r="67" spans="1:10" x14ac:dyDescent="0.3">
      <c r="A67" s="29">
        <v>12</v>
      </c>
      <c r="B67" s="4">
        <v>44276</v>
      </c>
      <c r="C67" s="29">
        <v>125.07687310856872</v>
      </c>
      <c r="D67" s="29">
        <v>566.08080995593741</v>
      </c>
      <c r="E67" s="29">
        <v>428.18277873951888</v>
      </c>
      <c r="F67" s="29">
        <v>402.68477359532216</v>
      </c>
      <c r="G67" s="29">
        <v>471.11732359140115</v>
      </c>
      <c r="H67" s="29">
        <v>155.61889526878269</v>
      </c>
      <c r="I67" s="29">
        <v>186.88816467348227</v>
      </c>
      <c r="J67" s="29">
        <v>380.66055604790131</v>
      </c>
    </row>
    <row r="68" spans="1:10" x14ac:dyDescent="0.3">
      <c r="A68" s="29">
        <v>13</v>
      </c>
      <c r="B68" s="4">
        <v>44283</v>
      </c>
      <c r="C68" s="29">
        <v>117.38510966250064</v>
      </c>
      <c r="D68" s="29">
        <v>551.618760846442</v>
      </c>
      <c r="E68" s="29">
        <v>480.03735085493122</v>
      </c>
      <c r="F68" s="29">
        <v>393.61253549191633</v>
      </c>
      <c r="G68" s="29">
        <v>515.97707773151308</v>
      </c>
      <c r="H68" s="29">
        <v>179.05610565884257</v>
      </c>
      <c r="I68" s="29">
        <v>221.12453537849979</v>
      </c>
      <c r="J68" s="29">
        <v>391.30978067548074</v>
      </c>
    </row>
    <row r="69" spans="1:10" x14ac:dyDescent="0.3">
      <c r="A69" s="29">
        <v>14</v>
      </c>
      <c r="B69" s="4">
        <v>44290</v>
      </c>
      <c r="C69" s="29">
        <v>137.74787430669849</v>
      </c>
      <c r="D69" s="29">
        <v>513.36993679317322</v>
      </c>
      <c r="E69" s="29">
        <v>480.15660726978376</v>
      </c>
      <c r="F69" s="29">
        <v>398.42623552670295</v>
      </c>
      <c r="G69" s="29">
        <v>525.10110712256164</v>
      </c>
      <c r="H69" s="29">
        <v>174.84057002776049</v>
      </c>
      <c r="I69" s="29">
        <v>196.37002563752264</v>
      </c>
      <c r="J69" s="29">
        <v>398.46468302710531</v>
      </c>
    </row>
    <row r="70" spans="1:10" x14ac:dyDescent="0.3">
      <c r="A70" s="29">
        <v>15</v>
      </c>
      <c r="B70" s="4">
        <v>44297</v>
      </c>
      <c r="C70" s="29">
        <v>140.17124893819189</v>
      </c>
      <c r="D70" s="29">
        <v>595.681382913844</v>
      </c>
      <c r="E70" s="29">
        <v>461.4334473765864</v>
      </c>
      <c r="F70" s="29">
        <v>430.22060611563023</v>
      </c>
      <c r="G70" s="29">
        <v>537.63118958699624</v>
      </c>
      <c r="H70" s="29">
        <v>175.74408128258142</v>
      </c>
      <c r="I70" s="29">
        <v>201.27799621164695</v>
      </c>
      <c r="J70" s="29">
        <v>404.838206587748</v>
      </c>
    </row>
    <row r="71" spans="1:10" x14ac:dyDescent="0.3">
      <c r="A71" s="29">
        <v>16</v>
      </c>
      <c r="B71" s="4">
        <v>44304</v>
      </c>
      <c r="C71" s="29">
        <v>144.02085696502604</v>
      </c>
      <c r="D71" s="29">
        <v>509.50568174425263</v>
      </c>
      <c r="E71" s="29">
        <v>482.57799340493881</v>
      </c>
      <c r="F71" s="29">
        <v>372.32461954420341</v>
      </c>
      <c r="G71" s="29">
        <v>515.75706893264157</v>
      </c>
      <c r="H71" s="29">
        <v>218.28446961114395</v>
      </c>
      <c r="I71" s="29">
        <v>200.04726676580916</v>
      </c>
      <c r="J71" s="29">
        <v>415.75526183120854</v>
      </c>
    </row>
    <row r="72" spans="1:10" x14ac:dyDescent="0.3">
      <c r="A72" s="29">
        <v>17</v>
      </c>
      <c r="B72" s="4">
        <v>44311</v>
      </c>
      <c r="C72" s="29">
        <v>152.25591679886361</v>
      </c>
      <c r="D72" s="29">
        <v>534.94260761534076</v>
      </c>
      <c r="E72" s="29">
        <v>507.42589004625381</v>
      </c>
      <c r="F72" s="29">
        <v>416.73416463615558</v>
      </c>
      <c r="G72" s="29">
        <v>532.19217936064683</v>
      </c>
      <c r="H72" s="29">
        <v>197.73279636344313</v>
      </c>
      <c r="I72" s="29">
        <v>193.28117315824232</v>
      </c>
      <c r="J72" s="29">
        <v>406.1390616405298</v>
      </c>
    </row>
    <row r="73" spans="1:10" x14ac:dyDescent="0.3">
      <c r="A73" s="29">
        <v>18</v>
      </c>
      <c r="B73" s="4">
        <v>44318</v>
      </c>
      <c r="C73" s="29">
        <v>145.5360946580065</v>
      </c>
      <c r="D73" s="29">
        <v>609.13425248717522</v>
      </c>
      <c r="E73" s="29">
        <v>481.90355230888548</v>
      </c>
      <c r="F73" s="29">
        <v>438.21363617430745</v>
      </c>
      <c r="G73" s="29">
        <v>561.69207099387131</v>
      </c>
      <c r="H73" s="29">
        <v>234.21864338974302</v>
      </c>
      <c r="I73" s="29">
        <v>214.91836127007605</v>
      </c>
      <c r="J73" s="29">
        <v>409.47924665214748</v>
      </c>
    </row>
    <row r="74" spans="1:10" x14ac:dyDescent="0.3">
      <c r="A74" s="29">
        <v>19</v>
      </c>
      <c r="B74" s="4">
        <v>44325</v>
      </c>
      <c r="C74" s="29">
        <v>153.1791887475643</v>
      </c>
      <c r="D74" s="29">
        <v>637.80591964450548</v>
      </c>
      <c r="E74" s="29">
        <v>508.0283721597342</v>
      </c>
      <c r="F74" s="29">
        <v>394.63850701234719</v>
      </c>
      <c r="G74" s="29">
        <v>578.42068030256564</v>
      </c>
      <c r="H74" s="29">
        <v>247.27118300468186</v>
      </c>
      <c r="I74" s="29">
        <v>224.20221205368432</v>
      </c>
      <c r="J74" s="29">
        <v>410.16865163839088</v>
      </c>
    </row>
    <row r="75" spans="1:10" x14ac:dyDescent="0.3">
      <c r="A75" s="29">
        <v>20</v>
      </c>
      <c r="B75" s="4">
        <v>44332</v>
      </c>
      <c r="C75" s="29">
        <v>148.40505309984528</v>
      </c>
      <c r="D75" s="29">
        <v>572.82939519452975</v>
      </c>
      <c r="E75" s="29">
        <v>574.12372274253403</v>
      </c>
      <c r="F75" s="29">
        <v>432.43479297226065</v>
      </c>
      <c r="G75" s="29">
        <v>650.23754933534769</v>
      </c>
      <c r="H75" s="29">
        <v>245.60421252764817</v>
      </c>
      <c r="I75" s="29">
        <v>228.365389074658</v>
      </c>
      <c r="J75" s="29">
        <v>490.29672375980635</v>
      </c>
    </row>
    <row r="76" spans="1:10" x14ac:dyDescent="0.3">
      <c r="A76" s="29">
        <v>21</v>
      </c>
      <c r="B76" s="4">
        <v>44339</v>
      </c>
      <c r="C76" s="29">
        <v>151.23672463025821</v>
      </c>
      <c r="D76" s="29">
        <v>703.9424145233229</v>
      </c>
      <c r="E76" s="29">
        <v>543.45660585333917</v>
      </c>
      <c r="F76" s="29">
        <v>437.60992178784659</v>
      </c>
      <c r="G76" s="29">
        <v>669.87120249375539</v>
      </c>
      <c r="H76" s="29">
        <v>248.01309423713656</v>
      </c>
      <c r="I76" s="29">
        <v>217.77330943114234</v>
      </c>
      <c r="J76" s="29">
        <v>546.37150138534889</v>
      </c>
    </row>
    <row r="77" spans="1:10" x14ac:dyDescent="0.3">
      <c r="A77" s="29">
        <v>22</v>
      </c>
      <c r="B77" s="4">
        <v>44346</v>
      </c>
      <c r="C77" s="29">
        <v>156.80207460790052</v>
      </c>
      <c r="D77" s="29">
        <v>628.31577486349363</v>
      </c>
      <c r="E77" s="29">
        <v>727.01835939353737</v>
      </c>
      <c r="F77" s="29">
        <v>491.72001742188712</v>
      </c>
      <c r="G77" s="29">
        <v>844.57300035661433</v>
      </c>
      <c r="H77" s="29">
        <v>265.30783907621282</v>
      </c>
      <c r="I77" s="29">
        <v>219.91428971790845</v>
      </c>
      <c r="J77" s="29">
        <v>562.03111875027832</v>
      </c>
    </row>
    <row r="78" spans="1:10" x14ac:dyDescent="0.3">
      <c r="A78" s="29">
        <v>23</v>
      </c>
      <c r="B78" s="4">
        <v>44353</v>
      </c>
      <c r="C78" s="29">
        <v>145.43465205282655</v>
      </c>
      <c r="D78" s="29">
        <v>723.35101765281945</v>
      </c>
      <c r="E78" s="29">
        <v>723.22012637895182</v>
      </c>
      <c r="F78" s="29">
        <v>506.54986730382132</v>
      </c>
      <c r="G78" s="29">
        <v>1015.1252227770101</v>
      </c>
      <c r="H78" s="29">
        <v>296.60827834109682</v>
      </c>
      <c r="I78" s="29">
        <v>230.51033633715844</v>
      </c>
      <c r="J78" s="29">
        <v>577.44955481180182</v>
      </c>
    </row>
    <row r="79" spans="1:10" x14ac:dyDescent="0.3">
      <c r="A79" s="29">
        <v>24</v>
      </c>
      <c r="B79" s="4">
        <v>44360</v>
      </c>
      <c r="C79" s="29">
        <v>158.83977572652964</v>
      </c>
      <c r="D79" s="29">
        <v>677.9537963564436</v>
      </c>
      <c r="E79" s="29">
        <v>923.01567496474149</v>
      </c>
      <c r="F79" s="29">
        <v>431.31872118913338</v>
      </c>
      <c r="G79" s="29">
        <v>1162.7225627776884</v>
      </c>
      <c r="H79" s="29">
        <v>248.24662324907806</v>
      </c>
      <c r="I79" s="29">
        <v>235.27096714313214</v>
      </c>
      <c r="J79" s="29">
        <v>716.34759673744418</v>
      </c>
    </row>
    <row r="80" spans="1:10" x14ac:dyDescent="0.3">
      <c r="A80" s="29">
        <v>25</v>
      </c>
      <c r="B80" s="4">
        <v>44367</v>
      </c>
      <c r="C80" s="29">
        <v>163.07774965017705</v>
      </c>
      <c r="D80" s="29">
        <v>807.49803860883412</v>
      </c>
      <c r="E80" s="29">
        <v>1191.4907154866657</v>
      </c>
      <c r="F80" s="29">
        <v>447.10192747161045</v>
      </c>
      <c r="G80" s="29">
        <v>1561.9507043367123</v>
      </c>
      <c r="H80" s="29">
        <v>270.36826446572934</v>
      </c>
      <c r="I80" s="29">
        <v>301.90021602491538</v>
      </c>
      <c r="J80" s="29">
        <v>933.25736776135523</v>
      </c>
    </row>
    <row r="81" spans="1:10" x14ac:dyDescent="0.3">
      <c r="A81" s="29">
        <v>26</v>
      </c>
      <c r="B81" s="4">
        <v>44374</v>
      </c>
      <c r="C81" s="29">
        <v>155.54976735557659</v>
      </c>
      <c r="D81" s="29">
        <v>903.89636904504971</v>
      </c>
      <c r="E81" s="29">
        <v>1478.2171236452709</v>
      </c>
      <c r="F81" s="29">
        <v>451.11112631142447</v>
      </c>
      <c r="G81" s="29">
        <v>1997.0068102191872</v>
      </c>
      <c r="H81" s="29">
        <v>245.4116321804639</v>
      </c>
      <c r="I81" s="29">
        <v>286.12344140014585</v>
      </c>
      <c r="J81" s="29">
        <v>1048.9813650993146</v>
      </c>
    </row>
    <row r="82" spans="1:10" x14ac:dyDescent="0.3">
      <c r="A82" s="29">
        <v>27</v>
      </c>
      <c r="B82" s="4">
        <v>44381</v>
      </c>
      <c r="C82" s="29">
        <v>182.57311250344736</v>
      </c>
      <c r="D82" s="29">
        <v>1056.9091677138902</v>
      </c>
      <c r="E82" s="29">
        <v>1599.5141585877273</v>
      </c>
      <c r="F82" s="29">
        <v>468.62582429760886</v>
      </c>
      <c r="G82" s="29">
        <v>1944.5206506284921</v>
      </c>
      <c r="H82" s="29">
        <v>243.42573244824459</v>
      </c>
      <c r="I82" s="29">
        <v>328.69812873504031</v>
      </c>
      <c r="J82" s="29">
        <v>1103.0263735312333</v>
      </c>
    </row>
    <row r="83" spans="1:10" x14ac:dyDescent="0.3">
      <c r="A83" s="29">
        <v>28</v>
      </c>
      <c r="B83" s="4">
        <v>44388</v>
      </c>
      <c r="C83" s="29">
        <v>177.69356797109532</v>
      </c>
      <c r="D83" s="29">
        <v>1217.3288118809051</v>
      </c>
      <c r="E83" s="29">
        <v>1650.8310496599925</v>
      </c>
      <c r="F83" s="29">
        <v>621.05464220856391</v>
      </c>
      <c r="G83" s="29">
        <v>1695.053470817601</v>
      </c>
      <c r="H83" s="29">
        <v>253.05013997208505</v>
      </c>
      <c r="I83" s="29">
        <v>395.02611519135587</v>
      </c>
      <c r="J83" s="29">
        <v>1157.981636574501</v>
      </c>
    </row>
    <row r="84" spans="1:10" x14ac:dyDescent="0.3">
      <c r="A84" s="29">
        <v>29</v>
      </c>
      <c r="B84" s="4">
        <v>44395</v>
      </c>
      <c r="C84" s="29">
        <v>194.0353286658233</v>
      </c>
      <c r="D84" s="29">
        <v>1311.6401351993698</v>
      </c>
      <c r="E84" s="29">
        <v>1307.3686703979672</v>
      </c>
      <c r="F84" s="29">
        <v>597.75903545528786</v>
      </c>
      <c r="G84" s="29">
        <v>1371.3055470743216</v>
      </c>
      <c r="H84" s="29">
        <v>263.01594577736057</v>
      </c>
      <c r="I84" s="29">
        <v>377.18579546358637</v>
      </c>
      <c r="J84" s="29">
        <v>1049.0975774603662</v>
      </c>
    </row>
    <row r="85" spans="1:10" x14ac:dyDescent="0.3">
      <c r="A85" s="29">
        <v>30</v>
      </c>
      <c r="B85" s="4">
        <v>44402</v>
      </c>
      <c r="C85" s="29">
        <v>165.07733748084388</v>
      </c>
      <c r="D85" s="29">
        <v>1370.5899047947814</v>
      </c>
      <c r="E85" s="29">
        <v>1108.963643313589</v>
      </c>
      <c r="F85" s="29">
        <v>674.27631338608194</v>
      </c>
      <c r="G85" s="29">
        <v>1204.5151071989346</v>
      </c>
      <c r="H85" s="29">
        <v>244.01547378549125</v>
      </c>
      <c r="I85" s="29">
        <v>337.41473268092074</v>
      </c>
      <c r="J85" s="29">
        <v>819.87415300563703</v>
      </c>
    </row>
    <row r="86" spans="1:10" x14ac:dyDescent="0.3">
      <c r="A86" s="29">
        <v>31</v>
      </c>
      <c r="B86" s="4">
        <v>44409</v>
      </c>
      <c r="C86" s="29">
        <v>176.51057633132245</v>
      </c>
      <c r="D86" s="29">
        <v>1466.4834441335468</v>
      </c>
      <c r="E86" s="29">
        <v>861.23615359524524</v>
      </c>
      <c r="F86" s="29">
        <v>693.9325470613652</v>
      </c>
      <c r="G86" s="29">
        <v>905.84188147751274</v>
      </c>
      <c r="H86" s="29">
        <v>231.67125790993896</v>
      </c>
      <c r="I86" s="29">
        <v>348.24737304152234</v>
      </c>
      <c r="J86" s="29">
        <v>653.15983139326772</v>
      </c>
    </row>
    <row r="87" spans="1:10" x14ac:dyDescent="0.3">
      <c r="A87" s="29">
        <v>32</v>
      </c>
      <c r="B87" s="4">
        <v>44416</v>
      </c>
      <c r="C87" s="29">
        <v>143.2734597754295</v>
      </c>
      <c r="D87" s="29">
        <v>1334.6434054804324</v>
      </c>
      <c r="E87" s="29">
        <v>704.31832289974341</v>
      </c>
      <c r="F87" s="29">
        <v>746.85854818777068</v>
      </c>
      <c r="G87" s="29">
        <v>787.00431149380279</v>
      </c>
      <c r="H87" s="29">
        <v>208.61061932933109</v>
      </c>
      <c r="I87" s="29">
        <v>359.05966449915002</v>
      </c>
      <c r="J87" s="29">
        <v>558.83197690935958</v>
      </c>
    </row>
    <row r="88" spans="1:10" x14ac:dyDescent="0.3">
      <c r="A88" s="29">
        <v>33</v>
      </c>
      <c r="B88" s="4">
        <v>44423</v>
      </c>
      <c r="C88" s="29">
        <v>189.27889022545668</v>
      </c>
      <c r="D88" s="29">
        <v>1291.7915122179627</v>
      </c>
      <c r="E88" s="29">
        <v>636.11899934599523</v>
      </c>
      <c r="F88" s="29">
        <v>800.13840382203966</v>
      </c>
      <c r="G88" s="29">
        <v>648.75832229137632</v>
      </c>
      <c r="H88" s="29">
        <v>220.89831106192526</v>
      </c>
      <c r="I88" s="29">
        <v>382.45135445729932</v>
      </c>
      <c r="J88" s="29">
        <v>516.70904799010464</v>
      </c>
    </row>
    <row r="89" spans="1:10" x14ac:dyDescent="0.3">
      <c r="A89" s="29">
        <v>34</v>
      </c>
      <c r="B89" s="4">
        <v>44430</v>
      </c>
      <c r="C89" s="29">
        <v>219.39394207161982</v>
      </c>
      <c r="D89" s="29">
        <v>1136.4497293584745</v>
      </c>
      <c r="E89" s="29">
        <v>568.9673393940609</v>
      </c>
      <c r="F89" s="29">
        <v>729.1832792448057</v>
      </c>
      <c r="G89" s="29">
        <v>571.58348937000983</v>
      </c>
      <c r="H89" s="29">
        <v>201.74738098964377</v>
      </c>
      <c r="I89" s="29">
        <v>372.76343362021771</v>
      </c>
      <c r="J89" s="29">
        <v>454.60582209934012</v>
      </c>
    </row>
    <row r="90" spans="1:10" x14ac:dyDescent="0.3">
      <c r="A90" s="29">
        <v>35</v>
      </c>
      <c r="B90" s="4">
        <v>44437</v>
      </c>
      <c r="C90" s="29">
        <v>216.8880874071599</v>
      </c>
      <c r="D90" s="29">
        <v>1081.6483332163798</v>
      </c>
      <c r="E90" s="29">
        <v>506.89925114503626</v>
      </c>
      <c r="F90" s="29">
        <v>766.13754234560997</v>
      </c>
      <c r="G90" s="29">
        <v>586.47848258750355</v>
      </c>
      <c r="H90" s="29">
        <v>204.05544122694877</v>
      </c>
      <c r="I90" s="29">
        <v>413.9089962774101</v>
      </c>
      <c r="J90" s="29">
        <v>452.863066291748</v>
      </c>
    </row>
    <row r="91" spans="1:10" x14ac:dyDescent="0.3">
      <c r="A91" s="29">
        <v>36</v>
      </c>
      <c r="B91" s="4">
        <v>44444</v>
      </c>
      <c r="C91" s="29">
        <v>232.41681699026128</v>
      </c>
      <c r="D91" s="29">
        <v>920.00601710049432</v>
      </c>
      <c r="E91" s="29">
        <v>503.66751468023568</v>
      </c>
      <c r="F91" s="29">
        <v>675.45049962090013</v>
      </c>
      <c r="G91" s="29">
        <v>544.25824655118572</v>
      </c>
      <c r="H91" s="29">
        <v>176.27276836303139</v>
      </c>
      <c r="I91" s="29">
        <v>354.75992395971525</v>
      </c>
      <c r="J91" s="29">
        <v>428.20787182995457</v>
      </c>
    </row>
    <row r="92" spans="1:10" x14ac:dyDescent="0.3">
      <c r="A92" s="29">
        <v>37</v>
      </c>
      <c r="B92" s="4">
        <v>44451</v>
      </c>
      <c r="C92" s="29">
        <v>198.97363330774513</v>
      </c>
      <c r="D92" s="29">
        <v>784.37460421114179</v>
      </c>
      <c r="E92" s="29">
        <v>508.29345259900072</v>
      </c>
      <c r="F92" s="29">
        <v>558.43497753893166</v>
      </c>
      <c r="G92" s="29">
        <v>551.91944246018306</v>
      </c>
      <c r="H92" s="29">
        <v>182.19548323579485</v>
      </c>
      <c r="I92" s="29">
        <v>305.89592525341334</v>
      </c>
      <c r="J92" s="29">
        <v>415.58862597269632</v>
      </c>
    </row>
    <row r="93" spans="1:10" x14ac:dyDescent="0.3">
      <c r="A93" s="29">
        <v>38</v>
      </c>
      <c r="B93" s="4">
        <v>44458</v>
      </c>
      <c r="C93" s="29">
        <v>211.98543230767748</v>
      </c>
      <c r="D93" s="29">
        <v>689.82127881802501</v>
      </c>
      <c r="E93" s="29">
        <v>492.23205620511283</v>
      </c>
      <c r="F93" s="29">
        <v>579.11632974817121</v>
      </c>
      <c r="G93" s="29">
        <v>490.2793346428582</v>
      </c>
      <c r="H93" s="29">
        <v>198.35403093800088</v>
      </c>
      <c r="I93" s="29">
        <v>291.68666100602786</v>
      </c>
      <c r="J93" s="29">
        <v>389.0341334456765</v>
      </c>
    </row>
    <row r="94" spans="1:10" x14ac:dyDescent="0.3">
      <c r="A94" s="29">
        <v>39</v>
      </c>
      <c r="B94" s="4">
        <v>44465</v>
      </c>
      <c r="C94" s="29">
        <v>183.77657533646379</v>
      </c>
      <c r="D94" s="29">
        <v>654.2949864565162</v>
      </c>
      <c r="E94" s="29">
        <v>461.24746005519182</v>
      </c>
      <c r="F94" s="29">
        <v>512.29968780843501</v>
      </c>
      <c r="G94" s="29">
        <v>557.38299091648105</v>
      </c>
      <c r="H94" s="29">
        <v>141.16421665446654</v>
      </c>
      <c r="I94" s="29">
        <v>250.00527202962883</v>
      </c>
      <c r="J94" s="29">
        <v>379.1426024174948</v>
      </c>
    </row>
    <row r="95" spans="1:10" x14ac:dyDescent="0.3">
      <c r="A95" s="29">
        <v>40</v>
      </c>
      <c r="B95" s="4">
        <v>44472</v>
      </c>
      <c r="C95" s="29">
        <v>161.22167891247273</v>
      </c>
      <c r="D95" s="29">
        <v>679.79314618492117</v>
      </c>
      <c r="E95" s="29">
        <v>489.30785684925627</v>
      </c>
      <c r="F95" s="29">
        <v>510.54272821190716</v>
      </c>
      <c r="G95" s="29">
        <v>494.1260121874858</v>
      </c>
      <c r="H95" s="29">
        <v>153.21842081952843</v>
      </c>
      <c r="I95" s="29">
        <v>253.94138025513024</v>
      </c>
      <c r="J95" s="29">
        <v>397.15976719738217</v>
      </c>
    </row>
    <row r="96" spans="1:10" x14ac:dyDescent="0.3">
      <c r="A96" s="29">
        <v>41</v>
      </c>
      <c r="B96" s="4">
        <v>44479</v>
      </c>
      <c r="C96" s="29">
        <v>165.08348898086834</v>
      </c>
      <c r="D96" s="29">
        <v>560.67658864423231</v>
      </c>
      <c r="E96" s="29">
        <v>433.7441205091398</v>
      </c>
      <c r="F96" s="29">
        <v>471.96607584490926</v>
      </c>
      <c r="G96" s="29">
        <v>512.02208953841409</v>
      </c>
      <c r="H96" s="29">
        <v>138.13642099132073</v>
      </c>
      <c r="I96" s="29">
        <v>231.23192739593145</v>
      </c>
      <c r="J96" s="29">
        <v>388.90417020262782</v>
      </c>
    </row>
    <row r="97" spans="1:10" x14ac:dyDescent="0.3">
      <c r="A97" s="29">
        <v>42</v>
      </c>
      <c r="B97" s="4">
        <v>44486</v>
      </c>
      <c r="C97" s="29">
        <v>149.39519702768675</v>
      </c>
      <c r="D97" s="29">
        <v>593.02552358884259</v>
      </c>
      <c r="E97" s="29">
        <v>419.01010967484729</v>
      </c>
      <c r="F97" s="29">
        <v>459.96132023996483</v>
      </c>
      <c r="G97" s="29">
        <v>469.80863975071219</v>
      </c>
      <c r="H97" s="29">
        <v>151.54561339846364</v>
      </c>
      <c r="I97" s="29">
        <v>215.83564552285605</v>
      </c>
      <c r="J97" s="29">
        <v>389.93262445105648</v>
      </c>
    </row>
    <row r="98" spans="1:10" x14ac:dyDescent="0.3">
      <c r="A98" s="29">
        <v>43</v>
      </c>
      <c r="B98" s="4">
        <v>44493</v>
      </c>
      <c r="C98" s="29">
        <v>130.65672299118501</v>
      </c>
      <c r="D98" s="29">
        <v>564.43014270979143</v>
      </c>
      <c r="E98" s="29">
        <v>388.38733817655765</v>
      </c>
      <c r="F98" s="29">
        <v>409.82462070979898</v>
      </c>
      <c r="G98" s="29">
        <v>503.70905745309318</v>
      </c>
      <c r="H98" s="29">
        <v>162.41344480199763</v>
      </c>
      <c r="I98" s="29">
        <v>229.1766905125541</v>
      </c>
      <c r="J98" s="29">
        <v>371.61415981583684</v>
      </c>
    </row>
    <row r="99" spans="1:10" x14ac:dyDescent="0.3">
      <c r="A99" s="29">
        <v>44</v>
      </c>
      <c r="B99" s="4">
        <v>44500</v>
      </c>
      <c r="C99" s="29">
        <v>137.8631475386083</v>
      </c>
      <c r="D99" s="29">
        <v>549.48861205074604</v>
      </c>
      <c r="E99" s="29">
        <v>440.33876218423109</v>
      </c>
      <c r="F99" s="29">
        <v>458.86719247831024</v>
      </c>
      <c r="G99" s="29">
        <v>522.21157754999422</v>
      </c>
      <c r="H99" s="29">
        <v>157.0612836229736</v>
      </c>
      <c r="I99" s="29">
        <v>202.60234672470881</v>
      </c>
      <c r="J99" s="29">
        <v>390.09644255555781</v>
      </c>
    </row>
    <row r="100" spans="1:10" x14ac:dyDescent="0.3">
      <c r="A100" s="29">
        <v>45</v>
      </c>
      <c r="B100" s="4">
        <v>44507</v>
      </c>
      <c r="C100" s="29">
        <v>162.70465104269243</v>
      </c>
      <c r="D100" s="29">
        <v>562.82507324346852</v>
      </c>
      <c r="E100" s="29">
        <v>403.87776382060002</v>
      </c>
      <c r="F100" s="29">
        <v>460.12468109066964</v>
      </c>
      <c r="G100" s="29">
        <v>490.18810349474177</v>
      </c>
      <c r="H100" s="29">
        <v>193.04841712274305</v>
      </c>
      <c r="I100" s="29">
        <v>233.64633929333007</v>
      </c>
      <c r="J100" s="29">
        <v>395.38487921345524</v>
      </c>
    </row>
    <row r="101" spans="1:10" x14ac:dyDescent="0.3">
      <c r="A101" s="29">
        <v>46</v>
      </c>
      <c r="B101" s="4">
        <v>44514</v>
      </c>
      <c r="C101" s="29">
        <v>147.1520796915967</v>
      </c>
      <c r="D101" s="29">
        <v>488.28187707187965</v>
      </c>
      <c r="E101" s="29">
        <v>446.72899532541055</v>
      </c>
      <c r="F101" s="29">
        <v>450.46598984761073</v>
      </c>
      <c r="G101" s="29">
        <v>478.88169386286336</v>
      </c>
      <c r="H101" s="29">
        <v>160.12034675697458</v>
      </c>
      <c r="I101" s="29">
        <v>213.15364881819016</v>
      </c>
      <c r="J101" s="29">
        <v>362.0928912048314</v>
      </c>
    </row>
    <row r="102" spans="1:10" x14ac:dyDescent="0.3">
      <c r="A102" s="29">
        <v>47</v>
      </c>
      <c r="B102" s="4">
        <v>44521</v>
      </c>
      <c r="C102" s="29">
        <v>177.67939707530877</v>
      </c>
      <c r="D102" s="29">
        <v>563.77116525747931</v>
      </c>
      <c r="E102" s="29">
        <v>360.42778216271813</v>
      </c>
      <c r="F102" s="29">
        <v>488.50565320936778</v>
      </c>
      <c r="G102" s="29">
        <v>438.69174744111103</v>
      </c>
      <c r="H102" s="29">
        <v>169.68064646386233</v>
      </c>
      <c r="I102" s="29">
        <v>203.90947118834583</v>
      </c>
      <c r="J102" s="29">
        <v>362.30897083053992</v>
      </c>
    </row>
    <row r="103" spans="1:10" x14ac:dyDescent="0.3">
      <c r="A103" s="29">
        <v>48</v>
      </c>
      <c r="B103" s="4">
        <v>44528</v>
      </c>
      <c r="C103" s="29">
        <v>186.75689525074901</v>
      </c>
      <c r="D103" s="29">
        <v>558.49480748967198</v>
      </c>
      <c r="E103" s="29">
        <v>462.54582647179819</v>
      </c>
      <c r="F103" s="29">
        <v>484.32270532118264</v>
      </c>
      <c r="G103" s="29">
        <v>525.86480775317887</v>
      </c>
      <c r="H103" s="29">
        <v>142.91584528908794</v>
      </c>
      <c r="I103" s="29">
        <v>223.34082975294839</v>
      </c>
      <c r="J103" s="29">
        <v>433.35535654246911</v>
      </c>
    </row>
    <row r="104" spans="1:10" x14ac:dyDescent="0.3">
      <c r="A104" s="29">
        <v>49</v>
      </c>
      <c r="B104" s="4">
        <v>44535</v>
      </c>
      <c r="C104" s="29">
        <v>188.53711762763888</v>
      </c>
      <c r="D104" s="29">
        <v>585.03906403595158</v>
      </c>
      <c r="E104" s="29">
        <v>471.63066798747877</v>
      </c>
      <c r="F104" s="29">
        <v>513.29306795908428</v>
      </c>
      <c r="G104" s="29">
        <v>556.02296176926734</v>
      </c>
      <c r="H104" s="29">
        <v>163.54402336470258</v>
      </c>
      <c r="I104" s="29">
        <v>258.40727575969129</v>
      </c>
      <c r="J104" s="29">
        <v>464.31076770620098</v>
      </c>
    </row>
    <row r="105" spans="1:10" x14ac:dyDescent="0.3">
      <c r="A105" s="29">
        <v>50</v>
      </c>
      <c r="B105" s="4">
        <v>44542</v>
      </c>
      <c r="C105" s="29">
        <v>213.64173760808723</v>
      </c>
      <c r="D105" s="29">
        <v>630.53862810869475</v>
      </c>
      <c r="E105" s="29">
        <v>609.14606237957173</v>
      </c>
      <c r="F105" s="29">
        <v>472.6667772864493</v>
      </c>
      <c r="G105" s="29">
        <v>614.10186771973008</v>
      </c>
      <c r="H105" s="29">
        <v>141.78127881367496</v>
      </c>
      <c r="I105" s="29">
        <v>234.36404895357455</v>
      </c>
      <c r="J105" s="29">
        <v>464.9393821260087</v>
      </c>
    </row>
    <row r="106" spans="1:10" x14ac:dyDescent="0.3">
      <c r="A106" s="29">
        <v>51</v>
      </c>
      <c r="B106" s="4">
        <v>44549</v>
      </c>
      <c r="C106" s="29">
        <v>240.81442869510852</v>
      </c>
      <c r="D106" s="29">
        <v>685.42534866934034</v>
      </c>
      <c r="E106" s="29">
        <v>515.83355350896534</v>
      </c>
      <c r="F106" s="29">
        <v>556.31478506699045</v>
      </c>
      <c r="G106" s="29">
        <v>594.09537008236464</v>
      </c>
      <c r="H106" s="29">
        <v>156.34213658698977</v>
      </c>
      <c r="I106" s="29">
        <v>320.64344976284781</v>
      </c>
      <c r="J106" s="29">
        <v>464.00767020064092</v>
      </c>
    </row>
    <row r="107" spans="1:10" x14ac:dyDescent="0.3">
      <c r="A107" s="29">
        <v>52</v>
      </c>
      <c r="B107" s="4">
        <v>44556</v>
      </c>
      <c r="C107" s="29">
        <v>242.11174165419189</v>
      </c>
      <c r="D107" s="29">
        <v>669.49565495874958</v>
      </c>
      <c r="E107" s="29">
        <v>486.4788173345637</v>
      </c>
      <c r="F107" s="29">
        <v>606.5483294730534</v>
      </c>
      <c r="G107" s="29">
        <v>524.83183458745407</v>
      </c>
      <c r="H107" s="29">
        <v>201.80501690614585</v>
      </c>
      <c r="I107" s="29">
        <v>292.40078255520712</v>
      </c>
      <c r="J107" s="29">
        <v>426.94405340061758</v>
      </c>
    </row>
    <row r="108" spans="1:10" x14ac:dyDescent="0.3">
      <c r="A108" s="3">
        <v>1</v>
      </c>
      <c r="B108" s="4">
        <v>44563</v>
      </c>
      <c r="C108" s="29">
        <v>207.03716655159843</v>
      </c>
      <c r="D108" s="29">
        <v>656.33839836797438</v>
      </c>
      <c r="E108" s="29">
        <v>476.7109521448001</v>
      </c>
      <c r="F108" s="29">
        <v>528.325447951044</v>
      </c>
      <c r="G108" s="29">
        <v>478.06357440120075</v>
      </c>
      <c r="H108" s="29">
        <v>191.73591982630387</v>
      </c>
      <c r="I108" s="29">
        <v>318.4862184032844</v>
      </c>
      <c r="J108" s="29">
        <v>381.82738412635229</v>
      </c>
    </row>
    <row r="109" spans="1:10" x14ac:dyDescent="0.3">
      <c r="A109" s="3">
        <v>2</v>
      </c>
      <c r="B109" s="4">
        <v>44570</v>
      </c>
      <c r="C109" s="29">
        <v>176.23496349997856</v>
      </c>
      <c r="D109" s="29">
        <v>646.00942237805054</v>
      </c>
      <c r="E109" s="29">
        <v>385.40204986399988</v>
      </c>
      <c r="F109" s="29">
        <v>500.50287725081603</v>
      </c>
      <c r="G109" s="29">
        <v>434.37521037023083</v>
      </c>
      <c r="H109" s="29">
        <v>181.64011501691277</v>
      </c>
      <c r="I109" s="29">
        <v>289.93439418455296</v>
      </c>
      <c r="J109" s="29">
        <v>395.24708740224457</v>
      </c>
    </row>
    <row r="110" spans="1:10" x14ac:dyDescent="0.3">
      <c r="A110" s="3">
        <v>3</v>
      </c>
      <c r="B110" s="4">
        <v>44577</v>
      </c>
      <c r="C110" s="29">
        <v>172.13683320978288</v>
      </c>
      <c r="D110" s="29">
        <v>572.66751335647484</v>
      </c>
      <c r="E110" s="29">
        <v>433.27285018274245</v>
      </c>
      <c r="F110" s="29">
        <v>440.41610918800257</v>
      </c>
      <c r="G110" s="29">
        <v>433.17701053615099</v>
      </c>
      <c r="H110" s="29">
        <v>186.89100810571438</v>
      </c>
      <c r="I110" s="29">
        <v>248.01067540528692</v>
      </c>
      <c r="J110" s="29">
        <v>322.74329489752029</v>
      </c>
    </row>
    <row r="111" spans="1:10" x14ac:dyDescent="0.3">
      <c r="A111" s="3">
        <v>4</v>
      </c>
      <c r="B111" s="4">
        <v>44584</v>
      </c>
      <c r="C111" s="29">
        <v>152.96528512877603</v>
      </c>
      <c r="D111" s="29">
        <v>478.33173046477407</v>
      </c>
      <c r="E111" s="29">
        <v>385.4865539595844</v>
      </c>
      <c r="F111" s="29">
        <v>371.83441109078746</v>
      </c>
      <c r="G111" s="29">
        <v>464.04364961580126</v>
      </c>
      <c r="H111" s="29">
        <v>144.63436801121844</v>
      </c>
      <c r="I111" s="29">
        <v>202.59903334314103</v>
      </c>
      <c r="J111" s="29">
        <v>344.2357725226758</v>
      </c>
    </row>
    <row r="112" spans="1:10" x14ac:dyDescent="0.3">
      <c r="A112" s="3">
        <v>5</v>
      </c>
      <c r="B112" s="4">
        <v>44591</v>
      </c>
      <c r="C112" s="29">
        <v>142.36773740530521</v>
      </c>
      <c r="D112" s="29">
        <v>543.54030812659846</v>
      </c>
      <c r="E112" s="29">
        <v>411.86117378681593</v>
      </c>
      <c r="F112" s="29">
        <v>406.00213072499753</v>
      </c>
      <c r="G112" s="29">
        <v>441.9014660613127</v>
      </c>
      <c r="H112" s="29">
        <v>154.97625188751721</v>
      </c>
      <c r="I112" s="29">
        <v>213.34549132786748</v>
      </c>
      <c r="J112" s="29">
        <v>364.29850551058195</v>
      </c>
    </row>
    <row r="113" spans="1:10" x14ac:dyDescent="0.3">
      <c r="A113" s="3">
        <v>6</v>
      </c>
      <c r="B113" s="4">
        <v>44598</v>
      </c>
      <c r="C113" s="29">
        <v>147.4596904055432</v>
      </c>
      <c r="D113" s="29">
        <v>495.37388421741713</v>
      </c>
      <c r="E113" s="29">
        <v>444.72218816740985</v>
      </c>
      <c r="F113" s="29">
        <v>388.3096902739241</v>
      </c>
      <c r="G113" s="29">
        <v>492.73301924261455</v>
      </c>
      <c r="H113" s="29">
        <v>126.4770990926726</v>
      </c>
      <c r="I113" s="29">
        <v>225.55318862131486</v>
      </c>
      <c r="J113" s="29">
        <v>373.60479071914403</v>
      </c>
    </row>
    <row r="114" spans="1:10" x14ac:dyDescent="0.3">
      <c r="A114" s="3">
        <v>7</v>
      </c>
      <c r="B114" s="4">
        <v>44605</v>
      </c>
      <c r="C114" s="29">
        <v>148.82186775258535</v>
      </c>
      <c r="D114" s="29">
        <v>520.75535515326681</v>
      </c>
      <c r="E114" s="29">
        <v>473.14520944882639</v>
      </c>
      <c r="F114" s="29">
        <v>387.87315965725327</v>
      </c>
      <c r="G114" s="29">
        <v>495.31741761178375</v>
      </c>
      <c r="H114" s="29">
        <v>144.07920368828786</v>
      </c>
      <c r="I114" s="29">
        <v>260.78539324926714</v>
      </c>
      <c r="J114" s="29">
        <v>381.73997298678478</v>
      </c>
    </row>
    <row r="115" spans="1:10" x14ac:dyDescent="0.3">
      <c r="A115" s="114" t="s">
        <v>173</v>
      </c>
      <c r="B115" s="114"/>
      <c r="C115" s="27">
        <f>SUM(C3:C114)</f>
        <v>19600.634500478947</v>
      </c>
      <c r="D115" s="27">
        <f t="shared" ref="D115:J115" si="0">SUM(D3:D114)</f>
        <v>79011.800067157761</v>
      </c>
      <c r="E115" s="27">
        <f t="shared" si="0"/>
        <v>64124.726672161982</v>
      </c>
      <c r="F115" s="27">
        <f t="shared" si="0"/>
        <v>59037.01813155038</v>
      </c>
      <c r="G115" s="27">
        <f t="shared" si="0"/>
        <v>70388.026151026745</v>
      </c>
      <c r="H115" s="27">
        <f t="shared" si="0"/>
        <v>19847.516252118043</v>
      </c>
      <c r="I115" s="27">
        <f t="shared" si="0"/>
        <v>30285.083400877767</v>
      </c>
      <c r="J115" s="27">
        <f t="shared" si="0"/>
        <v>53021.792262095863</v>
      </c>
    </row>
    <row r="116" spans="1:10" ht="18" customHeight="1" x14ac:dyDescent="0.3">
      <c r="A116" s="108" t="s">
        <v>8</v>
      </c>
      <c r="B116" s="109"/>
      <c r="C116" s="109"/>
      <c r="D116" s="109"/>
      <c r="E116" s="109"/>
      <c r="F116" s="109"/>
      <c r="G116" s="109"/>
      <c r="H116" s="109"/>
      <c r="I116" s="109"/>
      <c r="J116" s="110"/>
    </row>
    <row r="117" spans="1:10" x14ac:dyDescent="0.3">
      <c r="A117" s="29" t="s">
        <v>176</v>
      </c>
      <c r="B117" s="29"/>
      <c r="C117" s="33">
        <v>5724.9509539647906</v>
      </c>
      <c r="D117" s="33">
        <v>21867.754747990697</v>
      </c>
      <c r="E117" s="33">
        <v>14480.14154780121</v>
      </c>
      <c r="F117" s="33">
        <v>13409.291216761296</v>
      </c>
      <c r="G117" s="33">
        <v>20220.869644508901</v>
      </c>
      <c r="H117" s="33">
        <v>4970.6928030385334</v>
      </c>
      <c r="I117" s="33">
        <v>7910.429951316627</v>
      </c>
      <c r="J117" s="33">
        <v>11174.829312954644</v>
      </c>
    </row>
  </sheetData>
  <mergeCells count="4">
    <mergeCell ref="A116:J116"/>
    <mergeCell ref="C1:J1"/>
    <mergeCell ref="A1:B2"/>
    <mergeCell ref="A115:B11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48627.568144120101</v>
      </c>
      <c r="C2" s="39">
        <f t="shared" ref="C2:R2" si="0">SUMIF(C4:C91,"&gt;"&amp;0,C4:C91)</f>
        <v>16140.984064169168</v>
      </c>
      <c r="D2" s="39">
        <f t="shared" si="0"/>
        <v>58082.204346999119</v>
      </c>
      <c r="E2" s="39">
        <f t="shared" si="0"/>
        <v>59032.101186461463</v>
      </c>
      <c r="F2" s="39">
        <f t="shared" si="0"/>
        <v>30582.72591573633</v>
      </c>
      <c r="G2" s="39">
        <f t="shared" si="0"/>
        <v>22208.183132382372</v>
      </c>
      <c r="H2" s="39">
        <f t="shared" si="0"/>
        <v>8160.1792533367961</v>
      </c>
      <c r="I2" s="39">
        <f t="shared" si="0"/>
        <v>16298.152880550693</v>
      </c>
      <c r="J2" s="39">
        <f t="shared" si="0"/>
        <v>29413.562767493993</v>
      </c>
      <c r="K2" s="60">
        <f t="shared" si="0"/>
        <v>5338.7903887853772</v>
      </c>
      <c r="L2" s="39">
        <f t="shared" si="0"/>
        <v>21101.31420520744</v>
      </c>
      <c r="M2" s="39">
        <f t="shared" si="0"/>
        <v>14269.797504418111</v>
      </c>
      <c r="N2" s="39">
        <f t="shared" si="0"/>
        <v>13102.264612009185</v>
      </c>
      <c r="O2" s="39">
        <f t="shared" si="0"/>
        <v>19703.449212536507</v>
      </c>
      <c r="P2" s="39">
        <f t="shared" si="0"/>
        <v>4652.0859578313684</v>
      </c>
      <c r="Q2" s="39">
        <f t="shared" si="0"/>
        <v>7414.2881134955469</v>
      </c>
      <c r="R2" s="40">
        <f t="shared" si="0"/>
        <v>11050.672615701373</v>
      </c>
      <c r="S2" s="40">
        <f>SUMIF(S4:S91,"&gt;"&amp;0,S4:S91)</f>
        <v>288517.50645051821</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44.170216841971296</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v>
      </c>
      <c r="C10" s="54"/>
      <c r="D10" s="54">
        <v>30</v>
      </c>
      <c r="E10" s="54">
        <v>11</v>
      </c>
      <c r="F10" s="54"/>
      <c r="G10" s="54"/>
      <c r="H10" s="54"/>
      <c r="I10" s="54"/>
      <c r="J10" s="54">
        <v>459.39307529888595</v>
      </c>
      <c r="K10" s="53">
        <v>13.619127742263714</v>
      </c>
      <c r="L10" s="54">
        <v>464.5070258951713</v>
      </c>
      <c r="M10" s="54">
        <v>9</v>
      </c>
      <c r="N10" s="54"/>
      <c r="O10" s="54">
        <v>14</v>
      </c>
      <c r="P10" s="54"/>
      <c r="Q10" s="54">
        <v>26.900792868546034</v>
      </c>
      <c r="R10" s="55">
        <v>3</v>
      </c>
      <c r="S10" s="55">
        <v>800.83273253459629</v>
      </c>
    </row>
    <row r="11" spans="1:19" x14ac:dyDescent="0.3">
      <c r="A11" s="45">
        <f t="shared" si="1"/>
        <v>43996</v>
      </c>
      <c r="B11" s="53">
        <v>486.85088153932838</v>
      </c>
      <c r="C11" s="54"/>
      <c r="D11" s="54">
        <v>575.27934282169963</v>
      </c>
      <c r="E11" s="54">
        <v>179.72381513893151</v>
      </c>
      <c r="F11" s="54"/>
      <c r="G11" s="54"/>
      <c r="H11" s="54"/>
      <c r="I11" s="54"/>
      <c r="J11" s="54">
        <v>570.73067946762001</v>
      </c>
      <c r="K11" s="53">
        <v>48.652209326041699</v>
      </c>
      <c r="L11" s="54">
        <v>486.78771449796204</v>
      </c>
      <c r="M11" s="54">
        <v>138.46277319123311</v>
      </c>
      <c r="N11" s="54">
        <v>15.12</v>
      </c>
      <c r="O11" s="54">
        <v>111.01261572008707</v>
      </c>
      <c r="P11" s="54"/>
      <c r="Q11" s="54">
        <v>120.75297854441641</v>
      </c>
      <c r="R11" s="55">
        <v>-23.131716600589073</v>
      </c>
      <c r="S11" s="55">
        <v>1812.5847189675806</v>
      </c>
    </row>
    <row r="12" spans="1:19" x14ac:dyDescent="0.3">
      <c r="A12" s="45">
        <f t="shared" si="1"/>
        <v>44003</v>
      </c>
      <c r="B12" s="53">
        <v>743.96311216559025</v>
      </c>
      <c r="C12" s="54"/>
      <c r="D12" s="54">
        <v>1029.0044885765672</v>
      </c>
      <c r="E12" s="54">
        <v>294.41371176485177</v>
      </c>
      <c r="F12" s="54">
        <v>5</v>
      </c>
      <c r="G12" s="54">
        <v>5</v>
      </c>
      <c r="H12" s="54"/>
      <c r="I12" s="54"/>
      <c r="J12" s="54">
        <v>462.39540009982159</v>
      </c>
      <c r="K12" s="53">
        <v>137.15491011615649</v>
      </c>
      <c r="L12" s="54">
        <v>423.96209885549388</v>
      </c>
      <c r="M12" s="54">
        <v>243.91932583248428</v>
      </c>
      <c r="N12" s="54">
        <v>26.764070537260636</v>
      </c>
      <c r="O12" s="54">
        <v>353.14845525850365</v>
      </c>
      <c r="P12" s="54"/>
      <c r="Q12" s="54">
        <v>214.65730034370196</v>
      </c>
      <c r="R12" s="55">
        <v>70.813150251245986</v>
      </c>
      <c r="S12" s="55">
        <v>2554.776712606832</v>
      </c>
    </row>
    <row r="13" spans="1:19" x14ac:dyDescent="0.3">
      <c r="A13" s="45">
        <f t="shared" si="1"/>
        <v>44010</v>
      </c>
      <c r="B13" s="53">
        <v>1123.4284958108417</v>
      </c>
      <c r="C13" s="54">
        <v>49.664602424909958</v>
      </c>
      <c r="D13" s="54">
        <v>1394.8390597719369</v>
      </c>
      <c r="E13" s="54">
        <v>417.79955082350216</v>
      </c>
      <c r="F13" s="54">
        <v>12.103309105270228</v>
      </c>
      <c r="G13" s="54">
        <v>-7.4181606765770312</v>
      </c>
      <c r="H13" s="54">
        <v>5</v>
      </c>
      <c r="I13" s="54">
        <v>29</v>
      </c>
      <c r="J13" s="54">
        <v>463.0843159663649</v>
      </c>
      <c r="K13" s="53">
        <v>156.72266431064804</v>
      </c>
      <c r="L13" s="54">
        <v>419.45075068919527</v>
      </c>
      <c r="M13" s="54">
        <v>385.10385108713064</v>
      </c>
      <c r="N13" s="54">
        <v>75.65372169680461</v>
      </c>
      <c r="O13" s="54">
        <v>481.6365786018132</v>
      </c>
      <c r="P13" s="54">
        <v>2.0258800616724102</v>
      </c>
      <c r="Q13" s="54">
        <v>237.25903185605142</v>
      </c>
      <c r="R13" s="55">
        <v>111.56350213951521</v>
      </c>
      <c r="S13" s="55">
        <v>3495.5011732262501</v>
      </c>
    </row>
    <row r="14" spans="1:19" x14ac:dyDescent="0.3">
      <c r="A14" s="45">
        <f t="shared" si="1"/>
        <v>44017</v>
      </c>
      <c r="B14" s="53">
        <v>1442.129313443244</v>
      </c>
      <c r="C14" s="54">
        <v>160.22191907888214</v>
      </c>
      <c r="D14" s="54">
        <v>1775.648010967072</v>
      </c>
      <c r="E14" s="54">
        <v>605.50509103852505</v>
      </c>
      <c r="F14" s="54">
        <v>43.619459599667152</v>
      </c>
      <c r="G14" s="54">
        <v>165.55890436762661</v>
      </c>
      <c r="H14" s="54">
        <v>-20.737080055225761</v>
      </c>
      <c r="I14" s="54">
        <v>147.82443327959436</v>
      </c>
      <c r="J14" s="54">
        <v>502.50401119223977</v>
      </c>
      <c r="K14" s="53">
        <v>78.884949272644548</v>
      </c>
      <c r="L14" s="54">
        <v>416.53720207443189</v>
      </c>
      <c r="M14" s="54">
        <v>525.07845909989237</v>
      </c>
      <c r="N14" s="54">
        <v>127.28867256828983</v>
      </c>
      <c r="O14" s="54">
        <v>647.12104464904178</v>
      </c>
      <c r="P14" s="54">
        <v>36.130321652349977</v>
      </c>
      <c r="Q14" s="54">
        <v>271.56035600355864</v>
      </c>
      <c r="R14" s="55">
        <v>217.04577082270413</v>
      </c>
      <c r="S14" s="55">
        <v>4822.2740629116288</v>
      </c>
    </row>
    <row r="15" spans="1:19" x14ac:dyDescent="0.3">
      <c r="A15" s="45">
        <f t="shared" si="1"/>
        <v>44024</v>
      </c>
      <c r="B15" s="53">
        <v>1453.2531223798471</v>
      </c>
      <c r="C15" s="54">
        <v>342.2616501288345</v>
      </c>
      <c r="D15" s="54">
        <v>2227.1746684656946</v>
      </c>
      <c r="E15" s="54">
        <v>1196.303053636929</v>
      </c>
      <c r="F15" s="54">
        <v>220.20837747923383</v>
      </c>
      <c r="G15" s="54">
        <v>296.74004144741184</v>
      </c>
      <c r="H15" s="54">
        <v>57.112839344423605</v>
      </c>
      <c r="I15" s="54">
        <v>286.36858633526344</v>
      </c>
      <c r="J15" s="54">
        <v>460.02662902363306</v>
      </c>
      <c r="K15" s="53">
        <v>204.38600286500673</v>
      </c>
      <c r="L15" s="54">
        <v>358.17752033917736</v>
      </c>
      <c r="M15" s="54">
        <v>698.46894119226909</v>
      </c>
      <c r="N15" s="54">
        <v>375.55389758324981</v>
      </c>
      <c r="O15" s="54">
        <v>789.87064533288299</v>
      </c>
      <c r="P15" s="54">
        <v>20.610907794426197</v>
      </c>
      <c r="Q15" s="54">
        <v>281.14848763415296</v>
      </c>
      <c r="R15" s="55">
        <v>303.37899388093558</v>
      </c>
      <c r="S15" s="55">
        <v>6539.4489682412695</v>
      </c>
    </row>
    <row r="16" spans="1:19" x14ac:dyDescent="0.3">
      <c r="A16" s="45">
        <f t="shared" si="1"/>
        <v>44031</v>
      </c>
      <c r="B16" s="53">
        <v>1373.7357165322526</v>
      </c>
      <c r="C16" s="54">
        <v>487.07508007248964</v>
      </c>
      <c r="D16" s="54">
        <v>1843.267198534824</v>
      </c>
      <c r="E16" s="54">
        <v>1583.6454795909481</v>
      </c>
      <c r="F16" s="54">
        <v>211.11722269225857</v>
      </c>
      <c r="G16" s="54">
        <v>458.77891236497464</v>
      </c>
      <c r="H16" s="54">
        <v>90.823733850398185</v>
      </c>
      <c r="I16" s="54">
        <v>286.91284477199463</v>
      </c>
      <c r="J16" s="54">
        <v>338.601555396967</v>
      </c>
      <c r="K16" s="53">
        <v>183.42609943667225</v>
      </c>
      <c r="L16" s="54">
        <v>279.20318040068946</v>
      </c>
      <c r="M16" s="54">
        <v>556.432077260906</v>
      </c>
      <c r="N16" s="54">
        <v>535.40230243875362</v>
      </c>
      <c r="O16" s="54">
        <v>507.8450094426521</v>
      </c>
      <c r="P16" s="54">
        <v>70.951255452464295</v>
      </c>
      <c r="Q16" s="54">
        <v>202.08103977192278</v>
      </c>
      <c r="R16" s="55">
        <v>289.14437107262779</v>
      </c>
      <c r="S16" s="55">
        <v>6673.9577438071028</v>
      </c>
    </row>
    <row r="17" spans="1:19" x14ac:dyDescent="0.3">
      <c r="A17" s="45">
        <f t="shared" si="1"/>
        <v>44038</v>
      </c>
      <c r="B17" s="53">
        <v>966.30456546277787</v>
      </c>
      <c r="C17" s="54">
        <v>546.71460027774117</v>
      </c>
      <c r="D17" s="54">
        <v>1421.4869453936726</v>
      </c>
      <c r="E17" s="54">
        <v>1353.6666867246233</v>
      </c>
      <c r="F17" s="54">
        <v>296.10134068243838</v>
      </c>
      <c r="G17" s="54">
        <v>396.12989885738216</v>
      </c>
      <c r="H17" s="54">
        <v>67.981141097598424</v>
      </c>
      <c r="I17" s="54">
        <v>242.18974302410834</v>
      </c>
      <c r="J17" s="54">
        <v>240.79212055039727</v>
      </c>
      <c r="K17" s="53">
        <v>68.92519923743842</v>
      </c>
      <c r="L17" s="54">
        <v>170.48778476565542</v>
      </c>
      <c r="M17" s="54">
        <v>392.57856877854721</v>
      </c>
      <c r="N17" s="54">
        <v>330.48104892225501</v>
      </c>
      <c r="O17" s="54">
        <v>393.53684972879694</v>
      </c>
      <c r="P17" s="54">
        <v>107.78018796828906</v>
      </c>
      <c r="Q17" s="54">
        <v>140.73368163066104</v>
      </c>
      <c r="R17" s="55">
        <v>283.14450224626859</v>
      </c>
      <c r="S17" s="55">
        <v>5531.3670420707349</v>
      </c>
    </row>
    <row r="18" spans="1:19" x14ac:dyDescent="0.3">
      <c r="A18" s="45">
        <f t="shared" si="1"/>
        <v>44045</v>
      </c>
      <c r="B18" s="53">
        <v>587.95509743670345</v>
      </c>
      <c r="C18" s="54">
        <v>460.75673717384984</v>
      </c>
      <c r="D18" s="54">
        <v>887.87739673721467</v>
      </c>
      <c r="E18" s="54">
        <v>1069.0093021299931</v>
      </c>
      <c r="F18" s="54">
        <v>194.56776679671816</v>
      </c>
      <c r="G18" s="54">
        <v>275.5272897340484</v>
      </c>
      <c r="H18" s="54">
        <v>71.016474455723596</v>
      </c>
      <c r="I18" s="54">
        <v>202.20716795173269</v>
      </c>
      <c r="J18" s="54">
        <v>250.683698638956</v>
      </c>
      <c r="K18" s="53">
        <v>76.508856813178227</v>
      </c>
      <c r="L18" s="54">
        <v>228.35364897177419</v>
      </c>
      <c r="M18" s="54">
        <v>232.0069270985656</v>
      </c>
      <c r="N18" s="54">
        <v>276.40409683491401</v>
      </c>
      <c r="O18" s="54">
        <v>169.10700781113815</v>
      </c>
      <c r="P18" s="54">
        <v>123.54987499578945</v>
      </c>
      <c r="Q18" s="54">
        <v>98.977788960277337</v>
      </c>
      <c r="R18" s="55">
        <v>222.44163177384519</v>
      </c>
      <c r="S18" s="55">
        <v>3999.6009310549489</v>
      </c>
    </row>
    <row r="19" spans="1:19" x14ac:dyDescent="0.3">
      <c r="A19" s="45">
        <f t="shared" si="1"/>
        <v>44052</v>
      </c>
      <c r="B19" s="53">
        <v>369.12709088868723</v>
      </c>
      <c r="C19" s="54">
        <v>320.93335857090619</v>
      </c>
      <c r="D19" s="54">
        <v>578.19614237967949</v>
      </c>
      <c r="E19" s="54">
        <v>677.25120360322694</v>
      </c>
      <c r="F19" s="54">
        <v>197.68136697951809</v>
      </c>
      <c r="G19" s="54">
        <v>235.14288907166417</v>
      </c>
      <c r="H19" s="54">
        <v>89.444081025313153</v>
      </c>
      <c r="I19" s="54">
        <v>129.78594696417099</v>
      </c>
      <c r="J19" s="54">
        <v>95.023611945756898</v>
      </c>
      <c r="K19" s="53">
        <v>46.195293519428844</v>
      </c>
      <c r="L19" s="54">
        <v>74.900099895262883</v>
      </c>
      <c r="M19" s="54">
        <v>123.13552315150224</v>
      </c>
      <c r="N19" s="54">
        <v>109.46376356410553</v>
      </c>
      <c r="O19" s="54">
        <v>154.26495748206946</v>
      </c>
      <c r="P19" s="54">
        <v>123.23810187997839</v>
      </c>
      <c r="Q19" s="54">
        <v>51.765353751716503</v>
      </c>
      <c r="R19" s="55">
        <v>112.68301847575964</v>
      </c>
      <c r="S19" s="55">
        <v>2692.5856914289179</v>
      </c>
    </row>
    <row r="20" spans="1:19" x14ac:dyDescent="0.3">
      <c r="A20" s="45">
        <f t="shared" si="1"/>
        <v>44059</v>
      </c>
      <c r="B20" s="53">
        <v>457.70820801159539</v>
      </c>
      <c r="C20" s="54">
        <v>306.37272865475302</v>
      </c>
      <c r="D20" s="54">
        <v>416.15044276613253</v>
      </c>
      <c r="E20" s="54">
        <v>445.65081620548153</v>
      </c>
      <c r="F20" s="54">
        <v>119.96090191729718</v>
      </c>
      <c r="G20" s="54">
        <v>105.83990478773273</v>
      </c>
      <c r="H20" s="54">
        <v>101.32165938306798</v>
      </c>
      <c r="I20" s="54">
        <v>166.65522062008552</v>
      </c>
      <c r="J20" s="54">
        <v>226.10305474426411</v>
      </c>
      <c r="K20" s="53">
        <v>23.278911658740469</v>
      </c>
      <c r="L20" s="54">
        <v>139.17629179849678</v>
      </c>
      <c r="M20" s="54">
        <v>87.901675791818889</v>
      </c>
      <c r="N20" s="54">
        <v>99.881516467508561</v>
      </c>
      <c r="O20" s="54">
        <v>157.74084079576062</v>
      </c>
      <c r="P20" s="54">
        <v>128.06831863048862</v>
      </c>
      <c r="Q20" s="54">
        <v>54.160796845753339</v>
      </c>
      <c r="R20" s="55">
        <v>132.38611456185345</v>
      </c>
      <c r="S20" s="55">
        <v>2345.7629370904178</v>
      </c>
    </row>
    <row r="21" spans="1:19" x14ac:dyDescent="0.3">
      <c r="A21" s="45">
        <f t="shared" si="1"/>
        <v>44066</v>
      </c>
      <c r="B21" s="53">
        <v>203.48985185298488</v>
      </c>
      <c r="C21" s="54">
        <v>248.09155191825107</v>
      </c>
      <c r="D21" s="54">
        <v>313.94016619963099</v>
      </c>
      <c r="E21" s="54">
        <v>320.01174215426545</v>
      </c>
      <c r="F21" s="54">
        <v>125.99068140173245</v>
      </c>
      <c r="G21" s="54">
        <v>58.308025986042708</v>
      </c>
      <c r="H21" s="54">
        <v>91.476354355186174</v>
      </c>
      <c r="I21" s="54">
        <v>46.641326843826278</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68.045395199939605</v>
      </c>
      <c r="S21" s="55">
        <v>1574.2784280001724</v>
      </c>
    </row>
    <row r="22" spans="1:19" x14ac:dyDescent="0.3">
      <c r="A22" s="45">
        <f t="shared" si="1"/>
        <v>44073</v>
      </c>
      <c r="B22" s="53">
        <v>205.35049567388819</v>
      </c>
      <c r="C22" s="54">
        <v>124.33172428914031</v>
      </c>
      <c r="D22" s="54">
        <v>174.46044308018054</v>
      </c>
      <c r="E22" s="54">
        <v>302.10731462724902</v>
      </c>
      <c r="F22" s="54">
        <v>105.22842260128709</v>
      </c>
      <c r="G22" s="54">
        <v>37.348093270889876</v>
      </c>
      <c r="H22" s="54">
        <v>24.141617541541791</v>
      </c>
      <c r="I22" s="54">
        <v>30.815596876777022</v>
      </c>
      <c r="J22" s="54">
        <v>155.28695278559348</v>
      </c>
      <c r="K22" s="53">
        <v>10.874938458146545</v>
      </c>
      <c r="L22" s="54">
        <v>66.370530931794292</v>
      </c>
      <c r="M22" s="54">
        <v>56.004575921648666</v>
      </c>
      <c r="N22" s="54">
        <v>45.110565953202411</v>
      </c>
      <c r="O22" s="54">
        <v>-22.203923089893806</v>
      </c>
      <c r="P22" s="54">
        <v>48.069523007250325</v>
      </c>
      <c r="Q22" s="54">
        <v>20.918985190132844</v>
      </c>
      <c r="R22" s="55">
        <v>28.409261188152072</v>
      </c>
      <c r="S22" s="55">
        <v>1159.0706607465399</v>
      </c>
    </row>
    <row r="23" spans="1:19" x14ac:dyDescent="0.3">
      <c r="A23" s="45">
        <f t="shared" si="1"/>
        <v>44080</v>
      </c>
      <c r="B23" s="53">
        <v>97.712411295314269</v>
      </c>
      <c r="C23" s="54">
        <v>75.311104665196581</v>
      </c>
      <c r="D23" s="54">
        <v>44.780861285690662</v>
      </c>
      <c r="E23" s="54">
        <v>33.213916081055231</v>
      </c>
      <c r="F23" s="54">
        <v>26.994606810255618</v>
      </c>
      <c r="G23" s="54">
        <v>33.988658003492674</v>
      </c>
      <c r="H23" s="54">
        <v>69.728963922048933</v>
      </c>
      <c r="I23" s="54">
        <v>-2.093410180664705</v>
      </c>
      <c r="J23" s="54">
        <v>160.39267266719685</v>
      </c>
      <c r="K23" s="53">
        <v>20.659598748997183</v>
      </c>
      <c r="L23" s="54">
        <v>114.3459870885269</v>
      </c>
      <c r="M23" s="54">
        <v>-44.195604136840473</v>
      </c>
      <c r="N23" s="54">
        <v>-22.350429155126449</v>
      </c>
      <c r="O23" s="54">
        <v>-25.166669735461539</v>
      </c>
      <c r="P23" s="54">
        <v>63.871680236864535</v>
      </c>
      <c r="Q23" s="54">
        <v>-9.9529380557121385</v>
      </c>
      <c r="R23" s="55">
        <v>66.863641123440232</v>
      </c>
      <c r="S23" s="55">
        <v>542.123194730264</v>
      </c>
    </row>
    <row r="24" spans="1:19" x14ac:dyDescent="0.3">
      <c r="A24" s="45">
        <f t="shared" si="1"/>
        <v>44087</v>
      </c>
      <c r="B24" s="53">
        <v>66.040680727534436</v>
      </c>
      <c r="C24" s="54">
        <v>36.686662638840744</v>
      </c>
      <c r="D24" s="54">
        <v>-34.53604304722694</v>
      </c>
      <c r="E24" s="54">
        <v>150.21173405286299</v>
      </c>
      <c r="F24" s="54">
        <v>91.026750994464464</v>
      </c>
      <c r="G24" s="54">
        <v>10.196937945569175</v>
      </c>
      <c r="H24" s="54">
        <v>37.5172138132138</v>
      </c>
      <c r="I24" s="54">
        <v>17.304992206117731</v>
      </c>
      <c r="J24" s="54">
        <v>-7.7518022676364353</v>
      </c>
      <c r="K24" s="53">
        <v>8.1402282346396362</v>
      </c>
      <c r="L24" s="54">
        <v>-34.356885162096034</v>
      </c>
      <c r="M24" s="54">
        <v>20.215390140022294</v>
      </c>
      <c r="N24" s="54">
        <v>-28.098277091905686</v>
      </c>
      <c r="O24" s="54">
        <v>-58.638672720073259</v>
      </c>
      <c r="P24" s="54">
        <v>15.036008260221649</v>
      </c>
      <c r="Q24" s="54">
        <v>-4.3549686481443359</v>
      </c>
      <c r="R24" s="55">
        <v>-9.6336808007324635</v>
      </c>
      <c r="S24" s="55">
        <v>408.98497237859192</v>
      </c>
    </row>
    <row r="25" spans="1:19" x14ac:dyDescent="0.3">
      <c r="A25" s="45">
        <f t="shared" si="1"/>
        <v>44094</v>
      </c>
      <c r="B25" s="53">
        <v>117.7071510537628</v>
      </c>
      <c r="C25" s="54">
        <v>148.6615069084022</v>
      </c>
      <c r="D25" s="54">
        <v>13.561380672058476</v>
      </c>
      <c r="E25" s="54">
        <v>104.88404966119765</v>
      </c>
      <c r="F25" s="54">
        <v>67.415872690611877</v>
      </c>
      <c r="G25" s="54">
        <v>61.495457206856827</v>
      </c>
      <c r="H25" s="54">
        <v>51.705402062850368</v>
      </c>
      <c r="I25" s="54">
        <v>12.453719277747837</v>
      </c>
      <c r="J25" s="54">
        <v>-18.120639976309917</v>
      </c>
      <c r="K25" s="53">
        <v>1.1810685219074344</v>
      </c>
      <c r="L25" s="54">
        <v>-24.718722924829763</v>
      </c>
      <c r="M25" s="54">
        <v>-9.7698217207517359</v>
      </c>
      <c r="N25" s="54">
        <v>21.214090352814537</v>
      </c>
      <c r="O25" s="54">
        <v>40.904214230303182</v>
      </c>
      <c r="P25" s="54">
        <v>36.332403638985994</v>
      </c>
      <c r="Q25" s="54">
        <v>-3.7604641956048965</v>
      </c>
      <c r="R25" s="55">
        <v>-19.017874351207524</v>
      </c>
      <c r="S25" s="55">
        <v>577.88453953349381</v>
      </c>
    </row>
    <row r="26" spans="1:19" x14ac:dyDescent="0.3">
      <c r="A26" s="45">
        <f t="shared" si="1"/>
        <v>44101</v>
      </c>
      <c r="B26" s="53">
        <v>104.02801472309693</v>
      </c>
      <c r="C26" s="54">
        <v>75.857506522890162</v>
      </c>
      <c r="D26" s="54">
        <v>-97.486864634589892</v>
      </c>
      <c r="E26" s="54">
        <v>-47.80608331277017</v>
      </c>
      <c r="F26" s="54">
        <v>1.8652134968729115</v>
      </c>
      <c r="G26" s="54">
        <v>-89.13161466039503</v>
      </c>
      <c r="H26" s="54">
        <v>29.652311715781366</v>
      </c>
      <c r="I26" s="54">
        <v>19.044875040961301</v>
      </c>
      <c r="J26" s="54">
        <v>59.899810308508449</v>
      </c>
      <c r="K26" s="53">
        <v>-0.59303460173305211</v>
      </c>
      <c r="L26" s="54">
        <v>59.863871361104543</v>
      </c>
      <c r="M26" s="54">
        <v>1.601198144284524</v>
      </c>
      <c r="N26" s="54">
        <v>-64.233249231213961</v>
      </c>
      <c r="O26" s="54">
        <v>-70.045095919133644</v>
      </c>
      <c r="P26" s="54">
        <v>35.676346362399244</v>
      </c>
      <c r="Q26" s="54">
        <v>-16.301077248282041</v>
      </c>
      <c r="R26" s="55">
        <v>-49.538718896409591</v>
      </c>
      <c r="S26" s="55">
        <v>290.34773180811681</v>
      </c>
    </row>
    <row r="27" spans="1:19" x14ac:dyDescent="0.3">
      <c r="A27" s="45">
        <f t="shared" si="1"/>
        <v>44108</v>
      </c>
      <c r="B27" s="53">
        <v>181.51699774705025</v>
      </c>
      <c r="C27" s="54">
        <v>70.745967630667792</v>
      </c>
      <c r="D27" s="54">
        <v>60.526527637734716</v>
      </c>
      <c r="E27" s="54">
        <v>149.4403509473907</v>
      </c>
      <c r="F27" s="54">
        <v>128.25453435998747</v>
      </c>
      <c r="G27" s="54">
        <v>18.299360820088395</v>
      </c>
      <c r="H27" s="54">
        <v>57.387087611782363</v>
      </c>
      <c r="I27" s="54">
        <v>19.85528048842832</v>
      </c>
      <c r="J27" s="54">
        <v>65.849869742517967</v>
      </c>
      <c r="K27" s="53">
        <v>57.36593592832466</v>
      </c>
      <c r="L27" s="54">
        <v>47.426142355271395</v>
      </c>
      <c r="M27" s="54">
        <v>-22.234532313026421</v>
      </c>
      <c r="N27" s="54">
        <v>3.9807632917872411</v>
      </c>
      <c r="O27" s="54">
        <v>38.009779956412501</v>
      </c>
      <c r="P27" s="54">
        <v>38.653544670955569</v>
      </c>
      <c r="Q27" s="54">
        <v>27.673056231240338</v>
      </c>
      <c r="R27" s="55">
        <v>18.138289322623905</v>
      </c>
      <c r="S27" s="55">
        <v>751.87597698564059</v>
      </c>
    </row>
    <row r="28" spans="1:19" x14ac:dyDescent="0.3">
      <c r="A28" s="45">
        <f t="shared" si="1"/>
        <v>44115</v>
      </c>
      <c r="B28" s="53">
        <v>233.6358089608666</v>
      </c>
      <c r="C28" s="54">
        <v>122.85657489883596</v>
      </c>
      <c r="D28" s="54">
        <v>127.51106224778005</v>
      </c>
      <c r="E28" s="54">
        <v>252.9107820508284</v>
      </c>
      <c r="F28" s="54">
        <v>116.75517753490715</v>
      </c>
      <c r="G28" s="54">
        <v>103.19892380991848</v>
      </c>
      <c r="H28" s="54">
        <v>48.384904425994989</v>
      </c>
      <c r="I28" s="54">
        <v>91.505188022005996</v>
      </c>
      <c r="J28" s="54">
        <v>64.889941554313395</v>
      </c>
      <c r="K28" s="53">
        <v>24.732030842273758</v>
      </c>
      <c r="L28" s="54">
        <v>46.781106954419101</v>
      </c>
      <c r="M28" s="54">
        <v>-33.288789812538823</v>
      </c>
      <c r="N28" s="54">
        <v>42.558759063117634</v>
      </c>
      <c r="O28" s="54">
        <v>30.972241042328335</v>
      </c>
      <c r="P28" s="54">
        <v>48.493348559606218</v>
      </c>
      <c r="Q28" s="54">
        <v>35.82041546733123</v>
      </c>
      <c r="R28" s="55">
        <v>61.010923935797507</v>
      </c>
      <c r="S28" s="55">
        <v>1161.6483635054574</v>
      </c>
    </row>
    <row r="29" spans="1:19" x14ac:dyDescent="0.3">
      <c r="A29" s="45">
        <f t="shared" si="1"/>
        <v>44122</v>
      </c>
      <c r="B29" s="53">
        <v>238.8469445012106</v>
      </c>
      <c r="C29" s="54">
        <v>116.20916633219957</v>
      </c>
      <c r="D29" s="54">
        <v>108.58265161035251</v>
      </c>
      <c r="E29" s="54">
        <v>116.90283513146983</v>
      </c>
      <c r="F29" s="54">
        <v>176.55792341733763</v>
      </c>
      <c r="G29" s="54">
        <v>104.29960410344609</v>
      </c>
      <c r="H29" s="54">
        <v>65.492221106741283</v>
      </c>
      <c r="I29" s="54">
        <v>156.56521862570548</v>
      </c>
      <c r="J29" s="54">
        <v>8.8753430903714161</v>
      </c>
      <c r="K29" s="53">
        <v>29.056732803018619</v>
      </c>
      <c r="L29" s="54">
        <v>12.24725508744632</v>
      </c>
      <c r="M29" s="54">
        <v>25.066610918716719</v>
      </c>
      <c r="N29" s="54">
        <v>-6.0256899301354565</v>
      </c>
      <c r="O29" s="54">
        <v>46.954715698812663</v>
      </c>
      <c r="P29" s="54">
        <v>45.580165516432942</v>
      </c>
      <c r="Q29" s="54">
        <v>62.202531250716049</v>
      </c>
      <c r="R29" s="55">
        <v>12.037391091641837</v>
      </c>
      <c r="S29" s="55">
        <v>1092.3319079188295</v>
      </c>
    </row>
    <row r="30" spans="1:19" x14ac:dyDescent="0.3">
      <c r="A30" s="45">
        <f t="shared" si="1"/>
        <v>44129</v>
      </c>
      <c r="B30" s="53">
        <v>307.37335845952612</v>
      </c>
      <c r="C30" s="54">
        <v>106.29933516904532</v>
      </c>
      <c r="D30" s="54">
        <v>49.765375681540718</v>
      </c>
      <c r="E30" s="54">
        <v>102.59188815935818</v>
      </c>
      <c r="F30" s="54">
        <v>83.90635826953303</v>
      </c>
      <c r="G30" s="54">
        <v>102.22574848289889</v>
      </c>
      <c r="H30" s="54">
        <v>43.65966143020205</v>
      </c>
      <c r="I30" s="54">
        <v>36.35137446916201</v>
      </c>
      <c r="J30" s="54">
        <v>-38.49393413631185</v>
      </c>
      <c r="K30" s="53">
        <v>10.909867435626836</v>
      </c>
      <c r="L30" s="54">
        <v>-16.168133039820702</v>
      </c>
      <c r="M30" s="54">
        <v>18.46415070768461</v>
      </c>
      <c r="N30" s="54">
        <v>-3.8439913702559352</v>
      </c>
      <c r="O30" s="54">
        <v>11.590987441245886</v>
      </c>
      <c r="P30" s="54">
        <v>53.907951791740459</v>
      </c>
      <c r="Q30" s="54">
        <v>171.93051065424569</v>
      </c>
      <c r="R30" s="55">
        <v>28.688693214053728</v>
      </c>
      <c r="S30" s="55">
        <v>832.17310012127928</v>
      </c>
    </row>
    <row r="31" spans="1:19" x14ac:dyDescent="0.3">
      <c r="A31" s="45">
        <f t="shared" si="1"/>
        <v>44136</v>
      </c>
      <c r="B31" s="53">
        <v>428.85701208137448</v>
      </c>
      <c r="C31" s="54">
        <v>84.520374442892319</v>
      </c>
      <c r="D31" s="54">
        <v>33.134797925551538</v>
      </c>
      <c r="E31" s="54">
        <v>214.58211630711526</v>
      </c>
      <c r="F31" s="54">
        <v>96.204609109300463</v>
      </c>
      <c r="G31" s="54">
        <v>60.474665355709362</v>
      </c>
      <c r="H31" s="54">
        <v>50.417383302297822</v>
      </c>
      <c r="I31" s="54">
        <v>20.696974617761384</v>
      </c>
      <c r="J31" s="54">
        <v>47.056065867671123</v>
      </c>
      <c r="K31" s="53">
        <v>44.637977388459376</v>
      </c>
      <c r="L31" s="54">
        <v>8.5463063042371914</v>
      </c>
      <c r="M31" s="54">
        <v>-22.948263394502362</v>
      </c>
      <c r="N31" s="54">
        <v>-58.978065523356747</v>
      </c>
      <c r="O31" s="54">
        <v>48.528986329637576</v>
      </c>
      <c r="P31" s="54">
        <v>48.918288091396121</v>
      </c>
      <c r="Q31" s="54">
        <v>243.38431716485368</v>
      </c>
      <c r="R31" s="55">
        <v>5.5801301613024634</v>
      </c>
      <c r="S31" s="55">
        <v>1035.9439990096616</v>
      </c>
    </row>
    <row r="32" spans="1:19" x14ac:dyDescent="0.3">
      <c r="A32" s="45">
        <f t="shared" si="1"/>
        <v>44143</v>
      </c>
      <c r="B32" s="53">
        <v>701.26734828712779</v>
      </c>
      <c r="C32" s="54">
        <v>70.481207024037758</v>
      </c>
      <c r="D32" s="54">
        <v>153.60216240085583</v>
      </c>
      <c r="E32" s="54">
        <v>156.65624360928496</v>
      </c>
      <c r="F32" s="54">
        <v>309.25517973973513</v>
      </c>
      <c r="G32" s="54">
        <v>85.41204255567925</v>
      </c>
      <c r="H32" s="54">
        <v>33.541433898090929</v>
      </c>
      <c r="I32" s="54">
        <v>7.7041324792681962</v>
      </c>
      <c r="J32" s="54">
        <v>138.9465100494948</v>
      </c>
      <c r="K32" s="53">
        <v>45.340008427759713</v>
      </c>
      <c r="L32" s="54">
        <v>132.37592677773944</v>
      </c>
      <c r="M32" s="54">
        <v>35.934446210603141</v>
      </c>
      <c r="N32" s="54">
        <v>7.8314801873204942E-2</v>
      </c>
      <c r="O32" s="54">
        <v>48.446845508984552</v>
      </c>
      <c r="P32" s="54">
        <v>22.002505313087767</v>
      </c>
      <c r="Q32" s="54">
        <v>320.56320064285603</v>
      </c>
      <c r="R32" s="55">
        <v>23.65651361305396</v>
      </c>
      <c r="S32" s="55">
        <v>1656.8662600435764</v>
      </c>
    </row>
    <row r="33" spans="1:19" x14ac:dyDescent="0.3">
      <c r="A33" s="45">
        <f t="shared" si="1"/>
        <v>44150</v>
      </c>
      <c r="B33" s="53">
        <v>845.11420947176407</v>
      </c>
      <c r="C33" s="54">
        <v>80.752092072243954</v>
      </c>
      <c r="D33" s="54">
        <v>108.89935435985194</v>
      </c>
      <c r="E33" s="54">
        <v>92.460702528330103</v>
      </c>
      <c r="F33" s="54">
        <v>198.93470208650069</v>
      </c>
      <c r="G33" s="54">
        <v>65.035664891848683</v>
      </c>
      <c r="H33" s="54">
        <v>51.413930645091625</v>
      </c>
      <c r="I33" s="54">
        <v>55.740542686169533</v>
      </c>
      <c r="J33" s="54">
        <v>121.34851658659841</v>
      </c>
      <c r="K33" s="53">
        <v>69.200101889870638</v>
      </c>
      <c r="L33" s="54">
        <v>65.778296339848225</v>
      </c>
      <c r="M33" s="54">
        <v>-2.7388018061550383</v>
      </c>
      <c r="N33" s="54">
        <v>-9.9014708325585161</v>
      </c>
      <c r="O33" s="54">
        <v>67.64462615760408</v>
      </c>
      <c r="P33" s="54">
        <v>31.576238393231662</v>
      </c>
      <c r="Q33" s="54">
        <v>453.64658137134097</v>
      </c>
      <c r="R33" s="55">
        <v>16.771451101777245</v>
      </c>
      <c r="S33" s="55">
        <v>1619.6997153284028</v>
      </c>
    </row>
    <row r="34" spans="1:19" x14ac:dyDescent="0.3">
      <c r="A34" s="45">
        <f t="shared" si="1"/>
        <v>44157</v>
      </c>
      <c r="B34" s="53">
        <v>1133.8313707969453</v>
      </c>
      <c r="C34" s="54">
        <v>-38.027639007977939</v>
      </c>
      <c r="D34" s="54">
        <v>-85.94387066756417</v>
      </c>
      <c r="E34" s="54">
        <v>135.45915981552275</v>
      </c>
      <c r="F34" s="54">
        <v>68.114445654860447</v>
      </c>
      <c r="G34" s="54">
        <v>-69.438105710870786</v>
      </c>
      <c r="H34" s="54">
        <v>-20.918972744961536</v>
      </c>
      <c r="I34" s="54">
        <v>-18.217039848426566</v>
      </c>
      <c r="J34" s="54">
        <v>41.239493684092622</v>
      </c>
      <c r="K34" s="53">
        <v>145.02461566823547</v>
      </c>
      <c r="L34" s="54">
        <v>45.406468341885102</v>
      </c>
      <c r="M34" s="54">
        <v>-41.128291919313199</v>
      </c>
      <c r="N34" s="54">
        <v>-34.697099583438273</v>
      </c>
      <c r="O34" s="54">
        <v>27.039835786775427</v>
      </c>
      <c r="P34" s="54">
        <v>6.6184687305116938</v>
      </c>
      <c r="Q34" s="54">
        <v>385.65135164766866</v>
      </c>
      <c r="R34" s="55">
        <v>-11.945926352134677</v>
      </c>
      <c r="S34" s="55">
        <v>1378.6444699514104</v>
      </c>
    </row>
    <row r="35" spans="1:19" x14ac:dyDescent="0.3">
      <c r="A35" s="45">
        <f t="shared" si="1"/>
        <v>44164</v>
      </c>
      <c r="B35" s="53">
        <v>1545.1463255435133</v>
      </c>
      <c r="C35" s="54">
        <v>-11.750362299438848</v>
      </c>
      <c r="D35" s="54">
        <v>-0.88577940734171534</v>
      </c>
      <c r="E35" s="54">
        <v>226.16373251643495</v>
      </c>
      <c r="F35" s="54">
        <v>88.52720915826194</v>
      </c>
      <c r="G35" s="54">
        <v>29.395361462377878</v>
      </c>
      <c r="H35" s="54">
        <v>18.327847387182828</v>
      </c>
      <c r="I35" s="54">
        <v>-17.058539902515008</v>
      </c>
      <c r="J35" s="54">
        <v>267.06901205028703</v>
      </c>
      <c r="K35" s="53">
        <v>190.59358847797961</v>
      </c>
      <c r="L35" s="54">
        <v>135.59641153510205</v>
      </c>
      <c r="M35" s="54">
        <v>-9.6968219787236762</v>
      </c>
      <c r="N35" s="54">
        <v>32.998893555604695</v>
      </c>
      <c r="O35" s="54">
        <v>-11.514975907684232</v>
      </c>
      <c r="P35" s="54">
        <v>12.170202686068905</v>
      </c>
      <c r="Q35" s="54">
        <v>326.98172471287569</v>
      </c>
      <c r="R35" s="55">
        <v>-71.096041292333894</v>
      </c>
      <c r="S35" s="55">
        <v>2174.6294881180656</v>
      </c>
    </row>
    <row r="36" spans="1:19" x14ac:dyDescent="0.3">
      <c r="A36" s="45">
        <f t="shared" si="1"/>
        <v>44171</v>
      </c>
      <c r="B36" s="53">
        <v>1907.2744341258842</v>
      </c>
      <c r="C36" s="54">
        <v>6.1270928921740051</v>
      </c>
      <c r="D36" s="54">
        <v>155.25188095580052</v>
      </c>
      <c r="E36" s="54">
        <v>631.66660148581741</v>
      </c>
      <c r="F36" s="54">
        <v>202.15804307375345</v>
      </c>
      <c r="G36" s="54">
        <v>143.62755315838695</v>
      </c>
      <c r="H36" s="54">
        <v>48.798805457051003</v>
      </c>
      <c r="I36" s="54">
        <v>24.160263061439196</v>
      </c>
      <c r="J36" s="54">
        <v>420.63383439282507</v>
      </c>
      <c r="K36" s="53">
        <v>243.71701362155881</v>
      </c>
      <c r="L36" s="54">
        <v>247.47015174575739</v>
      </c>
      <c r="M36" s="54">
        <v>-13.322189120606595</v>
      </c>
      <c r="N36" s="54">
        <v>198.41452644699257</v>
      </c>
      <c r="O36" s="54">
        <v>26.539240450613079</v>
      </c>
      <c r="P36" s="54">
        <v>-9.4237253142316035</v>
      </c>
      <c r="Q36" s="54">
        <v>232.04752965408002</v>
      </c>
      <c r="R36" s="55">
        <v>48.610300549459396</v>
      </c>
      <c r="S36" s="55">
        <v>3539.6985086031273</v>
      </c>
    </row>
    <row r="37" spans="1:19" x14ac:dyDescent="0.3">
      <c r="A37" s="45">
        <f t="shared" si="1"/>
        <v>44178</v>
      </c>
      <c r="B37" s="53">
        <v>2193.0312498828989</v>
      </c>
      <c r="C37" s="54">
        <v>29.784091092416588</v>
      </c>
      <c r="D37" s="54">
        <v>118.67551839255475</v>
      </c>
      <c r="E37" s="54">
        <v>1119.1522717199957</v>
      </c>
      <c r="F37" s="54">
        <v>159.06840903455804</v>
      </c>
      <c r="G37" s="54">
        <v>107.05171896529112</v>
      </c>
      <c r="H37" s="54">
        <v>64.231157334266754</v>
      </c>
      <c r="I37" s="54">
        <v>-9.4331351715395613</v>
      </c>
      <c r="J37" s="54">
        <v>849.38409886404622</v>
      </c>
      <c r="K37" s="53">
        <v>238.74259389759754</v>
      </c>
      <c r="L37" s="54">
        <v>480.51735033822479</v>
      </c>
      <c r="M37" s="54">
        <v>-22.969993919306205</v>
      </c>
      <c r="N37" s="54">
        <v>419.77187769215305</v>
      </c>
      <c r="O37" s="54">
        <v>39.901802186595546</v>
      </c>
      <c r="P37" s="54">
        <v>-0.16036479588981933</v>
      </c>
      <c r="Q37" s="54">
        <v>212.14119888207671</v>
      </c>
      <c r="R37" s="55">
        <v>34.563731638817728</v>
      </c>
      <c r="S37" s="55">
        <v>4640.3785152860291</v>
      </c>
    </row>
    <row r="38" spans="1:19" x14ac:dyDescent="0.3">
      <c r="A38" s="45">
        <f t="shared" si="1"/>
        <v>44185</v>
      </c>
      <c r="B38" s="53">
        <v>2406.8905792356181</v>
      </c>
      <c r="C38" s="54">
        <v>118.91494614630801</v>
      </c>
      <c r="D38" s="54">
        <v>637.27877608178596</v>
      </c>
      <c r="E38" s="54">
        <v>2247.4767180674066</v>
      </c>
      <c r="F38" s="54">
        <v>348.03081405584749</v>
      </c>
      <c r="G38" s="54">
        <v>288.73225312271529</v>
      </c>
      <c r="H38" s="54">
        <v>71.105150727401281</v>
      </c>
      <c r="I38" s="54">
        <v>127.02125360270622</v>
      </c>
      <c r="J38" s="54">
        <v>1185.6882132948194</v>
      </c>
      <c r="K38" s="53">
        <v>279.18990324430746</v>
      </c>
      <c r="L38" s="54">
        <v>755.01806124038819</v>
      </c>
      <c r="M38" s="54">
        <v>191.12665052924234</v>
      </c>
      <c r="N38" s="54">
        <v>967.53096479464398</v>
      </c>
      <c r="O38" s="54">
        <v>240.29351869836592</v>
      </c>
      <c r="P38" s="54">
        <v>19.627919028231332</v>
      </c>
      <c r="Q38" s="54">
        <v>128.78759877905759</v>
      </c>
      <c r="R38" s="55">
        <v>175.28774789473459</v>
      </c>
      <c r="S38" s="55">
        <v>7431.138704334604</v>
      </c>
    </row>
    <row r="39" spans="1:19" x14ac:dyDescent="0.3">
      <c r="A39" s="45">
        <f t="shared" si="1"/>
        <v>44192</v>
      </c>
      <c r="B39" s="53">
        <v>2274.0812105714485</v>
      </c>
      <c r="C39" s="54">
        <v>189.02504102849321</v>
      </c>
      <c r="D39" s="54">
        <v>1305.7196103570666</v>
      </c>
      <c r="E39" s="54">
        <v>3370.5768609712004</v>
      </c>
      <c r="F39" s="54">
        <v>926.56495015781775</v>
      </c>
      <c r="G39" s="54">
        <v>597.93650428416663</v>
      </c>
      <c r="H39" s="54">
        <v>119.54435103832509</v>
      </c>
      <c r="I39" s="54">
        <v>333.43281740719522</v>
      </c>
      <c r="J39" s="54">
        <v>1502.0375845774213</v>
      </c>
      <c r="K39" s="53">
        <v>222.89089170633477</v>
      </c>
      <c r="L39" s="54">
        <v>992.82908585344899</v>
      </c>
      <c r="M39" s="54">
        <v>392.02643430979629</v>
      </c>
      <c r="N39" s="54">
        <v>1244.4693126324773</v>
      </c>
      <c r="O39" s="54">
        <v>434.14233223165121</v>
      </c>
      <c r="P39" s="54">
        <v>68.882090911127108</v>
      </c>
      <c r="Q39" s="54">
        <v>99.218125462794575</v>
      </c>
      <c r="R39" s="55">
        <v>445.61988739628748</v>
      </c>
      <c r="S39" s="55">
        <v>10618.91893039312</v>
      </c>
    </row>
    <row r="40" spans="1:19" x14ac:dyDescent="0.3">
      <c r="A40" s="45">
        <f t="shared" si="1"/>
        <v>44199</v>
      </c>
      <c r="B40" s="53">
        <v>2321.9140353889734</v>
      </c>
      <c r="C40" s="54">
        <v>355.86590774467265</v>
      </c>
      <c r="D40" s="54">
        <v>1919.8039959291602</v>
      </c>
      <c r="E40" s="54">
        <v>4779.5851769037727</v>
      </c>
      <c r="F40" s="54">
        <v>1737.6856616034177</v>
      </c>
      <c r="G40" s="54">
        <v>937.14743317405612</v>
      </c>
      <c r="H40" s="54">
        <v>49.138768983866612</v>
      </c>
      <c r="I40" s="54">
        <v>462.03462263672634</v>
      </c>
      <c r="J40" s="54">
        <v>1505.0880519338425</v>
      </c>
      <c r="K40" s="53">
        <v>201.20251057585477</v>
      </c>
      <c r="L40" s="54">
        <v>958.78767919740926</v>
      </c>
      <c r="M40" s="54">
        <v>586.98114293212871</v>
      </c>
      <c r="N40" s="54">
        <v>1382.5889710360275</v>
      </c>
      <c r="O40" s="54">
        <v>613.4647333019991</v>
      </c>
      <c r="P40" s="54">
        <v>73.293304659068752</v>
      </c>
      <c r="Q40" s="54">
        <v>94.330944177186126</v>
      </c>
      <c r="R40" s="55">
        <v>637.57511814136319</v>
      </c>
      <c r="S40" s="55">
        <v>14068.263654298513</v>
      </c>
    </row>
    <row r="41" spans="1:19" x14ac:dyDescent="0.3">
      <c r="A41" s="45">
        <f t="shared" si="1"/>
        <v>44206</v>
      </c>
      <c r="B41" s="53">
        <v>2155.9150515963952</v>
      </c>
      <c r="C41" s="54">
        <v>445.29521454643663</v>
      </c>
      <c r="D41" s="54">
        <v>2179.8143448466981</v>
      </c>
      <c r="E41" s="54">
        <v>5071.6255896037674</v>
      </c>
      <c r="F41" s="54">
        <v>2640.7328968479205</v>
      </c>
      <c r="G41" s="54">
        <v>1496.6011988773867</v>
      </c>
      <c r="H41" s="54">
        <v>138.1234099366344</v>
      </c>
      <c r="I41" s="54">
        <v>654.90797322378751</v>
      </c>
      <c r="J41" s="54">
        <v>1340.1432968720542</v>
      </c>
      <c r="K41" s="53">
        <v>132.85386818046231</v>
      </c>
      <c r="L41" s="54">
        <v>902.76709993340785</v>
      </c>
      <c r="M41" s="54">
        <v>578.42931500952557</v>
      </c>
      <c r="N41" s="54">
        <v>1066.0430040237889</v>
      </c>
      <c r="O41" s="54">
        <v>668.54116470585632</v>
      </c>
      <c r="P41" s="54">
        <v>93.13642205424253</v>
      </c>
      <c r="Q41" s="54">
        <v>72.275303292956494</v>
      </c>
      <c r="R41" s="55">
        <v>604.4994509098841</v>
      </c>
      <c r="S41" s="55">
        <v>16123.158976351056</v>
      </c>
    </row>
    <row r="42" spans="1:19" x14ac:dyDescent="0.3">
      <c r="A42" s="45">
        <f t="shared" si="1"/>
        <v>44213</v>
      </c>
      <c r="B42" s="53">
        <v>1532.274323145283</v>
      </c>
      <c r="C42" s="54">
        <v>487.96009064028044</v>
      </c>
      <c r="D42" s="54">
        <v>1832.6059858869353</v>
      </c>
      <c r="E42" s="54">
        <v>4023.7895000229478</v>
      </c>
      <c r="F42" s="54">
        <v>2064.1888968942976</v>
      </c>
      <c r="G42" s="54">
        <v>1325.7275345705984</v>
      </c>
      <c r="H42" s="54">
        <v>160.45590277647835</v>
      </c>
      <c r="I42" s="54">
        <v>714.32087851528968</v>
      </c>
      <c r="J42" s="54">
        <v>980.43992779796588</v>
      </c>
      <c r="K42" s="53">
        <v>111.68025532141901</v>
      </c>
      <c r="L42" s="54">
        <v>668.22278415778317</v>
      </c>
      <c r="M42" s="54">
        <v>497.73360766023211</v>
      </c>
      <c r="N42" s="54">
        <v>722.99985905935898</v>
      </c>
      <c r="O42" s="54">
        <v>554.50310778548885</v>
      </c>
      <c r="P42" s="54">
        <v>102.49360621470018</v>
      </c>
      <c r="Q42" s="54">
        <v>69.634432260798775</v>
      </c>
      <c r="R42" s="55">
        <v>545.58125939480976</v>
      </c>
      <c r="S42" s="55">
        <v>13121.763040250131</v>
      </c>
    </row>
    <row r="43" spans="1:19" x14ac:dyDescent="0.3">
      <c r="A43" s="45">
        <f t="shared" si="1"/>
        <v>44220</v>
      </c>
      <c r="B43" s="53">
        <v>839.67598101781118</v>
      </c>
      <c r="C43" s="54">
        <v>293.8119959448199</v>
      </c>
      <c r="D43" s="54">
        <v>1064.0903800566612</v>
      </c>
      <c r="E43" s="54">
        <v>1973.2260148688379</v>
      </c>
      <c r="F43" s="54">
        <v>1241.6062287429329</v>
      </c>
      <c r="G43" s="54">
        <v>858.32033073973651</v>
      </c>
      <c r="H43" s="54">
        <v>113.17080193110539</v>
      </c>
      <c r="I43" s="54">
        <v>452.41325910961439</v>
      </c>
      <c r="J43" s="54">
        <v>600.61068577819515</v>
      </c>
      <c r="K43" s="53">
        <v>41.970089165121806</v>
      </c>
      <c r="L43" s="54">
        <v>410.00551028238101</v>
      </c>
      <c r="M43" s="54">
        <v>328.03248755140459</v>
      </c>
      <c r="N43" s="54">
        <v>368.99314669006276</v>
      </c>
      <c r="O43" s="54">
        <v>350.75511172433352</v>
      </c>
      <c r="P43" s="54">
        <v>57.921768101163451</v>
      </c>
      <c r="Q43" s="54">
        <v>9.7043623023918428</v>
      </c>
      <c r="R43" s="55">
        <v>280.19981265311901</v>
      </c>
      <c r="S43" s="55">
        <v>7436.9256781896838</v>
      </c>
    </row>
    <row r="44" spans="1:19" x14ac:dyDescent="0.3">
      <c r="A44" s="45">
        <f t="shared" si="1"/>
        <v>44227</v>
      </c>
      <c r="B44" s="53">
        <v>480.40329858617201</v>
      </c>
      <c r="C44" s="54">
        <v>268.03712936564284</v>
      </c>
      <c r="D44" s="54">
        <v>807.27798253674951</v>
      </c>
      <c r="E44" s="54">
        <v>1320.2923890545796</v>
      </c>
      <c r="F44" s="54">
        <v>711.47096181116933</v>
      </c>
      <c r="G44" s="54">
        <v>539.99804029457357</v>
      </c>
      <c r="H44" s="54">
        <v>97.614439747408426</v>
      </c>
      <c r="I44" s="54">
        <v>259.13169977072471</v>
      </c>
      <c r="J44" s="54">
        <v>419.74532405794719</v>
      </c>
      <c r="K44" s="53">
        <v>27.337750362248926</v>
      </c>
      <c r="L44" s="54">
        <v>338.27328277126776</v>
      </c>
      <c r="M44" s="54">
        <v>245.63403966751872</v>
      </c>
      <c r="N44" s="54">
        <v>215.81551521197872</v>
      </c>
      <c r="O44" s="54">
        <v>222.00530809468302</v>
      </c>
      <c r="P44" s="54">
        <v>48.679155724094329</v>
      </c>
      <c r="Q44" s="54">
        <v>19.190277934913354</v>
      </c>
      <c r="R44" s="55">
        <v>188.12221963753399</v>
      </c>
      <c r="S44" s="55">
        <v>4903.9712652249436</v>
      </c>
    </row>
    <row r="45" spans="1:19" x14ac:dyDescent="0.3">
      <c r="A45" s="45">
        <f t="shared" si="1"/>
        <v>44234</v>
      </c>
      <c r="B45" s="53">
        <v>399.54427302503973</v>
      </c>
      <c r="C45" s="54">
        <v>190.88042698302405</v>
      </c>
      <c r="D45" s="54">
        <v>418.43918133813486</v>
      </c>
      <c r="E45" s="54">
        <v>752.91560990965809</v>
      </c>
      <c r="F45" s="54">
        <v>368.78098107608582</v>
      </c>
      <c r="G45" s="54">
        <v>356.44683875407031</v>
      </c>
      <c r="H45" s="54">
        <v>82.614351202215119</v>
      </c>
      <c r="I45" s="54">
        <v>193.30828948140879</v>
      </c>
      <c r="J45" s="54">
        <v>253.28531320474076</v>
      </c>
      <c r="K45" s="53">
        <v>40.723910357353162</v>
      </c>
      <c r="L45" s="54">
        <v>203.79257209141701</v>
      </c>
      <c r="M45" s="54">
        <v>137.03493627981038</v>
      </c>
      <c r="N45" s="54">
        <v>161.58891879241281</v>
      </c>
      <c r="O45" s="54">
        <v>155.02967695259991</v>
      </c>
      <c r="P45" s="54">
        <v>58.628510976392477</v>
      </c>
      <c r="Q45" s="54">
        <v>32.362789090860389</v>
      </c>
      <c r="R45" s="55">
        <v>127.41440831351065</v>
      </c>
      <c r="S45" s="55">
        <v>3016.2152649744366</v>
      </c>
    </row>
    <row r="46" spans="1:19" x14ac:dyDescent="0.3">
      <c r="A46" s="45">
        <f t="shared" si="1"/>
        <v>44241</v>
      </c>
      <c r="B46" s="53">
        <v>206.89143244273123</v>
      </c>
      <c r="C46" s="54">
        <v>87.642805383382552</v>
      </c>
      <c r="D46" s="54">
        <v>509.49688852835857</v>
      </c>
      <c r="E46" s="54">
        <v>565.48264207171633</v>
      </c>
      <c r="F46" s="54">
        <v>397.95443883594191</v>
      </c>
      <c r="G46" s="54">
        <v>341.8943764086689</v>
      </c>
      <c r="H46" s="54">
        <v>126.5012644375451</v>
      </c>
      <c r="I46" s="54">
        <v>218.8382504764021</v>
      </c>
      <c r="J46" s="54">
        <v>173.5889517875645</v>
      </c>
      <c r="K46" s="53">
        <v>22.437060271880867</v>
      </c>
      <c r="L46" s="54">
        <v>117.52375186258899</v>
      </c>
      <c r="M46" s="54">
        <v>110.81116872947882</v>
      </c>
      <c r="N46" s="54">
        <v>57.466332002385116</v>
      </c>
      <c r="O46" s="54">
        <v>167.24861081398734</v>
      </c>
      <c r="P46" s="54">
        <v>27.918898088603754</v>
      </c>
      <c r="Q46" s="54">
        <v>28.977946367647377</v>
      </c>
      <c r="R46" s="55">
        <v>119.09321370004153</v>
      </c>
      <c r="S46" s="55">
        <v>2628.2910503722833</v>
      </c>
    </row>
    <row r="47" spans="1:19" x14ac:dyDescent="0.3">
      <c r="A47" s="45">
        <f t="shared" si="1"/>
        <v>44248</v>
      </c>
      <c r="B47" s="53">
        <v>235.71494797859805</v>
      </c>
      <c r="C47" s="54">
        <v>152.87067949133092</v>
      </c>
      <c r="D47" s="54">
        <v>355.95617047820838</v>
      </c>
      <c r="E47" s="54">
        <v>337.16755588069555</v>
      </c>
      <c r="F47" s="54">
        <v>290.64649007006062</v>
      </c>
      <c r="G47" s="54">
        <v>273.77145496326284</v>
      </c>
      <c r="H47" s="54">
        <v>81.648939975774226</v>
      </c>
      <c r="I47" s="54">
        <v>110.19827414021518</v>
      </c>
      <c r="J47" s="54">
        <v>123.3106081457239</v>
      </c>
      <c r="K47" s="53">
        <v>39.361441742105171</v>
      </c>
      <c r="L47" s="54">
        <v>112.71243846776872</v>
      </c>
      <c r="M47" s="54">
        <v>74.36236650085317</v>
      </c>
      <c r="N47" s="54">
        <v>4.5958977828296952</v>
      </c>
      <c r="O47" s="54">
        <v>92.843462090472144</v>
      </c>
      <c r="P47" s="54">
        <v>90.468943448103076</v>
      </c>
      <c r="Q47" s="54">
        <v>16.404484282157284</v>
      </c>
      <c r="R47" s="55">
        <v>81.885430168981372</v>
      </c>
      <c r="S47" s="55">
        <v>1961.2851211238176</v>
      </c>
    </row>
    <row r="48" spans="1:19" x14ac:dyDescent="0.3">
      <c r="A48" s="45">
        <f t="shared" si="1"/>
        <v>44255</v>
      </c>
      <c r="B48" s="53">
        <v>197.22983315580746</v>
      </c>
      <c r="C48" s="54">
        <v>125.78926132054164</v>
      </c>
      <c r="D48" s="54">
        <v>295.26348317592692</v>
      </c>
      <c r="E48" s="54">
        <v>375.41364636699223</v>
      </c>
      <c r="F48" s="54">
        <v>331.13950227540033</v>
      </c>
      <c r="G48" s="54">
        <v>132.10284755784653</v>
      </c>
      <c r="H48" s="54">
        <v>55.441036157283122</v>
      </c>
      <c r="I48" s="54">
        <v>83.277398825843079</v>
      </c>
      <c r="J48" s="54">
        <v>133.08576210366323</v>
      </c>
      <c r="K48" s="53">
        <v>-0.20099960591477384</v>
      </c>
      <c r="L48" s="54">
        <v>75.28209099004755</v>
      </c>
      <c r="M48" s="54">
        <v>68.898855957335229</v>
      </c>
      <c r="N48" s="54">
        <v>49.825292350652717</v>
      </c>
      <c r="O48" s="54">
        <v>104.66872845413661</v>
      </c>
      <c r="P48" s="54">
        <v>48.607850134463433</v>
      </c>
      <c r="Q48" s="54">
        <v>46.429193872170828</v>
      </c>
      <c r="R48" s="55">
        <v>38.151512988789875</v>
      </c>
      <c r="S48" s="55">
        <v>1728.7427709393451</v>
      </c>
    </row>
    <row r="49" spans="1:19" x14ac:dyDescent="0.3">
      <c r="A49" s="45">
        <f t="shared" si="1"/>
        <v>44262</v>
      </c>
      <c r="B49" s="53">
        <v>155.73946096456189</v>
      </c>
      <c r="C49" s="54">
        <v>139.85316434780344</v>
      </c>
      <c r="D49" s="54">
        <v>262.4948372351073</v>
      </c>
      <c r="E49" s="54">
        <v>357.89858440028274</v>
      </c>
      <c r="F49" s="54">
        <v>276.43287264230469</v>
      </c>
      <c r="G49" s="54">
        <v>290.14893885501863</v>
      </c>
      <c r="H49" s="54">
        <v>77.049022824727075</v>
      </c>
      <c r="I49" s="54">
        <v>135.96168143519628</v>
      </c>
      <c r="J49" s="54">
        <v>101.04142401080742</v>
      </c>
      <c r="K49" s="53">
        <v>22.734097416755077</v>
      </c>
      <c r="L49" s="54">
        <v>85.78180168563506</v>
      </c>
      <c r="M49" s="54">
        <v>55.503604317118914</v>
      </c>
      <c r="N49" s="54">
        <v>41.614578242865662</v>
      </c>
      <c r="O49" s="54">
        <v>108.18650459218082</v>
      </c>
      <c r="P49" s="54">
        <v>71.198985827257076</v>
      </c>
      <c r="Q49" s="54">
        <v>4.9563330982604441</v>
      </c>
      <c r="R49" s="55">
        <v>48.918838366178193</v>
      </c>
      <c r="S49" s="55">
        <v>1796.6199867157975</v>
      </c>
    </row>
    <row r="50" spans="1:19" x14ac:dyDescent="0.3">
      <c r="A50" s="45">
        <f t="shared" si="1"/>
        <v>44269</v>
      </c>
      <c r="B50" s="53">
        <v>80.655444673494685</v>
      </c>
      <c r="C50" s="54">
        <v>162.84164390699249</v>
      </c>
      <c r="D50" s="54">
        <v>214.79044613536075</v>
      </c>
      <c r="E50" s="54">
        <v>252.92813170178874</v>
      </c>
      <c r="F50" s="54">
        <v>172.97122257441401</v>
      </c>
      <c r="G50" s="54">
        <v>140.00846194461406</v>
      </c>
      <c r="H50" s="54">
        <v>52.586457957504166</v>
      </c>
      <c r="I50" s="54">
        <v>73.163391221860479</v>
      </c>
      <c r="J50" s="54">
        <v>15.90051481956209</v>
      </c>
      <c r="K50" s="53">
        <v>10.323368434635299</v>
      </c>
      <c r="L50" s="54">
        <v>61.299774987733883</v>
      </c>
      <c r="M50" s="54">
        <v>37.255981722325203</v>
      </c>
      <c r="N50" s="54">
        <v>23.872357549868923</v>
      </c>
      <c r="O50" s="54">
        <v>69.48592075795716</v>
      </c>
      <c r="P50" s="54">
        <v>37.506256076187739</v>
      </c>
      <c r="Q50" s="54">
        <v>14.841666505513274</v>
      </c>
      <c r="R50" s="55">
        <v>43.555027680655712</v>
      </c>
      <c r="S50" s="55">
        <v>1165.8457149356</v>
      </c>
    </row>
    <row r="51" spans="1:19" x14ac:dyDescent="0.3">
      <c r="A51" s="45">
        <f t="shared" si="1"/>
        <v>44276</v>
      </c>
      <c r="B51" s="53">
        <v>117.69089164324532</v>
      </c>
      <c r="C51" s="54">
        <v>120.49790747081624</v>
      </c>
      <c r="D51" s="54">
        <v>179.0792698577377</v>
      </c>
      <c r="E51" s="54">
        <v>268.51850651545442</v>
      </c>
      <c r="F51" s="54">
        <v>199.9141387384999</v>
      </c>
      <c r="G51" s="54">
        <v>211.40384815198115</v>
      </c>
      <c r="H51" s="54">
        <v>58.35459978501197</v>
      </c>
      <c r="I51" s="54">
        <v>99.555021467933557</v>
      </c>
      <c r="J51" s="54">
        <v>129.18853165608868</v>
      </c>
      <c r="K51" s="53">
        <v>19.438179352340001</v>
      </c>
      <c r="L51" s="54">
        <v>110.07836261898149</v>
      </c>
      <c r="M51" s="54">
        <v>7.9893280872919945</v>
      </c>
      <c r="N51" s="54">
        <v>47.029948246834806</v>
      </c>
      <c r="O51" s="54">
        <v>62.073122973818045</v>
      </c>
      <c r="P51" s="54">
        <v>31.889981599089168</v>
      </c>
      <c r="Q51" s="54">
        <v>13.679384736317047</v>
      </c>
      <c r="R51" s="55">
        <v>30.934999329730203</v>
      </c>
      <c r="S51" s="55">
        <v>1384.2027152867777</v>
      </c>
    </row>
    <row r="52" spans="1:19" x14ac:dyDescent="0.3">
      <c r="A52" s="45">
        <f t="shared" si="1"/>
        <v>44283</v>
      </c>
      <c r="B52" s="53">
        <v>143.99574286113102</v>
      </c>
      <c r="C52" s="54">
        <v>131.35467241975334</v>
      </c>
      <c r="D52" s="54">
        <v>264.7745611127184</v>
      </c>
      <c r="E52" s="54">
        <v>240.16348382370529</v>
      </c>
      <c r="F52" s="54">
        <v>185.99787843195077</v>
      </c>
      <c r="G52" s="54">
        <v>140.3517694166552</v>
      </c>
      <c r="H52" s="54">
        <v>36.221707641538615</v>
      </c>
      <c r="I52" s="54">
        <v>60.947933715639579</v>
      </c>
      <c r="J52" s="54">
        <v>31.550857374763041</v>
      </c>
      <c r="K52" s="53">
        <v>-6.6178317182797883</v>
      </c>
      <c r="L52" s="54">
        <v>16.972032582254883</v>
      </c>
      <c r="M52" s="54">
        <v>20.66066049451922</v>
      </c>
      <c r="N52" s="54">
        <v>-17.164642998491615</v>
      </c>
      <c r="O52" s="54">
        <v>61.547457785920813</v>
      </c>
      <c r="P52" s="54">
        <v>47.448259135006822</v>
      </c>
      <c r="Q52" s="54">
        <v>9.5245334889129083</v>
      </c>
      <c r="R52" s="55">
        <v>50.052253966375361</v>
      </c>
      <c r="S52" s="55">
        <v>1235.3586067978613</v>
      </c>
    </row>
    <row r="53" spans="1:19" x14ac:dyDescent="0.3">
      <c r="A53" s="45">
        <f t="shared" si="1"/>
        <v>44290</v>
      </c>
      <c r="B53" s="53">
        <v>176.72026247955637</v>
      </c>
      <c r="C53" s="54">
        <v>182.15656412288814</v>
      </c>
      <c r="D53" s="54">
        <v>281.84865898354724</v>
      </c>
      <c r="E53" s="54">
        <v>282.7734072613332</v>
      </c>
      <c r="F53" s="54">
        <v>173.44329756834372</v>
      </c>
      <c r="G53" s="54">
        <v>164.24605484679284</v>
      </c>
      <c r="H53" s="54">
        <v>116.16857202483891</v>
      </c>
      <c r="I53" s="54">
        <v>87.493787288752173</v>
      </c>
      <c r="J53" s="54">
        <v>12.19851160885446</v>
      </c>
      <c r="K53" s="53">
        <v>40.065707807260253</v>
      </c>
      <c r="L53" s="54">
        <v>-23.159175088313077</v>
      </c>
      <c r="M53" s="54">
        <v>70.029863855858537</v>
      </c>
      <c r="N53" s="54">
        <v>-19.221843893745643</v>
      </c>
      <c r="O53" s="54">
        <v>116.06253388223638</v>
      </c>
      <c r="P53" s="54">
        <v>27.719666022284201</v>
      </c>
      <c r="Q53" s="54">
        <v>1.434631006783178</v>
      </c>
      <c r="R53" s="55">
        <v>26.151318312593673</v>
      </c>
      <c r="S53" s="55">
        <v>1477.0491161849786</v>
      </c>
    </row>
    <row r="54" spans="1:19" x14ac:dyDescent="0.3">
      <c r="A54" s="45">
        <f t="shared" si="1"/>
        <v>44297</v>
      </c>
      <c r="B54" s="53">
        <v>166.00466442015841</v>
      </c>
      <c r="C54" s="54">
        <v>142.3366341364125</v>
      </c>
      <c r="D54" s="54">
        <v>276.27033315618655</v>
      </c>
      <c r="E54" s="54">
        <v>243.924126115327</v>
      </c>
      <c r="F54" s="54">
        <v>181.37087704336818</v>
      </c>
      <c r="G54" s="54">
        <v>115.66400737940592</v>
      </c>
      <c r="H54" s="54">
        <v>109.14140615154912</v>
      </c>
      <c r="I54" s="54">
        <v>212.85117429838226</v>
      </c>
      <c r="J54" s="54">
        <v>132.38393579509341</v>
      </c>
      <c r="K54" s="53">
        <v>32.033373932720892</v>
      </c>
      <c r="L54" s="54">
        <v>72.679966087688399</v>
      </c>
      <c r="M54" s="54">
        <v>-12.056377797412836</v>
      </c>
      <c r="N54" s="54">
        <v>25.540009022444167</v>
      </c>
      <c r="O54" s="54">
        <v>104.38293196600353</v>
      </c>
      <c r="P54" s="54">
        <v>55.015866369427428</v>
      </c>
      <c r="Q54" s="54">
        <v>39.012098821861059</v>
      </c>
      <c r="R54" s="55">
        <v>40.061932801230057</v>
      </c>
      <c r="S54" s="55">
        <v>1579.9471584957937</v>
      </c>
    </row>
    <row r="55" spans="1:19" x14ac:dyDescent="0.3">
      <c r="A55" s="45">
        <f t="shared" si="1"/>
        <v>44304</v>
      </c>
      <c r="B55" s="53">
        <v>138.68103865732883</v>
      </c>
      <c r="C55" s="54">
        <v>265.13842822564345</v>
      </c>
      <c r="D55" s="54">
        <v>285.70902513591955</v>
      </c>
      <c r="E55" s="54">
        <v>203.65224629697741</v>
      </c>
      <c r="F55" s="54">
        <v>230.9886818103023</v>
      </c>
      <c r="G55" s="54">
        <v>165.26966791224356</v>
      </c>
      <c r="H55" s="54">
        <v>89.907858772783527</v>
      </c>
      <c r="I55" s="54">
        <v>149.66515846456059</v>
      </c>
      <c r="J55" s="54">
        <v>26.718312157452488</v>
      </c>
      <c r="K55" s="53">
        <v>36.927301779171799</v>
      </c>
      <c r="L55" s="54">
        <v>-41.624536941294252</v>
      </c>
      <c r="M55" s="54">
        <v>5.9512799630763311</v>
      </c>
      <c r="N55" s="54">
        <v>-15.759392203335892</v>
      </c>
      <c r="O55" s="54">
        <v>51.969783641208551</v>
      </c>
      <c r="P55" s="54">
        <v>78.401780196923994</v>
      </c>
      <c r="Q55" s="54">
        <v>2.3916446992742237</v>
      </c>
      <c r="R55" s="55">
        <v>72.518765057721453</v>
      </c>
      <c r="S55" s="55">
        <v>1555.7304174332312</v>
      </c>
    </row>
    <row r="56" spans="1:19" x14ac:dyDescent="0.3">
      <c r="A56" s="45">
        <f t="shared" si="1"/>
        <v>44311</v>
      </c>
      <c r="B56" s="53">
        <v>107.62174447727716</v>
      </c>
      <c r="C56" s="54">
        <v>253.69321267395577</v>
      </c>
      <c r="D56" s="54">
        <v>310.15632178889246</v>
      </c>
      <c r="E56" s="54">
        <v>241.4691659577818</v>
      </c>
      <c r="F56" s="54">
        <v>125.60497158891633</v>
      </c>
      <c r="G56" s="54">
        <v>126.61855020221549</v>
      </c>
      <c r="H56" s="54">
        <v>190.21096607213207</v>
      </c>
      <c r="I56" s="54">
        <v>168.32373083036521</v>
      </c>
      <c r="J56" s="54">
        <v>-11.265619999077671</v>
      </c>
      <c r="K56" s="53">
        <v>46.86502958146481</v>
      </c>
      <c r="L56" s="54">
        <v>-14.815505917941209</v>
      </c>
      <c r="M56" s="54">
        <v>21.315597558482807</v>
      </c>
      <c r="N56" s="54">
        <v>3.6392330351287683</v>
      </c>
      <c r="O56" s="54">
        <v>71.813407787893993</v>
      </c>
      <c r="P56" s="54">
        <v>64.247906896934808</v>
      </c>
      <c r="Q56" s="54">
        <v>-13.598541700561526</v>
      </c>
      <c r="R56" s="55">
        <v>7.3152505678321518</v>
      </c>
      <c r="S56" s="55">
        <v>1523.6986635915491</v>
      </c>
    </row>
    <row r="57" spans="1:19" x14ac:dyDescent="0.3">
      <c r="A57" s="45">
        <f t="shared" si="1"/>
        <v>44318</v>
      </c>
      <c r="B57" s="53">
        <v>87.79283349006937</v>
      </c>
      <c r="C57" s="54">
        <v>283.73861775887156</v>
      </c>
      <c r="D57" s="54">
        <v>263.499648470495</v>
      </c>
      <c r="E57" s="54">
        <v>218.36486027507931</v>
      </c>
      <c r="F57" s="54">
        <v>155.5705154860118</v>
      </c>
      <c r="G57" s="54">
        <v>131.86763686387815</v>
      </c>
      <c r="H57" s="54">
        <v>201.10167710087364</v>
      </c>
      <c r="I57" s="54">
        <v>187.10874063863332</v>
      </c>
      <c r="J57" s="54">
        <v>75.982670157801181</v>
      </c>
      <c r="K57" s="53">
        <v>3.5234379246408594</v>
      </c>
      <c r="L57" s="54">
        <v>-0.2581717528904619</v>
      </c>
      <c r="M57" s="54">
        <v>33.842383673602967</v>
      </c>
      <c r="N57" s="54">
        <v>-3.7126606767393469</v>
      </c>
      <c r="O57" s="54">
        <v>47.330271928839011</v>
      </c>
      <c r="P57" s="54">
        <v>82.947448486379471</v>
      </c>
      <c r="Q57" s="54">
        <v>15.493691282846385</v>
      </c>
      <c r="R57" s="55">
        <v>-3.5814262621258308</v>
      </c>
      <c r="S57" s="55">
        <v>1605.0272002417278</v>
      </c>
    </row>
    <row r="58" spans="1:19" x14ac:dyDescent="0.3">
      <c r="A58" s="45">
        <f t="shared" si="1"/>
        <v>44325</v>
      </c>
      <c r="B58" s="53">
        <v>117.39748879648414</v>
      </c>
      <c r="C58" s="54">
        <v>328.13503983775831</v>
      </c>
      <c r="D58" s="54">
        <v>293.6633997878032</v>
      </c>
      <c r="E58" s="54">
        <v>213.42553490816067</v>
      </c>
      <c r="F58" s="54">
        <v>142.4766102102617</v>
      </c>
      <c r="G58" s="54">
        <v>182.02172329325685</v>
      </c>
      <c r="H58" s="54">
        <v>269.27364548173892</v>
      </c>
      <c r="I58" s="54">
        <v>244.11439371187544</v>
      </c>
      <c r="J58" s="54">
        <v>82.664926125245074</v>
      </c>
      <c r="K58" s="53">
        <v>36.260519354289414</v>
      </c>
      <c r="L58" s="54">
        <v>-8.4857295757922202</v>
      </c>
      <c r="M58" s="54">
        <v>5.1958082130647654</v>
      </c>
      <c r="N58" s="54">
        <v>-20.780479521298389</v>
      </c>
      <c r="O58" s="54">
        <v>97.050865411010648</v>
      </c>
      <c r="P58" s="54">
        <v>103.75531949512978</v>
      </c>
      <c r="Q58" s="54">
        <v>20.765062077172274</v>
      </c>
      <c r="R58" s="55">
        <v>-26.998720087379354</v>
      </c>
      <c r="S58" s="55">
        <v>1873.1727621525679</v>
      </c>
    </row>
    <row r="59" spans="1:19" x14ac:dyDescent="0.3">
      <c r="A59" s="45">
        <f t="shared" si="1"/>
        <v>44332</v>
      </c>
      <c r="B59" s="53">
        <v>59.750067716799094</v>
      </c>
      <c r="C59" s="54">
        <v>370.88670131066465</v>
      </c>
      <c r="D59" s="54">
        <v>527.9958981567429</v>
      </c>
      <c r="E59" s="54">
        <v>220.13188591767334</v>
      </c>
      <c r="F59" s="54">
        <v>142.86094934457992</v>
      </c>
      <c r="G59" s="54">
        <v>122.01803663190958</v>
      </c>
      <c r="H59" s="54">
        <v>225.20546309717872</v>
      </c>
      <c r="I59" s="54">
        <v>237.34786809318325</v>
      </c>
      <c r="J59" s="54">
        <v>4.3626868951510005</v>
      </c>
      <c r="K59" s="53">
        <v>9.6662515891141823</v>
      </c>
      <c r="L59" s="54">
        <v>-58.220148017229917</v>
      </c>
      <c r="M59" s="54">
        <v>68.615266904809516</v>
      </c>
      <c r="N59" s="54">
        <v>-8.2315421972572267</v>
      </c>
      <c r="O59" s="54">
        <v>157.30389036620971</v>
      </c>
      <c r="P59" s="54">
        <v>97.668723857141316</v>
      </c>
      <c r="Q59" s="54">
        <v>10.284580146741661</v>
      </c>
      <c r="R59" s="55">
        <v>87.529730061882219</v>
      </c>
      <c r="S59" s="55">
        <v>1910.559557163906</v>
      </c>
    </row>
    <row r="60" spans="1:19" x14ac:dyDescent="0.3">
      <c r="A60" s="45">
        <f t="shared" si="1"/>
        <v>44339</v>
      </c>
      <c r="B60" s="53">
        <v>122.20290652908352</v>
      </c>
      <c r="C60" s="54">
        <v>408.22408089976807</v>
      </c>
      <c r="D60" s="54">
        <v>620.397157472858</v>
      </c>
      <c r="E60" s="54">
        <v>268.22162847214486</v>
      </c>
      <c r="F60" s="54">
        <v>126.16333313113182</v>
      </c>
      <c r="G60" s="54">
        <v>214.7626239483302</v>
      </c>
      <c r="H60" s="54">
        <v>257.75313747502418</v>
      </c>
      <c r="I60" s="54">
        <v>367.54151456561419</v>
      </c>
      <c r="J60" s="54">
        <v>179.47980262202805</v>
      </c>
      <c r="K60" s="53">
        <v>16.942195056844724</v>
      </c>
      <c r="L60" s="54">
        <v>60.400200551518083</v>
      </c>
      <c r="M60" s="54">
        <v>-31.32897312173975</v>
      </c>
      <c r="N60" s="54">
        <v>5.1293495742754089</v>
      </c>
      <c r="O60" s="54">
        <v>169.11237025215485</v>
      </c>
      <c r="P60" s="54">
        <v>78.544269039775287</v>
      </c>
      <c r="Q60" s="54">
        <v>-16.299954562048981</v>
      </c>
      <c r="R60" s="55">
        <v>128.76789709156799</v>
      </c>
      <c r="S60" s="55">
        <v>2564.7461851159787</v>
      </c>
    </row>
    <row r="61" spans="1:19" x14ac:dyDescent="0.3">
      <c r="A61" s="45">
        <f t="shared" si="1"/>
        <v>44346</v>
      </c>
      <c r="B61" s="53">
        <v>167.8150135499302</v>
      </c>
      <c r="C61" s="54">
        <v>400.13451106873208</v>
      </c>
      <c r="D61" s="54">
        <v>946.81932267185698</v>
      </c>
      <c r="E61" s="54">
        <v>437.52885743244201</v>
      </c>
      <c r="F61" s="54">
        <v>300.45217315847185</v>
      </c>
      <c r="G61" s="54">
        <v>278.49578249006629</v>
      </c>
      <c r="H61" s="54">
        <v>297.40282083896949</v>
      </c>
      <c r="I61" s="54">
        <v>368.68442126013576</v>
      </c>
      <c r="J61" s="54">
        <v>11.592146759314119</v>
      </c>
      <c r="K61" s="53">
        <v>-11.168101956375523</v>
      </c>
      <c r="L61" s="54">
        <v>-1.6248615621515228</v>
      </c>
      <c r="M61" s="54">
        <v>126.67877259815964</v>
      </c>
      <c r="N61" s="54">
        <v>7.8624142046231213</v>
      </c>
      <c r="O61" s="54">
        <v>296.52485092909058</v>
      </c>
      <c r="P61" s="54">
        <v>70.860868785262028</v>
      </c>
      <c r="Q61" s="54">
        <v>-36.604879798517516</v>
      </c>
      <c r="R61" s="55">
        <v>114.22632838338836</v>
      </c>
      <c r="S61" s="55">
        <v>3208.9250492298925</v>
      </c>
    </row>
    <row r="62" spans="1:19" x14ac:dyDescent="0.3">
      <c r="A62" s="45">
        <f t="shared" si="1"/>
        <v>44353</v>
      </c>
      <c r="B62" s="53">
        <v>138.44377357666008</v>
      </c>
      <c r="C62" s="54">
        <v>407.22484447132638</v>
      </c>
      <c r="D62" s="54">
        <v>1102.0447279823513</v>
      </c>
      <c r="E62" s="54">
        <v>301.41168310060016</v>
      </c>
      <c r="F62" s="54">
        <v>343.03514286877316</v>
      </c>
      <c r="G62" s="54">
        <v>323.58433854862233</v>
      </c>
      <c r="H62" s="54">
        <v>222.15379813234426</v>
      </c>
      <c r="I62" s="54">
        <v>392.59162181209558</v>
      </c>
      <c r="J62" s="54">
        <v>87.560264551501405</v>
      </c>
      <c r="K62" s="53">
        <v>-3.7083812271283705</v>
      </c>
      <c r="L62" s="54">
        <v>71.449986167114048</v>
      </c>
      <c r="M62" s="54">
        <v>107.80249040865601</v>
      </c>
      <c r="N62" s="54">
        <v>44.219234302789118</v>
      </c>
      <c r="O62" s="54">
        <v>429.52277836248845</v>
      </c>
      <c r="P62" s="54">
        <v>119.24933801039759</v>
      </c>
      <c r="Q62" s="54">
        <v>-24.596126807200761</v>
      </c>
      <c r="R62" s="55">
        <v>78.715074014224513</v>
      </c>
      <c r="S62" s="55">
        <v>3318.0501950442776</v>
      </c>
    </row>
    <row r="63" spans="1:19" x14ac:dyDescent="0.3">
      <c r="A63" s="45">
        <f t="shared" si="1"/>
        <v>44360</v>
      </c>
      <c r="B63" s="53">
        <v>-82.240722819801704</v>
      </c>
      <c r="C63" s="54">
        <v>268.24133310275806</v>
      </c>
      <c r="D63" s="54">
        <v>1690.0114927756529</v>
      </c>
      <c r="E63" s="54">
        <v>214.42665930959197</v>
      </c>
      <c r="F63" s="54">
        <v>202.89277355278</v>
      </c>
      <c r="G63" s="54">
        <v>208.05398969178316</v>
      </c>
      <c r="H63" s="54">
        <v>129.95861544691286</v>
      </c>
      <c r="I63" s="54">
        <v>248.48469079696122</v>
      </c>
      <c r="J63" s="54">
        <v>15.052299549816325</v>
      </c>
      <c r="K63" s="53">
        <v>7.6102567126266649</v>
      </c>
      <c r="L63" s="54">
        <v>90.423694151163659</v>
      </c>
      <c r="M63" s="54">
        <v>315.67227095933583</v>
      </c>
      <c r="N63" s="54">
        <v>-74.904219228745717</v>
      </c>
      <c r="O63" s="54">
        <v>536.31310299619577</v>
      </c>
      <c r="P63" s="54">
        <v>84.929539641347674</v>
      </c>
      <c r="Q63" s="54">
        <v>-5.7885634707916722</v>
      </c>
      <c r="R63" s="55">
        <v>241.42153299023278</v>
      </c>
      <c r="S63" s="55">
        <v>2977.1218542262668</v>
      </c>
    </row>
    <row r="64" spans="1:19" x14ac:dyDescent="0.3">
      <c r="A64" s="45">
        <f t="shared" si="1"/>
        <v>44367</v>
      </c>
      <c r="B64" s="53">
        <v>135.22225357086836</v>
      </c>
      <c r="C64" s="54">
        <v>226.80049426706</v>
      </c>
      <c r="D64" s="54">
        <v>2745.2255679245195</v>
      </c>
      <c r="E64" s="54">
        <v>299.23761434479457</v>
      </c>
      <c r="F64" s="54">
        <v>304.18938907070583</v>
      </c>
      <c r="G64" s="54">
        <v>326.44327598997256</v>
      </c>
      <c r="H64" s="54">
        <v>123.53691289807438</v>
      </c>
      <c r="I64" s="54">
        <v>501.39766592485353</v>
      </c>
      <c r="J64" s="54">
        <v>226.32984705770832</v>
      </c>
      <c r="K64" s="53">
        <v>31.473976278518819</v>
      </c>
      <c r="L64" s="54">
        <v>218.38235700674807</v>
      </c>
      <c r="M64" s="54">
        <v>597.45471236724688</v>
      </c>
      <c r="N64" s="54">
        <v>9.4026475796333102</v>
      </c>
      <c r="O64" s="54">
        <v>974.51291009235536</v>
      </c>
      <c r="P64" s="54">
        <v>102.10340012680575</v>
      </c>
      <c r="Q64" s="54">
        <v>84.296390539689924</v>
      </c>
      <c r="R64" s="55">
        <v>477.78208302025803</v>
      </c>
      <c r="S64" s="55">
        <v>4888.3830210485285</v>
      </c>
    </row>
    <row r="65" spans="1:19" x14ac:dyDescent="0.3">
      <c r="A65" s="45">
        <f t="shared" si="1"/>
        <v>44374</v>
      </c>
      <c r="B65" s="53">
        <v>172.39699682173136</v>
      </c>
      <c r="C65" s="54">
        <v>277.87893655215544</v>
      </c>
      <c r="D65" s="54">
        <v>3622.6712467968837</v>
      </c>
      <c r="E65" s="54">
        <v>334.1375150020292</v>
      </c>
      <c r="F65" s="54">
        <v>647.16295587265404</v>
      </c>
      <c r="G65" s="54">
        <v>484.95711046275346</v>
      </c>
      <c r="H65" s="54">
        <v>152.95887491996598</v>
      </c>
      <c r="I65" s="54">
        <v>572.61113368575661</v>
      </c>
      <c r="J65" s="54">
        <v>362.06513551805597</v>
      </c>
      <c r="K65" s="53">
        <v>12.255693887833502</v>
      </c>
      <c r="L65" s="54">
        <v>283.97806828156854</v>
      </c>
      <c r="M65" s="54">
        <v>881.31449483108793</v>
      </c>
      <c r="N65" s="54">
        <v>-18.113566219340839</v>
      </c>
      <c r="O65" s="54">
        <v>1441.1388052152602</v>
      </c>
      <c r="P65" s="54">
        <v>67.603833684465798</v>
      </c>
      <c r="Q65" s="54">
        <v>52.707819898410492</v>
      </c>
      <c r="R65" s="55">
        <v>591.86575817026801</v>
      </c>
      <c r="S65" s="55">
        <v>6626.839905631954</v>
      </c>
    </row>
    <row r="66" spans="1:19" x14ac:dyDescent="0.3">
      <c r="A66" s="45">
        <f t="shared" si="1"/>
        <v>44381</v>
      </c>
      <c r="B66" s="53">
        <v>309.30440991836258</v>
      </c>
      <c r="C66" s="54">
        <v>315.84243910331327</v>
      </c>
      <c r="D66" s="54">
        <v>3814.0452247335797</v>
      </c>
      <c r="E66" s="54">
        <v>474.16291934357946</v>
      </c>
      <c r="F66" s="54">
        <v>1186.1159462630744</v>
      </c>
      <c r="G66" s="54">
        <v>718.5817730400089</v>
      </c>
      <c r="H66" s="54">
        <v>118.49744710386415</v>
      </c>
      <c r="I66" s="54">
        <v>729.9336330979686</v>
      </c>
      <c r="J66" s="54">
        <v>593.20277142730561</v>
      </c>
      <c r="K66" s="53">
        <v>54.816994202558504</v>
      </c>
      <c r="L66" s="54">
        <v>467.48637269250742</v>
      </c>
      <c r="M66" s="54">
        <v>1072.7999861486057</v>
      </c>
      <c r="N66" s="54">
        <v>21.854405552102492</v>
      </c>
      <c r="O66" s="54">
        <v>1443.9077137725094</v>
      </c>
      <c r="P66" s="54">
        <v>89.757133586383645</v>
      </c>
      <c r="Q66" s="54">
        <v>102.45628987278485</v>
      </c>
      <c r="R66" s="55">
        <v>675.106373398703</v>
      </c>
      <c r="S66" s="55">
        <v>8259.686564031108</v>
      </c>
    </row>
    <row r="67" spans="1:19" x14ac:dyDescent="0.3">
      <c r="A67" s="45">
        <f t="shared" si="1"/>
        <v>44388</v>
      </c>
      <c r="B67" s="53">
        <v>609.48747375723769</v>
      </c>
      <c r="C67" s="54">
        <v>357.84416600343422</v>
      </c>
      <c r="D67" s="54">
        <v>3701.5904601162451</v>
      </c>
      <c r="E67" s="54">
        <v>1016.0362549873412</v>
      </c>
      <c r="F67" s="54">
        <v>1613.8467928457931</v>
      </c>
      <c r="G67" s="54">
        <v>994.64820560487942</v>
      </c>
      <c r="H67" s="54">
        <v>218.27138253281731</v>
      </c>
      <c r="I67" s="54">
        <v>930.47329284268517</v>
      </c>
      <c r="J67" s="54">
        <v>893.21280069120394</v>
      </c>
      <c r="K67" s="53">
        <v>57.816938064027369</v>
      </c>
      <c r="L67" s="54">
        <v>630.18026560404326</v>
      </c>
      <c r="M67" s="54">
        <v>1118.2219456389475</v>
      </c>
      <c r="N67" s="54">
        <v>163.36034214638232</v>
      </c>
      <c r="O67" s="54">
        <v>1202.158625961695</v>
      </c>
      <c r="P67" s="54">
        <v>108.03113577006749</v>
      </c>
      <c r="Q67" s="54">
        <v>183.98628291432885</v>
      </c>
      <c r="R67" s="55">
        <v>733.18841282674953</v>
      </c>
      <c r="S67" s="55">
        <v>10335.41082938161</v>
      </c>
    </row>
    <row r="68" spans="1:19" x14ac:dyDescent="0.3">
      <c r="A68" s="45">
        <f t="shared" si="1"/>
        <v>44395</v>
      </c>
      <c r="B68" s="53">
        <v>697.47698631466051</v>
      </c>
      <c r="C68" s="54">
        <v>411.85312510280914</v>
      </c>
      <c r="D68" s="54">
        <v>2804.3781785510605</v>
      </c>
      <c r="E68" s="54">
        <v>1223.0537841278183</v>
      </c>
      <c r="F68" s="54">
        <v>1662.7066758063115</v>
      </c>
      <c r="G68" s="54">
        <v>1079.3639696786699</v>
      </c>
      <c r="H68" s="54">
        <v>195.56162882011995</v>
      </c>
      <c r="I68" s="54">
        <v>984.54363368400777</v>
      </c>
      <c r="J68" s="54">
        <v>1079.6585374546246</v>
      </c>
      <c r="K68" s="53">
        <v>79.980718545308378</v>
      </c>
      <c r="L68" s="54">
        <v>777.64154514333461</v>
      </c>
      <c r="M68" s="54">
        <v>826.55509554746811</v>
      </c>
      <c r="N68" s="54">
        <v>168.59755656410277</v>
      </c>
      <c r="O68" s="54">
        <v>874.91331460329081</v>
      </c>
      <c r="P68" s="54">
        <v>117.36266020773974</v>
      </c>
      <c r="Q68" s="54">
        <v>146.24455806696113</v>
      </c>
      <c r="R68" s="55">
        <v>598.08908563768875</v>
      </c>
      <c r="S68" s="55">
        <v>10138.596519540079</v>
      </c>
    </row>
    <row r="69" spans="1:19" x14ac:dyDescent="0.3">
      <c r="A69" s="45">
        <f t="shared" si="1"/>
        <v>44402</v>
      </c>
      <c r="B69" s="53">
        <v>504.41749399109017</v>
      </c>
      <c r="C69" s="54">
        <v>459.7531049023886</v>
      </c>
      <c r="D69" s="54">
        <v>2148.5135037530817</v>
      </c>
      <c r="E69" s="54">
        <v>1377.3869646782032</v>
      </c>
      <c r="F69" s="54">
        <v>1393.1428940332605</v>
      </c>
      <c r="G69" s="54">
        <v>935.21736009768927</v>
      </c>
      <c r="H69" s="54">
        <v>179.61696575637336</v>
      </c>
      <c r="I69" s="54">
        <v>678.94238533386999</v>
      </c>
      <c r="J69" s="54">
        <v>1257.8017655510967</v>
      </c>
      <c r="K69" s="53">
        <v>56.392537273370635</v>
      </c>
      <c r="L69" s="54">
        <v>779.07508266256502</v>
      </c>
      <c r="M69" s="54">
        <v>621.43388161880193</v>
      </c>
      <c r="N69" s="54">
        <v>209.06138035486515</v>
      </c>
      <c r="O69" s="54">
        <v>706.32374762151562</v>
      </c>
      <c r="P69" s="54">
        <v>102.92348338253007</v>
      </c>
      <c r="Q69" s="54">
        <v>116.65609919105233</v>
      </c>
      <c r="R69" s="55">
        <v>387.4944542111208</v>
      </c>
      <c r="S69" s="55">
        <v>8934.7924380970035</v>
      </c>
    </row>
    <row r="70" spans="1:19" x14ac:dyDescent="0.3">
      <c r="A70" s="45">
        <f t="shared" ref="A70:A133" si="2">A69+7</f>
        <v>44409</v>
      </c>
      <c r="B70" s="53">
        <v>605.73589503518497</v>
      </c>
      <c r="C70" s="54">
        <v>324.95924109129044</v>
      </c>
      <c r="D70" s="54">
        <v>1287.6261128053254</v>
      </c>
      <c r="E70" s="54">
        <v>1188.140725377614</v>
      </c>
      <c r="F70" s="54">
        <v>863.05227641512988</v>
      </c>
      <c r="G70" s="54">
        <v>673.00671529787371</v>
      </c>
      <c r="H70" s="54">
        <v>136.9510989693394</v>
      </c>
      <c r="I70" s="54">
        <v>528.25523535705918</v>
      </c>
      <c r="J70" s="54">
        <v>1266.2963538712397</v>
      </c>
      <c r="K70" s="53">
        <v>51.782274006391276</v>
      </c>
      <c r="L70" s="54">
        <v>900.80142784578675</v>
      </c>
      <c r="M70" s="54">
        <v>362.06874889359869</v>
      </c>
      <c r="N70" s="54">
        <v>252.6995385446188</v>
      </c>
      <c r="O70" s="54">
        <v>386.11913515828144</v>
      </c>
      <c r="P70" s="54">
        <v>95.47674655608543</v>
      </c>
      <c r="Q70" s="54">
        <v>124.09478137509618</v>
      </c>
      <c r="R70" s="55">
        <v>244.0724179929361</v>
      </c>
      <c r="S70" s="55">
        <v>6874.0236542200837</v>
      </c>
    </row>
    <row r="71" spans="1:19" x14ac:dyDescent="0.3">
      <c r="A71" s="45">
        <f t="shared" si="2"/>
        <v>44416</v>
      </c>
      <c r="B71" s="53">
        <v>548.82062700385382</v>
      </c>
      <c r="C71" s="54">
        <v>250.31734761470966</v>
      </c>
      <c r="D71" s="54">
        <v>846.84591777742389</v>
      </c>
      <c r="E71" s="54">
        <v>1124.8865310221529</v>
      </c>
      <c r="F71" s="54">
        <v>405.27679030627019</v>
      </c>
      <c r="G71" s="54">
        <v>471.90159341866877</v>
      </c>
      <c r="H71" s="54">
        <v>128.16239713266197</v>
      </c>
      <c r="I71" s="54">
        <v>349.32951168707552</v>
      </c>
      <c r="J71" s="54">
        <v>1091.5964305082164</v>
      </c>
      <c r="K71" s="53">
        <v>22.923310492696459</v>
      </c>
      <c r="L71" s="54">
        <v>759.92987638621639</v>
      </c>
      <c r="M71" s="54">
        <v>198.43585816258224</v>
      </c>
      <c r="N71" s="54">
        <v>269.22169576760467</v>
      </c>
      <c r="O71" s="54">
        <v>308.09857509956788</v>
      </c>
      <c r="P71" s="54">
        <v>70.559085781730516</v>
      </c>
      <c r="Q71" s="54">
        <v>134.20237243715565</v>
      </c>
      <c r="R71" s="55">
        <v>163.12530583718313</v>
      </c>
      <c r="S71" s="55">
        <v>5217.1371464710573</v>
      </c>
    </row>
    <row r="72" spans="1:19" x14ac:dyDescent="0.3">
      <c r="A72" s="45">
        <f t="shared" si="2"/>
        <v>44423</v>
      </c>
      <c r="B72" s="53">
        <v>777.00791085357014</v>
      </c>
      <c r="C72" s="54">
        <v>333.89875674947177</v>
      </c>
      <c r="D72" s="54">
        <v>568.79765870325309</v>
      </c>
      <c r="E72" s="54">
        <v>1388.4723883782326</v>
      </c>
      <c r="F72" s="54">
        <v>404.71088157669419</v>
      </c>
      <c r="G72" s="54">
        <v>435.28877115694991</v>
      </c>
      <c r="H72" s="54">
        <v>201.97714894085362</v>
      </c>
      <c r="I72" s="54">
        <v>364.34696618522878</v>
      </c>
      <c r="J72" s="54">
        <v>1042.8855281250483</v>
      </c>
      <c r="K72" s="53">
        <v>70.891411347395376</v>
      </c>
      <c r="L72" s="54">
        <v>725.77790274595736</v>
      </c>
      <c r="M72" s="54">
        <v>166.75422735512757</v>
      </c>
      <c r="N72" s="54">
        <v>349.80994061614064</v>
      </c>
      <c r="O72" s="54">
        <v>215.7600858222109</v>
      </c>
      <c r="P72" s="54">
        <v>95.128218548576143</v>
      </c>
      <c r="Q72" s="54">
        <v>160.51220267085961</v>
      </c>
      <c r="R72" s="55">
        <v>162.27613761027925</v>
      </c>
      <c r="S72" s="55">
        <v>5517.3860106693173</v>
      </c>
    </row>
    <row r="73" spans="1:19" x14ac:dyDescent="0.3">
      <c r="A73" s="45">
        <f t="shared" si="2"/>
        <v>44430</v>
      </c>
      <c r="B73" s="53">
        <v>874.24303143800125</v>
      </c>
      <c r="C73" s="54">
        <v>292.26315841529788</v>
      </c>
      <c r="D73" s="54">
        <v>377.50558590406945</v>
      </c>
      <c r="E73" s="54">
        <v>1240.9716299227771</v>
      </c>
      <c r="F73" s="54">
        <v>287.73961802288932</v>
      </c>
      <c r="G73" s="54">
        <v>504.00916184460402</v>
      </c>
      <c r="H73" s="54">
        <v>162.40644623918388</v>
      </c>
      <c r="I73" s="54">
        <v>256.22506611279266</v>
      </c>
      <c r="J73" s="54">
        <v>838.34143796824071</v>
      </c>
      <c r="K73" s="53">
        <v>108.48994269943033</v>
      </c>
      <c r="L73" s="54">
        <v>565.84084533280316</v>
      </c>
      <c r="M73" s="54">
        <v>116.87030556336987</v>
      </c>
      <c r="N73" s="54">
        <v>321.60523654749312</v>
      </c>
      <c r="O73" s="54">
        <v>114.19331870510189</v>
      </c>
      <c r="P73" s="54">
        <v>74.735089174216299</v>
      </c>
      <c r="Q73" s="54">
        <v>156.70001638009251</v>
      </c>
      <c r="R73" s="55">
        <v>51.892801073918804</v>
      </c>
      <c r="S73" s="55">
        <v>4833.7051358678546</v>
      </c>
    </row>
    <row r="74" spans="1:19" x14ac:dyDescent="0.3">
      <c r="A74" s="45">
        <f t="shared" si="2"/>
        <v>44437</v>
      </c>
      <c r="B74" s="53">
        <v>867.20304748879721</v>
      </c>
      <c r="C74" s="54">
        <v>296.83982683768295</v>
      </c>
      <c r="D74" s="54">
        <v>353.05558969237063</v>
      </c>
      <c r="E74" s="54">
        <v>1288.6373967315697</v>
      </c>
      <c r="F74" s="54">
        <v>284.19398643190948</v>
      </c>
      <c r="G74" s="54">
        <v>301.56881558442012</v>
      </c>
      <c r="H74" s="54">
        <v>181.37474463058896</v>
      </c>
      <c r="I74" s="54">
        <v>278.83099695099872</v>
      </c>
      <c r="J74" s="54">
        <v>776.91790033535085</v>
      </c>
      <c r="K74" s="53">
        <v>80.760807242329918</v>
      </c>
      <c r="L74" s="54">
        <v>446.06184240482423</v>
      </c>
      <c r="M74" s="54">
        <v>3.8779877542523309</v>
      </c>
      <c r="N74" s="54">
        <v>324.38098647521048</v>
      </c>
      <c r="O74" s="54">
        <v>62.163211436559664</v>
      </c>
      <c r="P74" s="54">
        <v>85.452025400523638</v>
      </c>
      <c r="Q74" s="54">
        <v>213.44859346710442</v>
      </c>
      <c r="R74" s="55">
        <v>78.19868799858989</v>
      </c>
      <c r="S74" s="55">
        <v>4628.6223046836931</v>
      </c>
    </row>
    <row r="75" spans="1:19" x14ac:dyDescent="0.3">
      <c r="A75" s="45">
        <f t="shared" si="2"/>
        <v>44444</v>
      </c>
      <c r="B75" s="53">
        <v>773.34549920584664</v>
      </c>
      <c r="C75" s="54">
        <v>183.08476752547722</v>
      </c>
      <c r="D75" s="54">
        <v>166.17184467212383</v>
      </c>
      <c r="E75" s="54">
        <v>931.73541620235119</v>
      </c>
      <c r="F75" s="54">
        <v>145.76691497678735</v>
      </c>
      <c r="G75" s="54">
        <v>259.45064341436273</v>
      </c>
      <c r="H75" s="54">
        <v>147.06896728045785</v>
      </c>
      <c r="I75" s="54">
        <v>145.35547518940132</v>
      </c>
      <c r="J75" s="54">
        <v>564.67550061645602</v>
      </c>
      <c r="K75" s="53">
        <v>109.38111253337654</v>
      </c>
      <c r="L75" s="54">
        <v>357.42148873213671</v>
      </c>
      <c r="M75" s="54">
        <v>22.475661565871576</v>
      </c>
      <c r="N75" s="54">
        <v>252.95987032464961</v>
      </c>
      <c r="O75" s="54">
        <v>70.152635925806408</v>
      </c>
      <c r="P75" s="54">
        <v>71.620983953140836</v>
      </c>
      <c r="Q75" s="54">
        <v>122.1078803642053</v>
      </c>
      <c r="R75" s="55">
        <v>51.574405848527306</v>
      </c>
      <c r="S75" s="55">
        <v>3316.6550290832893</v>
      </c>
    </row>
    <row r="76" spans="1:19" x14ac:dyDescent="0.3">
      <c r="A76" s="45">
        <f t="shared" si="2"/>
        <v>44451</v>
      </c>
      <c r="B76" s="53">
        <v>475.40865030668078</v>
      </c>
      <c r="C76" s="54">
        <v>138.7563486031687</v>
      </c>
      <c r="D76" s="54">
        <v>221.88188116498122</v>
      </c>
      <c r="E76" s="54">
        <v>559.82343495047076</v>
      </c>
      <c r="F76" s="54">
        <v>215.64849803896141</v>
      </c>
      <c r="G76" s="54">
        <v>178.53621601371412</v>
      </c>
      <c r="H76" s="54">
        <v>124.6508555087363</v>
      </c>
      <c r="I76" s="54">
        <v>75.29441249259105</v>
      </c>
      <c r="J76" s="54">
        <v>320.18828312718392</v>
      </c>
      <c r="K76" s="53">
        <v>77.088726035133078</v>
      </c>
      <c r="L76" s="54">
        <v>199.82533216998922</v>
      </c>
      <c r="M76" s="54">
        <v>60.067699897197826</v>
      </c>
      <c r="N76" s="54">
        <v>127.70697415874844</v>
      </c>
      <c r="O76" s="54">
        <v>78.750942920542229</v>
      </c>
      <c r="P76" s="54">
        <v>47.446931451509272</v>
      </c>
      <c r="Q76" s="54">
        <v>91.061208530554637</v>
      </c>
      <c r="R76" s="55">
        <v>26.836242092266389</v>
      </c>
      <c r="S76" s="55">
        <v>2310.1885802064644</v>
      </c>
    </row>
    <row r="77" spans="1:19" x14ac:dyDescent="0.3">
      <c r="A77" s="45">
        <f t="shared" si="2"/>
        <v>44458</v>
      </c>
      <c r="B77" s="53">
        <v>470.7680192657258</v>
      </c>
      <c r="C77" s="54">
        <v>122.82005470233753</v>
      </c>
      <c r="D77" s="54">
        <v>147.64798553215451</v>
      </c>
      <c r="E77" s="54">
        <v>490.39012986897978</v>
      </c>
      <c r="F77" s="54">
        <v>191.17546786729599</v>
      </c>
      <c r="G77" s="54">
        <v>130.90459005530113</v>
      </c>
      <c r="H77" s="54">
        <v>131.27853646164812</v>
      </c>
      <c r="I77" s="54">
        <v>44.551648052640303</v>
      </c>
      <c r="J77" s="54">
        <v>250.15417183772286</v>
      </c>
      <c r="K77" s="53">
        <v>93.72835587552234</v>
      </c>
      <c r="L77" s="54">
        <v>153.96024456056068</v>
      </c>
      <c r="M77" s="54">
        <v>63.326843179902994</v>
      </c>
      <c r="N77" s="54">
        <v>172.25322690092077</v>
      </c>
      <c r="O77" s="54">
        <v>80.283653466093028</v>
      </c>
      <c r="P77" s="54">
        <v>62.316170442529057</v>
      </c>
      <c r="Q77" s="54">
        <v>88.102059123625622</v>
      </c>
      <c r="R77" s="55">
        <v>-1.2343497982932377</v>
      </c>
      <c r="S77" s="55">
        <v>1979.6906036437667</v>
      </c>
    </row>
    <row r="78" spans="1:19" x14ac:dyDescent="0.3">
      <c r="A78" s="45">
        <f t="shared" si="2"/>
        <v>44465</v>
      </c>
      <c r="B78" s="53">
        <v>269.4137555617931</v>
      </c>
      <c r="C78" s="54">
        <v>73.680612635587067</v>
      </c>
      <c r="D78" s="54">
        <v>201.19369349418707</v>
      </c>
      <c r="E78" s="54">
        <v>333.77874008104436</v>
      </c>
      <c r="F78" s="54">
        <v>225.47089708644535</v>
      </c>
      <c r="G78" s="54">
        <v>103.30288266376829</v>
      </c>
      <c r="H78" s="54">
        <v>98.501876626978316</v>
      </c>
      <c r="I78" s="54">
        <v>76.841460163654915</v>
      </c>
      <c r="J78" s="54">
        <v>162.52835062301801</v>
      </c>
      <c r="K78" s="53">
        <v>55.148379633116377</v>
      </c>
      <c r="L78" s="54">
        <v>113.65436056950557</v>
      </c>
      <c r="M78" s="54">
        <v>-4.5112427984852275</v>
      </c>
      <c r="N78" s="54">
        <v>63.204484217236825</v>
      </c>
      <c r="O78" s="54">
        <v>85.25471986954426</v>
      </c>
      <c r="P78" s="54">
        <v>13.864372328472513</v>
      </c>
      <c r="Q78" s="54">
        <v>35.386082176948833</v>
      </c>
      <c r="R78" s="55">
        <v>2.0574760104983625</v>
      </c>
      <c r="S78" s="55">
        <v>1544.7122689364987</v>
      </c>
    </row>
    <row r="79" spans="1:19" x14ac:dyDescent="0.3">
      <c r="A79" s="45">
        <f t="shared" si="2"/>
        <v>44472</v>
      </c>
      <c r="B79" s="53">
        <v>331.68674113487623</v>
      </c>
      <c r="C79" s="54">
        <v>66.776065549955433</v>
      </c>
      <c r="D79" s="54">
        <v>112.4072879770381</v>
      </c>
      <c r="E79" s="54">
        <v>170.38068587694966</v>
      </c>
      <c r="F79" s="54">
        <v>146.57344718407967</v>
      </c>
      <c r="G79" s="54">
        <v>74.46451771422096</v>
      </c>
      <c r="H79" s="54">
        <v>67.654541992697318</v>
      </c>
      <c r="I79" s="54">
        <v>35.525971756391641</v>
      </c>
      <c r="J79" s="54">
        <v>137.23023152508154</v>
      </c>
      <c r="K79" s="53">
        <v>52.604020968610953</v>
      </c>
      <c r="L79" s="54">
        <v>167.61149732020181</v>
      </c>
      <c r="M79" s="54">
        <v>16.146382694516205</v>
      </c>
      <c r="N79" s="54">
        <v>93.268185082818945</v>
      </c>
      <c r="O79" s="54">
        <v>83.127321278101363</v>
      </c>
      <c r="P79" s="54">
        <v>19.991956712637233</v>
      </c>
      <c r="Q79" s="54">
        <v>57.455026186668476</v>
      </c>
      <c r="R79" s="55">
        <v>13.999607815904369</v>
      </c>
      <c r="S79" s="55">
        <v>1142.6994907112548</v>
      </c>
    </row>
    <row r="80" spans="1:19" x14ac:dyDescent="0.3">
      <c r="A80" s="45">
        <f t="shared" si="2"/>
        <v>44479</v>
      </c>
      <c r="B80" s="53">
        <v>333.02346272710679</v>
      </c>
      <c r="C80" s="54">
        <v>79.810917599393747</v>
      </c>
      <c r="D80" s="54">
        <v>113.48040878437246</v>
      </c>
      <c r="E80" s="54">
        <v>370.19434341816327</v>
      </c>
      <c r="F80" s="54">
        <v>270.89591095668061</v>
      </c>
      <c r="G80" s="54">
        <v>99.054955789178962</v>
      </c>
      <c r="H80" s="54">
        <v>73.342183680540131</v>
      </c>
      <c r="I80" s="54">
        <v>32.375412882826026</v>
      </c>
      <c r="J80" s="54">
        <v>52.520655006243828</v>
      </c>
      <c r="K80" s="53">
        <v>43.58944518980347</v>
      </c>
      <c r="L80" s="54">
        <v>59.996716092743782</v>
      </c>
      <c r="M80" s="54">
        <v>-15.996713978915352</v>
      </c>
      <c r="N80" s="54">
        <v>72.186970021413742</v>
      </c>
      <c r="O80" s="54">
        <v>103.91110023505234</v>
      </c>
      <c r="P80" s="54">
        <v>23.323528750866117</v>
      </c>
      <c r="Q80" s="54">
        <v>29.746222241488454</v>
      </c>
      <c r="R80" s="55">
        <v>16.884449830778124</v>
      </c>
      <c r="S80" s="55">
        <v>1424.6982508445017</v>
      </c>
    </row>
    <row r="81" spans="1:19" x14ac:dyDescent="0.3">
      <c r="A81" s="45">
        <f t="shared" si="2"/>
        <v>44486</v>
      </c>
      <c r="B81" s="53">
        <v>154.31358715830083</v>
      </c>
      <c r="C81" s="54">
        <v>107.41060963490133</v>
      </c>
      <c r="D81" s="54">
        <v>90.242803542382489</v>
      </c>
      <c r="E81" s="54">
        <v>272.10048338770434</v>
      </c>
      <c r="F81" s="54">
        <v>253.43000267417131</v>
      </c>
      <c r="G81" s="54">
        <v>112.09315136816178</v>
      </c>
      <c r="H81" s="54">
        <v>81.338022700143</v>
      </c>
      <c r="I81" s="54">
        <v>9.5415775920149599</v>
      </c>
      <c r="J81" s="54">
        <v>77.336395875561379</v>
      </c>
      <c r="K81" s="53">
        <v>36.623739885442021</v>
      </c>
      <c r="L81" s="54">
        <v>112.83912432008634</v>
      </c>
      <c r="M81" s="54">
        <v>15.696552200973258</v>
      </c>
      <c r="N81" s="54">
        <v>64.9402748383568</v>
      </c>
      <c r="O81" s="54">
        <v>50.12312751383871</v>
      </c>
      <c r="P81" s="54">
        <v>34.502919899313781</v>
      </c>
      <c r="Q81" s="54">
        <v>19.973627637858442</v>
      </c>
      <c r="R81" s="55">
        <v>3.5181308468829116</v>
      </c>
      <c r="S81" s="55">
        <v>1157.8066339333236</v>
      </c>
    </row>
    <row r="82" spans="1:19" x14ac:dyDescent="0.3">
      <c r="A82" s="45">
        <f t="shared" si="2"/>
        <v>44493</v>
      </c>
      <c r="B82" s="53">
        <v>191.19697082412699</v>
      </c>
      <c r="C82" s="54">
        <v>93.399300550228645</v>
      </c>
      <c r="D82" s="54">
        <v>70.072378621746338</v>
      </c>
      <c r="E82" s="54">
        <v>179.67134051194284</v>
      </c>
      <c r="F82" s="54">
        <v>132.01466680116971</v>
      </c>
      <c r="G82" s="54">
        <v>-34.248343563495723</v>
      </c>
      <c r="H82" s="54">
        <v>55.701399384714591</v>
      </c>
      <c r="I82" s="54">
        <v>27.879687280223379</v>
      </c>
      <c r="J82" s="54">
        <v>78.411577344874672</v>
      </c>
      <c r="K82" s="53">
        <v>14.570043872351619</v>
      </c>
      <c r="L82" s="54">
        <v>69.793263221808672</v>
      </c>
      <c r="M82" s="54">
        <v>-16.5297370923941</v>
      </c>
      <c r="N82" s="54">
        <v>0.47618777725728023</v>
      </c>
      <c r="O82" s="54">
        <v>73.242899495571351</v>
      </c>
      <c r="P82" s="54">
        <v>33.583390418237457</v>
      </c>
      <c r="Q82" s="54">
        <v>49.737348837758134</v>
      </c>
      <c r="R82" s="55">
        <v>2.2013465883712797</v>
      </c>
      <c r="S82" s="55">
        <v>828.34732131905184</v>
      </c>
    </row>
    <row r="83" spans="1:19" x14ac:dyDescent="0.3">
      <c r="A83" s="45">
        <f t="shared" si="2"/>
        <v>44500</v>
      </c>
      <c r="B83" s="53">
        <v>238.95761878894791</v>
      </c>
      <c r="C83" s="54">
        <v>131.47022543836613</v>
      </c>
      <c r="D83" s="54">
        <v>147.51383923313051</v>
      </c>
      <c r="E83" s="54">
        <v>335.83369376981796</v>
      </c>
      <c r="F83" s="54">
        <v>211.60854738772923</v>
      </c>
      <c r="G83" s="54">
        <v>140.94723326403755</v>
      </c>
      <c r="H83" s="54">
        <v>87.451614343562028</v>
      </c>
      <c r="I83" s="54">
        <v>158.31604842087575</v>
      </c>
      <c r="J83" s="54">
        <v>78.133016144923317</v>
      </c>
      <c r="K83" s="53">
        <v>31.1185207119849</v>
      </c>
      <c r="L83" s="54">
        <v>73.89207810957771</v>
      </c>
      <c r="M83" s="54">
        <v>-6.1283248577242944</v>
      </c>
      <c r="N83" s="54">
        <v>28.769221809668579</v>
      </c>
      <c r="O83" s="54">
        <v>108.92807494210808</v>
      </c>
      <c r="P83" s="54">
        <v>50.006963917204487</v>
      </c>
      <c r="Q83" s="54">
        <v>10.732526440934464</v>
      </c>
      <c r="R83" s="55">
        <v>11.164373951370465</v>
      </c>
      <c r="S83" s="55">
        <v>1530.2318367914449</v>
      </c>
    </row>
    <row r="84" spans="1:19" x14ac:dyDescent="0.3">
      <c r="A84" s="45">
        <f t="shared" si="2"/>
        <v>44507</v>
      </c>
      <c r="B84" s="53">
        <v>294.6583872814374</v>
      </c>
      <c r="C84" s="54">
        <v>139.82121252414953</v>
      </c>
      <c r="D84" s="54">
        <v>89.167619915575415</v>
      </c>
      <c r="E84" s="54">
        <v>270.35462544030997</v>
      </c>
      <c r="F84" s="54">
        <v>240.72818042965389</v>
      </c>
      <c r="G84" s="54">
        <v>169.66789128530502</v>
      </c>
      <c r="H84" s="54">
        <v>117.2872502123555</v>
      </c>
      <c r="I84" s="54">
        <v>80.739157286207274</v>
      </c>
      <c r="J84" s="54">
        <v>141.50709900278014</v>
      </c>
      <c r="K84" s="53">
        <v>54.705747307199971</v>
      </c>
      <c r="L84" s="54">
        <v>124.87715011483101</v>
      </c>
      <c r="M84" s="54">
        <v>-15.329350715064436</v>
      </c>
      <c r="N84" s="54">
        <v>50.800456499363975</v>
      </c>
      <c r="O84" s="54">
        <v>67.068668380453687</v>
      </c>
      <c r="P84" s="54">
        <v>68.973676128639255</v>
      </c>
      <c r="Q84" s="54">
        <v>25.819526398670405</v>
      </c>
      <c r="R84" s="55">
        <v>22.47494581345228</v>
      </c>
      <c r="S84" s="55">
        <v>1543.931423377795</v>
      </c>
    </row>
    <row r="85" spans="1:19" x14ac:dyDescent="0.3">
      <c r="A85" s="45">
        <f t="shared" si="2"/>
        <v>44514</v>
      </c>
      <c r="B85" s="53">
        <v>291.01761878894786</v>
      </c>
      <c r="C85" s="54">
        <v>117.7371371699532</v>
      </c>
      <c r="D85" s="54">
        <v>125.27062082080488</v>
      </c>
      <c r="E85" s="54">
        <v>233.78610010704188</v>
      </c>
      <c r="F85" s="54">
        <v>164.21097625588072</v>
      </c>
      <c r="G85" s="54">
        <v>42.994501503146466</v>
      </c>
      <c r="H85" s="54">
        <v>119.03204619048245</v>
      </c>
      <c r="I85" s="54">
        <v>112.62362355325706</v>
      </c>
      <c r="J85" s="54">
        <v>44.96697272097208</v>
      </c>
      <c r="K85" s="53">
        <v>30.555254244882974</v>
      </c>
      <c r="L85" s="54">
        <v>3.9754369203634496</v>
      </c>
      <c r="M85" s="54">
        <v>31.327475355493277</v>
      </c>
      <c r="N85" s="54">
        <v>43.999929494680998</v>
      </c>
      <c r="O85" s="54">
        <v>89.549344043635756</v>
      </c>
      <c r="P85" s="54">
        <v>49.298983443815999</v>
      </c>
      <c r="Q85" s="54">
        <v>34.672509441216164</v>
      </c>
      <c r="R85" s="55">
        <v>-16.34107364608235</v>
      </c>
      <c r="S85" s="55">
        <v>1251.639597110503</v>
      </c>
    </row>
    <row r="86" spans="1:19" x14ac:dyDescent="0.3">
      <c r="A86" s="45">
        <f t="shared" si="2"/>
        <v>44521</v>
      </c>
      <c r="B86" s="53">
        <v>324.51558615768795</v>
      </c>
      <c r="C86" s="54">
        <v>85.464306235301251</v>
      </c>
      <c r="D86" s="54">
        <v>-22.878710884696829</v>
      </c>
      <c r="E86" s="54">
        <v>333.96152631125119</v>
      </c>
      <c r="F86" s="54">
        <v>100.37535276278334</v>
      </c>
      <c r="G86" s="54">
        <v>84.740157199544797</v>
      </c>
      <c r="H86" s="54">
        <v>108.4144719958002</v>
      </c>
      <c r="I86" s="54">
        <v>44.437098537842303</v>
      </c>
      <c r="J86" s="54">
        <v>138.14729287784837</v>
      </c>
      <c r="K86" s="53">
        <v>63.579139602866022</v>
      </c>
      <c r="L86" s="54">
        <v>91.787741013028153</v>
      </c>
      <c r="M86" s="54">
        <v>-80.752823454940199</v>
      </c>
      <c r="N86" s="54">
        <v>59.121375982463746</v>
      </c>
      <c r="O86" s="54">
        <v>64.661798837840138</v>
      </c>
      <c r="P86" s="54">
        <v>58.745321335581195</v>
      </c>
      <c r="Q86" s="54">
        <v>1.8606281974115859</v>
      </c>
      <c r="R86" s="55">
        <v>-2.8462301494829489</v>
      </c>
      <c r="S86" s="55">
        <v>1220.0557920780157</v>
      </c>
    </row>
    <row r="87" spans="1:19" x14ac:dyDescent="0.3">
      <c r="A87" s="45">
        <f t="shared" si="2"/>
        <v>44528</v>
      </c>
      <c r="B87" s="53">
        <v>426.20220667400486</v>
      </c>
      <c r="C87" s="54">
        <v>74.057274201152609</v>
      </c>
      <c r="D87" s="54">
        <v>209.06882141281335</v>
      </c>
      <c r="E87" s="54">
        <v>410.53074122384919</v>
      </c>
      <c r="F87" s="54">
        <v>360.96832282206503</v>
      </c>
      <c r="G87" s="54">
        <v>199.66011826120985</v>
      </c>
      <c r="H87" s="54">
        <v>40.39103618181656</v>
      </c>
      <c r="I87" s="54">
        <v>77.926823484098918</v>
      </c>
      <c r="J87" s="54">
        <v>98.705071203304556</v>
      </c>
      <c r="K87" s="53">
        <v>69.243664510999452</v>
      </c>
      <c r="L87" s="54">
        <v>85.159553748603059</v>
      </c>
      <c r="M87" s="54">
        <v>-16.121566398620132</v>
      </c>
      <c r="N87" s="54">
        <v>66.635987436666426</v>
      </c>
      <c r="O87" s="54">
        <v>80.728485231161983</v>
      </c>
      <c r="P87" s="54">
        <v>17.115390093783518</v>
      </c>
      <c r="Q87" s="54">
        <v>20.638162979835784</v>
      </c>
      <c r="R87" s="55">
        <v>15.461315171061585</v>
      </c>
      <c r="S87" s="55">
        <v>1897.510415464285</v>
      </c>
    </row>
    <row r="88" spans="1:19" x14ac:dyDescent="0.3">
      <c r="A88" s="45">
        <f t="shared" si="2"/>
        <v>44535</v>
      </c>
      <c r="B88" s="53">
        <v>394.98031466740963</v>
      </c>
      <c r="C88" s="54">
        <v>75.830237207630944</v>
      </c>
      <c r="D88" s="54">
        <v>279.29224189226215</v>
      </c>
      <c r="E88" s="54">
        <v>393.83135960910931</v>
      </c>
      <c r="F88" s="54">
        <v>200.66973714248593</v>
      </c>
      <c r="G88" s="54">
        <v>171.07639930562482</v>
      </c>
      <c r="H88" s="54">
        <v>53.478297317666772</v>
      </c>
      <c r="I88" s="54">
        <v>14.508821085917361</v>
      </c>
      <c r="J88" s="54">
        <v>134.74024466242975</v>
      </c>
      <c r="K88" s="53">
        <v>81.314229169700511</v>
      </c>
      <c r="L88" s="54">
        <v>130.6439373881413</v>
      </c>
      <c r="M88" s="54">
        <v>12.810319800210607</v>
      </c>
      <c r="N88" s="54">
        <v>114.90853488295795</v>
      </c>
      <c r="O88" s="54">
        <v>126.15634564019547</v>
      </c>
      <c r="P88" s="54">
        <v>38.447851733559446</v>
      </c>
      <c r="Q88" s="54">
        <v>66.750654704832129</v>
      </c>
      <c r="R88" s="55">
        <v>99.187304117611461</v>
      </c>
      <c r="S88" s="55">
        <v>1718.4076528906116</v>
      </c>
    </row>
    <row r="89" spans="1:19" x14ac:dyDescent="0.3">
      <c r="A89" s="45">
        <f t="shared" si="2"/>
        <v>44542</v>
      </c>
      <c r="B89" s="53">
        <v>1032.8181110289872</v>
      </c>
      <c r="C89" s="54">
        <v>108.75952065667855</v>
      </c>
      <c r="D89" s="54">
        <v>598.84333109708541</v>
      </c>
      <c r="E89" s="54">
        <v>463.5469337875486</v>
      </c>
      <c r="F89" s="54">
        <v>411.5904424951533</v>
      </c>
      <c r="G89" s="54">
        <v>160.76965561110501</v>
      </c>
      <c r="H89" s="54">
        <v>83.477459331915554</v>
      </c>
      <c r="I89" s="54">
        <v>91.941594104836099</v>
      </c>
      <c r="J89" s="54">
        <v>224.16921565217706</v>
      </c>
      <c r="K89" s="53">
        <v>69.007119204785482</v>
      </c>
      <c r="L89" s="54">
        <v>162.86395402967776</v>
      </c>
      <c r="M89" s="54">
        <v>125.01510235344972</v>
      </c>
      <c r="N89" s="54">
        <v>59.616454236037441</v>
      </c>
      <c r="O89" s="54">
        <v>196.85958389414481</v>
      </c>
      <c r="P89" s="54">
        <v>12.466948692979855</v>
      </c>
      <c r="Q89" s="54">
        <v>46.202375836211672</v>
      </c>
      <c r="R89" s="55">
        <v>85.334202561000893</v>
      </c>
      <c r="S89" s="55">
        <v>3175.9162637654517</v>
      </c>
    </row>
    <row r="90" spans="1:19" x14ac:dyDescent="0.3">
      <c r="A90" s="45">
        <f t="shared" si="2"/>
        <v>44549</v>
      </c>
      <c r="B90" s="53">
        <v>910.15215125489317</v>
      </c>
      <c r="C90" s="54">
        <v>165.01902717882581</v>
      </c>
      <c r="D90" s="54">
        <v>445.63082905462375</v>
      </c>
      <c r="E90" s="54">
        <v>664.15286563657037</v>
      </c>
      <c r="F90" s="54">
        <v>448.67301646334863</v>
      </c>
      <c r="G90" s="54">
        <v>253.54266835219744</v>
      </c>
      <c r="H90" s="54">
        <v>149.46822753248432</v>
      </c>
      <c r="I90" s="54">
        <v>162.05232037546773</v>
      </c>
      <c r="J90" s="54">
        <v>353.1419075564072</v>
      </c>
      <c r="K90" s="53">
        <v>113.78738744144086</v>
      </c>
      <c r="L90" s="54">
        <v>235.8374784227783</v>
      </c>
      <c r="M90" s="54">
        <v>109.95574850665298</v>
      </c>
      <c r="N90" s="54">
        <v>186.24078325766436</v>
      </c>
      <c r="O90" s="54">
        <v>191.27390830127894</v>
      </c>
      <c r="P90" s="54">
        <v>13.518571553911897</v>
      </c>
      <c r="Q90" s="54">
        <v>118.49604583045175</v>
      </c>
      <c r="R90" s="55">
        <v>77.186508232274832</v>
      </c>
      <c r="S90" s="55">
        <v>3551.8330134048338</v>
      </c>
    </row>
    <row r="91" spans="1:19" x14ac:dyDescent="0.3">
      <c r="A91" s="45">
        <f t="shared" si="2"/>
        <v>44556</v>
      </c>
      <c r="B91" s="53">
        <v>947.62811102898741</v>
      </c>
      <c r="C91" s="54">
        <v>169.56836088777112</v>
      </c>
      <c r="D91" s="54">
        <v>251.14593422304165</v>
      </c>
      <c r="E91" s="54">
        <v>876.13042564713533</v>
      </c>
      <c r="F91" s="54">
        <v>440.19218253958502</v>
      </c>
      <c r="G91" s="54">
        <v>177.72089883180945</v>
      </c>
      <c r="H91" s="54">
        <v>124.90302776794192</v>
      </c>
      <c r="I91" s="54">
        <v>253.84895299672905</v>
      </c>
      <c r="J91" s="54">
        <v>312.23279280655322</v>
      </c>
      <c r="K91" s="53">
        <v>111.26884417974603</v>
      </c>
      <c r="L91" s="54">
        <v>212.79151704016471</v>
      </c>
      <c r="M91" s="54">
        <v>78.306309256647069</v>
      </c>
      <c r="N91" s="54">
        <v>178.43766318989003</v>
      </c>
      <c r="O91" s="54">
        <v>193.01566614284189</v>
      </c>
      <c r="P91" s="54">
        <v>93.9180107092387</v>
      </c>
      <c r="Q91" s="54">
        <v>101.7121725170208</v>
      </c>
      <c r="R91" s="55">
        <v>81.125001856194046</v>
      </c>
      <c r="S91" s="55">
        <v>3553.3706867295059</v>
      </c>
    </row>
    <row r="92" spans="1:19" x14ac:dyDescent="0.3">
      <c r="A92" s="45">
        <f t="shared" si="2"/>
        <v>44563</v>
      </c>
      <c r="B92" s="53">
        <v>795.71371135470963</v>
      </c>
      <c r="C92" s="54">
        <v>120.88469762915412</v>
      </c>
      <c r="D92" s="54">
        <v>63.685493766341096</v>
      </c>
      <c r="E92" s="54">
        <v>696.88638907213613</v>
      </c>
      <c r="F92" s="54">
        <v>302.79207463826901</v>
      </c>
      <c r="G92" s="54">
        <v>213.9103545316874</v>
      </c>
      <c r="H92" s="54">
        <v>85.586383512321675</v>
      </c>
      <c r="I92" s="54">
        <v>87.429412524330814</v>
      </c>
      <c r="J92" s="54">
        <v>356.06598967044931</v>
      </c>
      <c r="K92" s="53">
        <v>91.463217770033992</v>
      </c>
      <c r="L92" s="54">
        <v>152.67116923077873</v>
      </c>
      <c r="M92" s="54">
        <v>77.818850585578616</v>
      </c>
      <c r="N92" s="54">
        <v>139.93576810676882</v>
      </c>
      <c r="O92" s="54">
        <v>110.41692802919312</v>
      </c>
      <c r="P92" s="54">
        <v>59.910542220747203</v>
      </c>
      <c r="Q92" s="54">
        <v>122.56119944541484</v>
      </c>
      <c r="R92" s="55">
        <v>10.252525251335271</v>
      </c>
      <c r="S92" s="55">
        <v>2722.9545066994106</v>
      </c>
    </row>
    <row r="93" spans="1:19" x14ac:dyDescent="0.3">
      <c r="A93" s="45">
        <f t="shared" si="2"/>
        <v>44570</v>
      </c>
      <c r="B93" s="53">
        <v>646.17020750866322</v>
      </c>
      <c r="C93" s="54">
        <v>172.57461115768047</v>
      </c>
      <c r="D93" s="54">
        <v>48.495113278969029</v>
      </c>
      <c r="E93" s="54">
        <v>509.73556248099726</v>
      </c>
      <c r="F93" s="54">
        <v>286.43503729393092</v>
      </c>
      <c r="G93" s="54">
        <v>112.48899457210439</v>
      </c>
      <c r="H93" s="54">
        <v>69.962829432817273</v>
      </c>
      <c r="I93" s="54">
        <v>101.0919742273253</v>
      </c>
      <c r="J93" s="54">
        <v>350.74392401815669</v>
      </c>
      <c r="K93" s="53">
        <v>70.911039525208835</v>
      </c>
      <c r="L93" s="54">
        <v>210.85563056377225</v>
      </c>
      <c r="M93" s="54">
        <v>-66.315527260987039</v>
      </c>
      <c r="N93" s="54">
        <v>104.9694048978958</v>
      </c>
      <c r="O93" s="54">
        <v>60.857244805268806</v>
      </c>
      <c r="P93" s="54">
        <v>63.848396637298549</v>
      </c>
      <c r="Q93" s="54">
        <v>114.72814367412036</v>
      </c>
      <c r="R93" s="55">
        <v>14.640651974483092</v>
      </c>
      <c r="S93" s="55">
        <v>2297.6982539706696</v>
      </c>
    </row>
    <row r="94" spans="1:19" x14ac:dyDescent="0.3">
      <c r="A94" s="45">
        <f t="shared" si="2"/>
        <v>44577</v>
      </c>
      <c r="B94" s="53">
        <v>395.03988901067646</v>
      </c>
      <c r="C94" s="54">
        <v>114.33466695322113</v>
      </c>
      <c r="D94" s="54">
        <v>28.702553160667321</v>
      </c>
      <c r="E94" s="54">
        <v>347.78792651180697</v>
      </c>
      <c r="F94" s="54">
        <v>152.39644635230445</v>
      </c>
      <c r="G94" s="54">
        <v>95.986905810801204</v>
      </c>
      <c r="H94" s="54">
        <v>61.417020165414954</v>
      </c>
      <c r="I94" s="54">
        <v>68.175375612792664</v>
      </c>
      <c r="J94" s="54">
        <v>208.23138306065698</v>
      </c>
      <c r="K94" s="53">
        <v>67.890481603984867</v>
      </c>
      <c r="L94" s="54">
        <v>137.61039086878338</v>
      </c>
      <c r="M94" s="54">
        <v>32.524324844689147</v>
      </c>
      <c r="N94" s="54">
        <v>62.121431747445399</v>
      </c>
      <c r="O94" s="54">
        <v>62.287027104302865</v>
      </c>
      <c r="P94" s="54">
        <v>61.442294637770189</v>
      </c>
      <c r="Q94" s="54">
        <v>75.900123652290915</v>
      </c>
      <c r="R94" s="55">
        <v>-24.342040062004173</v>
      </c>
      <c r="S94" s="55">
        <v>1472.0721666383088</v>
      </c>
    </row>
    <row r="95" spans="1:19" x14ac:dyDescent="0.3">
      <c r="A95" s="45">
        <f t="shared" si="2"/>
        <v>44584</v>
      </c>
      <c r="B95" s="53">
        <v>291.41840896398435</v>
      </c>
      <c r="C95" s="54">
        <v>62.195452934945934</v>
      </c>
      <c r="D95" s="54">
        <v>63.99251586798141</v>
      </c>
      <c r="E95" s="54">
        <v>209.36886307146392</v>
      </c>
      <c r="F95" s="54">
        <v>193.10704055886686</v>
      </c>
      <c r="G95" s="54">
        <v>114.94767042183253</v>
      </c>
      <c r="H95" s="54">
        <v>60.664239029928837</v>
      </c>
      <c r="I95" s="54">
        <v>29.86057755189097</v>
      </c>
      <c r="J95" s="54">
        <v>132.12391057233754</v>
      </c>
      <c r="K95" s="53">
        <v>30.034799227676359</v>
      </c>
      <c r="L95" s="54">
        <v>2.348553227060961</v>
      </c>
      <c r="M95" s="54">
        <v>12.485377087157531</v>
      </c>
      <c r="N95" s="54">
        <v>-16.67345156772052</v>
      </c>
      <c r="O95" s="54">
        <v>110.00987870392396</v>
      </c>
      <c r="P95" s="54">
        <v>32.034559085479572</v>
      </c>
      <c r="Q95" s="54">
        <v>18.895147879880199</v>
      </c>
      <c r="R95" s="55">
        <v>12.668164376785398</v>
      </c>
      <c r="S95" s="55">
        <v>1157.6786789732523</v>
      </c>
    </row>
    <row r="96" spans="1:19" x14ac:dyDescent="0.3">
      <c r="A96" s="45">
        <f t="shared" si="2"/>
        <v>44591</v>
      </c>
      <c r="B96" s="53">
        <v>278.62939436097167</v>
      </c>
      <c r="C96" s="54">
        <v>57.499932068679414</v>
      </c>
      <c r="D96" s="54">
        <v>92.009905770451951</v>
      </c>
      <c r="E96" s="54">
        <v>230.86452497184587</v>
      </c>
      <c r="F96" s="54">
        <v>268.76570639517797</v>
      </c>
      <c r="G96" s="54">
        <v>93.666002170747106</v>
      </c>
      <c r="H96" s="54">
        <v>26.230968592668205</v>
      </c>
      <c r="I96" s="54">
        <v>-4.0192654272037771</v>
      </c>
      <c r="J96" s="54">
        <v>147.80487877487815</v>
      </c>
      <c r="K96" s="53">
        <v>31.27658196447068</v>
      </c>
      <c r="L96" s="54">
        <v>127.55990326676135</v>
      </c>
      <c r="M96" s="54">
        <v>20.271674995679405</v>
      </c>
      <c r="N96" s="54">
        <v>-15.66270309035508</v>
      </c>
      <c r="O96" s="54">
        <v>15.98420806218104</v>
      </c>
      <c r="P96" s="54">
        <v>32.84397318669339</v>
      </c>
      <c r="Q96" s="54">
        <v>37.754845625742092</v>
      </c>
      <c r="R96" s="55">
        <v>7.207731927985094</v>
      </c>
      <c r="S96" s="55">
        <v>1195.4713131054668</v>
      </c>
    </row>
    <row r="97" spans="1:19" x14ac:dyDescent="0.3">
      <c r="A97" s="45">
        <f t="shared" si="2"/>
        <v>44598</v>
      </c>
      <c r="B97" s="53">
        <v>254.74991190356354</v>
      </c>
      <c r="C97" s="54">
        <v>27.2659530800928</v>
      </c>
      <c r="D97" s="54">
        <v>143.82200696210521</v>
      </c>
      <c r="E97" s="54">
        <v>135.2670570986013</v>
      </c>
      <c r="F97" s="54">
        <v>125.77440841317673</v>
      </c>
      <c r="G97" s="54">
        <v>35.983682284775682</v>
      </c>
      <c r="H97" s="54">
        <v>48.088351211266399</v>
      </c>
      <c r="I97" s="54">
        <v>1.9367248847424889</v>
      </c>
      <c r="J97" s="54">
        <v>20.705538475780486</v>
      </c>
      <c r="K97" s="53">
        <v>41.65956592459986</v>
      </c>
      <c r="L97" s="54">
        <v>60.288272280027456</v>
      </c>
      <c r="M97" s="54">
        <v>40.252635008725974</v>
      </c>
      <c r="N97" s="54">
        <v>-18.279329203837619</v>
      </c>
      <c r="O97" s="54">
        <v>98.218438940629483</v>
      </c>
      <c r="P97" s="54">
        <v>24.345983243599193</v>
      </c>
      <c r="Q97" s="54">
        <v>47.030862902872343</v>
      </c>
      <c r="R97" s="55">
        <v>58.758422528982862</v>
      </c>
      <c r="S97" s="55">
        <v>793.593634314062</v>
      </c>
    </row>
    <row r="98" spans="1:19" x14ac:dyDescent="0.3">
      <c r="A98" s="45">
        <f t="shared" si="2"/>
        <v>44605</v>
      </c>
      <c r="B98" s="53">
        <v>225.84904605038537</v>
      </c>
      <c r="C98" s="54">
        <v>119.69473239980869</v>
      </c>
      <c r="D98" s="54">
        <v>170.92237574205501</v>
      </c>
      <c r="E98" s="54">
        <v>161.43631450153816</v>
      </c>
      <c r="F98" s="54">
        <v>161.36558093289409</v>
      </c>
      <c r="G98" s="54">
        <v>107.15200232649318</v>
      </c>
      <c r="H98" s="54">
        <v>21.956599747676961</v>
      </c>
      <c r="I98" s="54">
        <v>9.1200623485465258</v>
      </c>
      <c r="J98" s="54">
        <v>98.03293861527402</v>
      </c>
      <c r="K98" s="53">
        <v>52.924879163438291</v>
      </c>
      <c r="L98" s="54">
        <v>75.106623346072013</v>
      </c>
      <c r="M98" s="54">
        <v>26.991180861267139</v>
      </c>
      <c r="N98" s="54">
        <v>-13.486297234193444</v>
      </c>
      <c r="O98" s="54">
        <v>81.850629416790525</v>
      </c>
      <c r="P98" s="54">
        <v>44.18109619557643</v>
      </c>
      <c r="Q98" s="54">
        <v>89.224452696472042</v>
      </c>
      <c r="R98" s="55">
        <v>43.760917794285035</v>
      </c>
      <c r="S98" s="55">
        <v>1075.529652664618</v>
      </c>
    </row>
    <row r="99" spans="1:19" x14ac:dyDescent="0.3">
      <c r="A99" s="45">
        <f t="shared" si="2"/>
        <v>44612</v>
      </c>
      <c r="B99" s="56"/>
      <c r="C99" s="10"/>
      <c r="D99" s="10"/>
      <c r="E99" s="10"/>
      <c r="F99" s="10"/>
      <c r="G99" s="10"/>
      <c r="H99" s="10"/>
      <c r="I99" s="10"/>
      <c r="J99" s="10"/>
      <c r="K99" s="56"/>
      <c r="L99" s="10"/>
      <c r="M99" s="10"/>
      <c r="N99" s="10"/>
      <c r="O99" s="10"/>
      <c r="P99" s="10"/>
      <c r="Q99" s="10"/>
      <c r="R99" s="57"/>
      <c r="S99" s="57"/>
    </row>
    <row r="100" spans="1:19" x14ac:dyDescent="0.3">
      <c r="A100" s="45">
        <f t="shared" si="2"/>
        <v>44619</v>
      </c>
      <c r="B100" s="56"/>
      <c r="C100" s="10"/>
      <c r="D100" s="10"/>
      <c r="E100" s="10"/>
      <c r="F100" s="10"/>
      <c r="G100" s="10"/>
      <c r="H100" s="10"/>
      <c r="I100" s="10"/>
      <c r="J100" s="10"/>
      <c r="K100" s="56"/>
      <c r="L100" s="10"/>
      <c r="M100" s="10"/>
      <c r="N100" s="10"/>
      <c r="O100" s="10"/>
      <c r="P100" s="10"/>
      <c r="Q100" s="10"/>
      <c r="R100" s="57"/>
      <c r="S100" s="57"/>
    </row>
    <row r="101" spans="1:19" x14ac:dyDescent="0.3">
      <c r="A101" s="45">
        <f t="shared" si="2"/>
        <v>44626</v>
      </c>
      <c r="B101" s="56"/>
      <c r="C101" s="10"/>
      <c r="D101" s="10"/>
      <c r="E101" s="10"/>
      <c r="F101" s="10"/>
      <c r="G101" s="10"/>
      <c r="H101" s="10"/>
      <c r="I101" s="10"/>
      <c r="J101" s="10"/>
      <c r="K101" s="56"/>
      <c r="L101" s="10"/>
      <c r="M101" s="10"/>
      <c r="N101" s="10"/>
      <c r="O101" s="10"/>
      <c r="P101" s="10"/>
      <c r="Q101" s="10"/>
      <c r="R101" s="57"/>
      <c r="S101" s="57"/>
    </row>
    <row r="102" spans="1:19" x14ac:dyDescent="0.3">
      <c r="A102" s="45">
        <f t="shared" si="2"/>
        <v>44633</v>
      </c>
      <c r="B102" s="56"/>
      <c r="C102" s="10"/>
      <c r="D102" s="10"/>
      <c r="E102" s="10"/>
      <c r="F102" s="10"/>
      <c r="G102" s="10"/>
      <c r="H102" s="10"/>
      <c r="I102" s="10"/>
      <c r="J102" s="10"/>
      <c r="K102" s="56"/>
      <c r="L102" s="10"/>
      <c r="M102" s="10"/>
      <c r="N102" s="10"/>
      <c r="O102" s="10"/>
      <c r="P102" s="10"/>
      <c r="Q102" s="10"/>
      <c r="R102" s="57"/>
      <c r="S102" s="57"/>
    </row>
    <row r="103" spans="1:19" x14ac:dyDescent="0.3">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
      <c r="A9" s="45">
        <f t="shared" si="2"/>
        <v>43982</v>
      </c>
      <c r="B9" s="53">
        <v>2.0967762091164737</v>
      </c>
      <c r="C9" s="54"/>
      <c r="D9" s="54"/>
      <c r="E9" s="54"/>
      <c r="F9" s="54"/>
      <c r="G9" s="54"/>
      <c r="H9" s="54"/>
      <c r="I9" s="54"/>
      <c r="J9" s="55">
        <v>14.97681441119242</v>
      </c>
      <c r="K9" s="55">
        <v>2.0081961293400852</v>
      </c>
      <c r="L9" s="54"/>
      <c r="M9" s="53">
        <f>B9*M$2</f>
        <v>1.689956288458009</v>
      </c>
      <c r="N9" s="54"/>
      <c r="O9" s="54"/>
      <c r="P9" s="54"/>
      <c r="Q9" s="54"/>
      <c r="R9" s="54"/>
      <c r="S9" s="54"/>
      <c r="T9" s="54"/>
      <c r="U9" s="52">
        <f t="shared" si="0"/>
        <v>13.191198519238867</v>
      </c>
      <c r="V9" s="52">
        <f t="shared" si="1"/>
        <v>2.0081961293400852</v>
      </c>
    </row>
    <row r="10" spans="1:22" x14ac:dyDescent="0.3">
      <c r="A10" s="45">
        <f t="shared" si="2"/>
        <v>43989</v>
      </c>
      <c r="B10" s="53">
        <v>4.8687699257193779</v>
      </c>
      <c r="C10" s="54"/>
      <c r="D10" s="54">
        <v>0.55123880039588291</v>
      </c>
      <c r="E10" s="54">
        <v>0.63770630680296225</v>
      </c>
      <c r="F10" s="54"/>
      <c r="G10" s="54"/>
      <c r="H10" s="54"/>
      <c r="I10" s="54"/>
      <c r="J10" s="55">
        <v>21.484643050205491</v>
      </c>
      <c r="K10" s="55">
        <v>3.3537402868751003</v>
      </c>
      <c r="L10" s="54"/>
      <c r="M10" s="53">
        <f t="shared" ref="M10:M15" si="3">B10*M$2</f>
        <v>3.9241232885276593</v>
      </c>
      <c r="N10" s="54"/>
      <c r="O10" s="54">
        <f t="shared" ref="O10:O14" si="4">D10*O$2</f>
        <v>0.6062093886531591</v>
      </c>
      <c r="P10" s="54">
        <f t="shared" ref="P10:P14" si="5">E10*P$2</f>
        <v>0.73385924362351229</v>
      </c>
      <c r="Q10" s="54"/>
      <c r="R10" s="54"/>
      <c r="S10" s="54"/>
      <c r="T10" s="54"/>
      <c r="U10" s="52">
        <f t="shared" si="0"/>
        <v>18.923129031928891</v>
      </c>
      <c r="V10" s="52">
        <f t="shared" si="1"/>
        <v>3.3537402868751003</v>
      </c>
    </row>
    <row r="11" spans="1:22" x14ac:dyDescent="0.3">
      <c r="A11" s="45">
        <f t="shared" si="2"/>
        <v>43996</v>
      </c>
      <c r="B11" s="53">
        <v>12.26599706919073</v>
      </c>
      <c r="C11" s="54"/>
      <c r="D11" s="54">
        <v>4.2386375774838543</v>
      </c>
      <c r="E11" s="54">
        <v>2.2077201478548298</v>
      </c>
      <c r="F11" s="54"/>
      <c r="G11" s="54"/>
      <c r="H11" s="54"/>
      <c r="I11" s="54"/>
      <c r="J11" s="55">
        <v>29.569696266530663</v>
      </c>
      <c r="K11" s="55">
        <v>6.3992111818084725</v>
      </c>
      <c r="L11" s="54"/>
      <c r="M11" s="53">
        <f t="shared" si="3"/>
        <v>9.8861284247502201</v>
      </c>
      <c r="N11" s="54"/>
      <c r="O11" s="54">
        <f t="shared" si="4"/>
        <v>4.6613226295454098</v>
      </c>
      <c r="P11" s="54">
        <f t="shared" si="5"/>
        <v>2.5405987373082826</v>
      </c>
      <c r="Q11" s="54"/>
      <c r="R11" s="54"/>
      <c r="S11" s="54"/>
      <c r="T11" s="54"/>
      <c r="U11" s="52">
        <f t="shared" si="0"/>
        <v>26.044238974738462</v>
      </c>
      <c r="V11" s="52">
        <f t="shared" si="1"/>
        <v>6.3992111818084725</v>
      </c>
    </row>
    <row r="12" spans="1:22" x14ac:dyDescent="0.3">
      <c r="A12" s="45">
        <f t="shared" si="2"/>
        <v>44003</v>
      </c>
      <c r="B12" s="53">
        <v>23.569795286937541</v>
      </c>
      <c r="C12" s="54"/>
      <c r="D12" s="54">
        <v>10.834302692424853</v>
      </c>
      <c r="E12" s="54">
        <v>4.7796308437687403</v>
      </c>
      <c r="F12" s="54">
        <v>0.1692665510767149</v>
      </c>
      <c r="G12" s="54">
        <v>0.14548247875588721</v>
      </c>
      <c r="H12" s="54"/>
      <c r="I12" s="54"/>
      <c r="J12" s="55">
        <v>36.120056272196216</v>
      </c>
      <c r="K12" s="55">
        <v>10.691699163131252</v>
      </c>
      <c r="L12" s="54"/>
      <c r="M12" s="53">
        <f t="shared" si="3"/>
        <v>18.996745379714206</v>
      </c>
      <c r="N12" s="54"/>
      <c r="O12" s="54">
        <f t="shared" si="4"/>
        <v>11.914720093979797</v>
      </c>
      <c r="P12" s="54">
        <f t="shared" si="5"/>
        <v>5.5003004335842398</v>
      </c>
      <c r="Q12" s="54">
        <f t="shared" ref="Q12:Q14" si="6">F12*Q$2</f>
        <v>0.14815358026863815</v>
      </c>
      <c r="R12" s="54">
        <f t="shared" ref="R12:R14" si="7">G12*R$2</f>
        <v>0.15675451644041594</v>
      </c>
      <c r="S12" s="54"/>
      <c r="T12" s="54"/>
      <c r="U12" s="52">
        <f t="shared" si="0"/>
        <v>31.81363003714246</v>
      </c>
      <c r="V12" s="52">
        <f t="shared" si="1"/>
        <v>10.691699163131252</v>
      </c>
    </row>
    <row r="13" spans="1:22" x14ac:dyDescent="0.3">
      <c r="A13" s="45">
        <f t="shared" si="2"/>
        <v>44010</v>
      </c>
      <c r="B13" s="53">
        <v>40.639202117804778</v>
      </c>
      <c r="C13" s="54">
        <v>1.9806160165700053</v>
      </c>
      <c r="D13" s="54">
        <v>19.774877227936525</v>
      </c>
      <c r="E13" s="54">
        <v>8.4294035634891795</v>
      </c>
      <c r="F13" s="54">
        <v>0.37413508996316397</v>
      </c>
      <c r="G13" s="54">
        <v>-8.6907216780950508E-3</v>
      </c>
      <c r="H13" s="54">
        <v>0.51261746309992928</v>
      </c>
      <c r="I13" s="54">
        <v>0.89397840868873024</v>
      </c>
      <c r="J13" s="55">
        <v>42.680175559503631</v>
      </c>
      <c r="K13" s="55">
        <v>16.564774763332426</v>
      </c>
      <c r="L13" s="54"/>
      <c r="M13" s="53">
        <f t="shared" si="3"/>
        <v>32.754318213978365</v>
      </c>
      <c r="N13" s="54">
        <f t="shared" ref="N13:N14" si="8">C13*N$2</f>
        <v>1.9807624854901873</v>
      </c>
      <c r="O13" s="54">
        <f t="shared" si="4"/>
        <v>21.746865834606464</v>
      </c>
      <c r="P13" s="54">
        <f t="shared" si="5"/>
        <v>9.700383479523671</v>
      </c>
      <c r="Q13" s="54">
        <f t="shared" si="6"/>
        <v>0.32746843797301722</v>
      </c>
      <c r="R13" s="54">
        <f t="shared" si="7"/>
        <v>-9.3640820930328116E-3</v>
      </c>
      <c r="S13" s="54">
        <f t="shared" ref="S13:S14" si="9">H13*S$2</f>
        <v>0.47951700938088593</v>
      </c>
      <c r="T13" s="54">
        <f t="shared" ref="T13:T14" si="10">I13*T$2</f>
        <v>0.91761580197616455</v>
      </c>
      <c r="U13" s="52">
        <f t="shared" si="0"/>
        <v>37.591616827450167</v>
      </c>
      <c r="V13" s="52">
        <f t="shared" si="1"/>
        <v>16.564774763332426</v>
      </c>
    </row>
    <row r="14" spans="1:22" x14ac:dyDescent="0.3">
      <c r="A14" s="45">
        <f t="shared" si="2"/>
        <v>44017</v>
      </c>
      <c r="B14" s="53">
        <v>62.55095889242267</v>
      </c>
      <c r="C14" s="54">
        <v>7.4837858259248957</v>
      </c>
      <c r="D14" s="54">
        <v>31.156343268527504</v>
      </c>
      <c r="E14" s="54">
        <v>13.718916102620264</v>
      </c>
      <c r="F14" s="54">
        <v>1.1124666385897402</v>
      </c>
      <c r="G14" s="54">
        <v>3.4321549622520764</v>
      </c>
      <c r="H14" s="54">
        <v>-1.259080765235066</v>
      </c>
      <c r="I14" s="54">
        <v>4.5648631761499843</v>
      </c>
      <c r="J14" s="55">
        <v>49.798719941410504</v>
      </c>
      <c r="K14" s="55">
        <v>24.667069322206579</v>
      </c>
      <c r="L14" s="54"/>
      <c r="M14" s="53">
        <f t="shared" si="3"/>
        <v>50.414720402551133</v>
      </c>
      <c r="N14" s="54">
        <f t="shared" si="8"/>
        <v>7.4843392608257684</v>
      </c>
      <c r="O14" s="54">
        <f t="shared" si="4"/>
        <v>34.263313453112815</v>
      </c>
      <c r="P14" s="54">
        <f t="shared" si="5"/>
        <v>15.787445234588301</v>
      </c>
      <c r="Q14" s="54">
        <f t="shared" si="6"/>
        <v>0.97370634888040786</v>
      </c>
      <c r="R14" s="54">
        <f t="shared" si="7"/>
        <v>3.6980796317001636</v>
      </c>
      <c r="S14" s="54">
        <f t="shared" si="9"/>
        <v>-1.1777800925147597</v>
      </c>
      <c r="T14" s="54">
        <f t="shared" si="10"/>
        <v>4.6855612435185812</v>
      </c>
      <c r="U14" s="52">
        <f t="shared" ref="U14" si="11">J14*U$2</f>
        <v>43.861450286798608</v>
      </c>
      <c r="V14" s="52">
        <f t="shared" ref="V14:V20" si="12">K14*V$2</f>
        <v>24.667069322206579</v>
      </c>
    </row>
    <row r="15" spans="1:22" x14ac:dyDescent="0.3">
      <c r="A15" s="45">
        <f t="shared" si="2"/>
        <v>44024</v>
      </c>
      <c r="B15" s="53">
        <v>84.63173115930887</v>
      </c>
      <c r="C15" s="54">
        <v>19.239505584603307</v>
      </c>
      <c r="D15" s="54">
        <v>45.431983879191776</v>
      </c>
      <c r="E15" s="54">
        <v>24.169464077303992</v>
      </c>
      <c r="F15" s="54">
        <v>4.8398578960006651</v>
      </c>
      <c r="G15" s="54">
        <v>9.5993659302369601</v>
      </c>
      <c r="H15" s="54">
        <v>3.6204257039603109</v>
      </c>
      <c r="I15" s="54">
        <v>11.67617798477332</v>
      </c>
      <c r="J15" s="55">
        <v>56.31552359397071</v>
      </c>
      <c r="K15" s="55">
        <v>35.654528994174093</v>
      </c>
      <c r="L15" s="54"/>
      <c r="M15" s="53">
        <f t="shared" si="3"/>
        <v>68.211345423471855</v>
      </c>
      <c r="N15" s="54">
        <f t="shared" ref="N15:U15" si="13">C15*N$2</f>
        <v>19.240928369022011</v>
      </c>
      <c r="O15" s="54">
        <f t="shared" si="13"/>
        <v>49.96254826932666</v>
      </c>
      <c r="P15" s="54">
        <f t="shared" si="13"/>
        <v>27.81371994810193</v>
      </c>
      <c r="Q15" s="54">
        <f t="shared" si="13"/>
        <v>4.2361723017500319</v>
      </c>
      <c r="R15" s="54">
        <f t="shared" si="13"/>
        <v>10.343128446785597</v>
      </c>
      <c r="S15" s="54">
        <f t="shared" si="13"/>
        <v>3.3866495607667417</v>
      </c>
      <c r="T15" s="54">
        <f t="shared" si="13"/>
        <v>11.984904021596728</v>
      </c>
      <c r="U15" s="52">
        <f t="shared" si="13"/>
        <v>49.601285763933184</v>
      </c>
      <c r="V15" s="52">
        <f t="shared" si="12"/>
        <v>35.654528994174093</v>
      </c>
    </row>
    <row r="16" spans="1:22" x14ac:dyDescent="0.3">
      <c r="A16" s="45">
        <f t="shared" si="2"/>
        <v>44031</v>
      </c>
      <c r="B16" s="53">
        <v>105.5043135363987</v>
      </c>
      <c r="C16" s="54">
        <v>35.969157126377503</v>
      </c>
      <c r="D16" s="54">
        <v>57.24687224348731</v>
      </c>
      <c r="E16" s="54">
        <v>38.003720379703296</v>
      </c>
      <c r="F16" s="54">
        <v>8.4133663118020028</v>
      </c>
      <c r="G16" s="54">
        <v>19.134264983349311</v>
      </c>
      <c r="H16" s="54">
        <v>11.38006437656936</v>
      </c>
      <c r="I16" s="54">
        <v>18.801008218151775</v>
      </c>
      <c r="J16" s="55">
        <v>61.112202120291748</v>
      </c>
      <c r="K16" s="55">
        <v>46.867987791485767</v>
      </c>
      <c r="L16" s="54"/>
      <c r="M16" s="53">
        <f t="shared" ref="M16:M71" si="14">B16*M$2</f>
        <v>85.034195516464948</v>
      </c>
      <c r="N16" s="54">
        <f t="shared" ref="N16:N71" si="15">C16*N$2</f>
        <v>35.971817088510534</v>
      </c>
      <c r="O16" s="54">
        <f t="shared" ref="O16:O71" si="16">D16*O$2</f>
        <v>62.955639915236155</v>
      </c>
      <c r="P16" s="54">
        <f t="shared" ref="P16:P71" si="17">E16*P$2</f>
        <v>43.733896301806141</v>
      </c>
      <c r="Q16" s="54">
        <f t="shared" ref="Q16:Q71" si="18">F16*Q$2</f>
        <v>7.3639495415729801</v>
      </c>
      <c r="R16" s="54">
        <f t="shared" ref="R16:R71" si="19">G16*R$2</f>
        <v>20.616795098332961</v>
      </c>
      <c r="S16" s="54">
        <f t="shared" ref="S16:S71" si="20">H16*S$2</f>
        <v>10.645237100224822</v>
      </c>
      <c r="T16" s="54">
        <f t="shared" ref="T16:T71" si="21">I16*T$2</f>
        <v>19.298119581394413</v>
      </c>
      <c r="U16" s="52">
        <f t="shared" ref="U16:U47" si="22">J16*U$2</f>
        <v>53.82607862952316</v>
      </c>
      <c r="V16" s="52">
        <f t="shared" si="12"/>
        <v>46.867987791485767</v>
      </c>
    </row>
    <row r="17" spans="1:22" x14ac:dyDescent="0.3">
      <c r="A17" s="45">
        <f t="shared" si="2"/>
        <v>44038</v>
      </c>
      <c r="B17" s="53">
        <v>120.18637457714499</v>
      </c>
      <c r="C17" s="54">
        <v>54.74725752536682</v>
      </c>
      <c r="D17" s="54">
        <v>66.35825315694332</v>
      </c>
      <c r="E17" s="54">
        <v>49.828950289749343</v>
      </c>
      <c r="F17" s="54">
        <v>13.425371582452772</v>
      </c>
      <c r="G17" s="54">
        <v>27.367116354076575</v>
      </c>
      <c r="H17" s="54">
        <v>17.188117724584234</v>
      </c>
      <c r="I17" s="54">
        <v>24.815241581191358</v>
      </c>
      <c r="J17" s="55">
        <v>64.523298069326316</v>
      </c>
      <c r="K17" s="55">
        <v>56.161687092567334</v>
      </c>
      <c r="L17" s="54"/>
      <c r="M17" s="53">
        <f t="shared" si="14"/>
        <v>96.867619262620806</v>
      </c>
      <c r="N17" s="54">
        <f t="shared" si="15"/>
        <v>54.751306150453956</v>
      </c>
      <c r="O17" s="54">
        <f t="shared" si="16"/>
        <v>72.975625172742497</v>
      </c>
      <c r="P17" s="54">
        <f t="shared" si="17"/>
        <v>57.342126587259251</v>
      </c>
      <c r="Q17" s="54">
        <f t="shared" si="18"/>
        <v>11.750796916017679</v>
      </c>
      <c r="R17" s="54">
        <f t="shared" si="19"/>
        <v>29.487530918758651</v>
      </c>
      <c r="S17" s="54">
        <f t="shared" si="20"/>
        <v>16.078256012461562</v>
      </c>
      <c r="T17" s="54">
        <f t="shared" si="21"/>
        <v>25.471373339046316</v>
      </c>
      <c r="U17" s="52">
        <f t="shared" si="22"/>
        <v>56.830485481107026</v>
      </c>
      <c r="V17" s="52">
        <f t="shared" si="12"/>
        <v>56.161687092567334</v>
      </c>
    </row>
    <row r="18" spans="1:22" x14ac:dyDescent="0.3">
      <c r="A18" s="45">
        <f t="shared" si="2"/>
        <v>44045</v>
      </c>
      <c r="B18" s="53">
        <v>129.11978226072495</v>
      </c>
      <c r="C18" s="54">
        <v>70.572948417407844</v>
      </c>
      <c r="D18" s="54">
        <v>72.049328402013572</v>
      </c>
      <c r="E18" s="54">
        <v>59.167497878781276</v>
      </c>
      <c r="F18" s="54">
        <v>16.718753066090677</v>
      </c>
      <c r="G18" s="54">
        <v>33.093458221990986</v>
      </c>
      <c r="H18" s="54">
        <v>23.255498553549895</v>
      </c>
      <c r="I18" s="54">
        <v>29.836598309828716</v>
      </c>
      <c r="J18" s="55">
        <v>68.074519541863552</v>
      </c>
      <c r="K18" s="55">
        <v>62.881741664038167</v>
      </c>
      <c r="L18" s="54"/>
      <c r="M18" s="53">
        <f t="shared" si="14"/>
        <v>104.06775269917222</v>
      </c>
      <c r="N18" s="54">
        <f t="shared" si="15"/>
        <v>70.578167371239516</v>
      </c>
      <c r="O18" s="54">
        <f t="shared" si="16"/>
        <v>79.234225334080008</v>
      </c>
      <c r="P18" s="54">
        <f t="shared" si="17"/>
        <v>68.088734229555371</v>
      </c>
      <c r="Q18" s="54">
        <f t="shared" si="18"/>
        <v>14.633388041598405</v>
      </c>
      <c r="R18" s="54">
        <f t="shared" si="19"/>
        <v>35.657551928529955</v>
      </c>
      <c r="S18" s="54">
        <f t="shared" si="20"/>
        <v>21.753857253758671</v>
      </c>
      <c r="T18" s="54">
        <f t="shared" si="21"/>
        <v>30.625498133084044</v>
      </c>
      <c r="U18" s="52">
        <f t="shared" si="22"/>
        <v>59.958311342060107</v>
      </c>
      <c r="V18" s="52">
        <f t="shared" si="12"/>
        <v>62.881741664038167</v>
      </c>
    </row>
    <row r="19" spans="1:22" x14ac:dyDescent="0.3">
      <c r="A19" s="45">
        <f t="shared" si="2"/>
        <v>44052</v>
      </c>
      <c r="B19" s="53">
        <v>134.7283105383755</v>
      </c>
      <c r="C19" s="54">
        <v>81.596101677934897</v>
      </c>
      <c r="D19" s="54">
        <v>75.755423145256614</v>
      </c>
      <c r="E19" s="54">
        <v>65.083763136694614</v>
      </c>
      <c r="F19" s="54">
        <v>20.064837386166019</v>
      </c>
      <c r="G19" s="54">
        <v>37.980482559700462</v>
      </c>
      <c r="H19" s="54">
        <v>30.897264870966652</v>
      </c>
      <c r="I19" s="54">
        <v>33.059538152528425</v>
      </c>
      <c r="J19" s="55">
        <v>69.420637749676601</v>
      </c>
      <c r="K19" s="55">
        <v>67.405773710403153</v>
      </c>
      <c r="L19" s="54"/>
      <c r="M19" s="53">
        <f t="shared" si="14"/>
        <v>108.58810522444432</v>
      </c>
      <c r="N19" s="54">
        <f t="shared" si="15"/>
        <v>81.602135807116852</v>
      </c>
      <c r="O19" s="54">
        <f t="shared" si="16"/>
        <v>83.309898938656758</v>
      </c>
      <c r="P19" s="54">
        <f t="shared" si="17"/>
        <v>74.897050065437242</v>
      </c>
      <c r="Q19" s="54">
        <f t="shared" si="18"/>
        <v>17.562108268639818</v>
      </c>
      <c r="R19" s="54">
        <f t="shared" si="19"/>
        <v>40.923224767220113</v>
      </c>
      <c r="S19" s="54">
        <f t="shared" si="20"/>
        <v>28.902183627105305</v>
      </c>
      <c r="T19" s="54">
        <f t="shared" si="21"/>
        <v>33.933654683327482</v>
      </c>
      <c r="U19" s="52">
        <f t="shared" si="22"/>
        <v>61.143938139729038</v>
      </c>
      <c r="V19" s="52">
        <f t="shared" si="12"/>
        <v>67.405773710403153</v>
      </c>
    </row>
    <row r="20" spans="1:22" x14ac:dyDescent="0.3">
      <c r="A20" s="45">
        <f t="shared" si="2"/>
        <v>44059</v>
      </c>
      <c r="B20" s="53">
        <v>141.68274301139033</v>
      </c>
      <c r="C20" s="54">
        <v>92.119138478614033</v>
      </c>
      <c r="D20" s="54">
        <v>78.422844899380081</v>
      </c>
      <c r="E20" s="54">
        <v>68.976836234312742</v>
      </c>
      <c r="F20" s="54">
        <v>22.095374199325317</v>
      </c>
      <c r="G20" s="54">
        <v>40.18017565967282</v>
      </c>
      <c r="H20" s="54">
        <v>39.553806869303898</v>
      </c>
      <c r="I20" s="54">
        <v>37.198042845017682</v>
      </c>
      <c r="J20" s="55">
        <v>72.623646271465333</v>
      </c>
      <c r="K20" s="55">
        <v>71.347080660950198</v>
      </c>
      <c r="L20" s="54"/>
      <c r="M20" s="53">
        <f t="shared" si="14"/>
        <v>114.1932274302997</v>
      </c>
      <c r="N20" s="54">
        <f t="shared" si="15"/>
        <v>92.125950798936685</v>
      </c>
      <c r="O20" s="54">
        <f t="shared" si="16"/>
        <v>86.243321095598588</v>
      </c>
      <c r="P20" s="54">
        <f t="shared" si="17"/>
        <v>79.377118159968134</v>
      </c>
      <c r="Q20" s="54">
        <f t="shared" si="18"/>
        <v>19.339371979770071</v>
      </c>
      <c r="R20" s="54">
        <f t="shared" si="19"/>
        <v>43.293350923663077</v>
      </c>
      <c r="S20" s="54">
        <f t="shared" si="20"/>
        <v>36.999760142584897</v>
      </c>
      <c r="T20" s="54">
        <f t="shared" si="21"/>
        <v>38.181584236738992</v>
      </c>
      <c r="U20" s="52">
        <f t="shared" si="22"/>
        <v>63.96506685974267</v>
      </c>
      <c r="V20" s="52">
        <f t="shared" si="12"/>
        <v>71.347080660950198</v>
      </c>
    </row>
    <row r="21" spans="1:22" x14ac:dyDescent="0.3">
      <c r="A21" s="45">
        <f t="shared" si="2"/>
        <v>44066</v>
      </c>
      <c r="B21" s="53">
        <v>144.77457402705681</v>
      </c>
      <c r="C21" s="54">
        <v>100.6403816788053</v>
      </c>
      <c r="D21" s="54">
        <v>80.435123976263441</v>
      </c>
      <c r="E21" s="54">
        <v>71.772363716816557</v>
      </c>
      <c r="F21" s="54">
        <v>24.227975010192964</v>
      </c>
      <c r="G21" s="54">
        <v>41.392003681360272</v>
      </c>
      <c r="H21" s="54">
        <v>47.369202986501506</v>
      </c>
      <c r="I21" s="54">
        <v>38.356274488100318</v>
      </c>
      <c r="J21" s="55">
        <v>74.979883039363656</v>
      </c>
      <c r="K21" s="55">
        <v>73.992153789298555</v>
      </c>
      <c r="L21" s="54"/>
      <c r="M21" s="53">
        <f t="shared" si="14"/>
        <v>116.68517637795433</v>
      </c>
      <c r="N21" s="54">
        <f t="shared" si="15"/>
        <v>100.64782415524085</v>
      </c>
      <c r="O21" s="54">
        <f t="shared" si="16"/>
        <v>88.456268493570107</v>
      </c>
      <c r="P21" s="54">
        <f t="shared" si="17"/>
        <v>82.594153434597885</v>
      </c>
      <c r="Q21" s="54">
        <f t="shared" si="18"/>
        <v>21.205969032785269</v>
      </c>
      <c r="R21" s="54">
        <f t="shared" si="19"/>
        <v>44.599071840525554</v>
      </c>
      <c r="S21" s="54">
        <f t="shared" si="20"/>
        <v>44.310504787495731</v>
      </c>
      <c r="T21" s="54">
        <f t="shared" si="21"/>
        <v>39.37044030721205</v>
      </c>
      <c r="U21" s="52">
        <f t="shared" si="22"/>
        <v>66.04038048187374</v>
      </c>
      <c r="V21" s="52">
        <f t="shared" ref="V21:V70" si="23">K21*V$2</f>
        <v>73.992153789298555</v>
      </c>
    </row>
    <row r="22" spans="1:22" x14ac:dyDescent="0.3">
      <c r="A22" s="45">
        <f t="shared" si="2"/>
        <v>44073</v>
      </c>
      <c r="B22" s="53">
        <v>147.89467572168931</v>
      </c>
      <c r="C22" s="54">
        <v>104.91082479536897</v>
      </c>
      <c r="D22" s="54">
        <v>81.553372410682655</v>
      </c>
      <c r="E22" s="54">
        <v>74.411483441050848</v>
      </c>
      <c r="F22" s="54">
        <v>26.009140227089254</v>
      </c>
      <c r="G22" s="54">
        <v>42.168216993625286</v>
      </c>
      <c r="H22" s="54">
        <v>49.431772109713826</v>
      </c>
      <c r="I22" s="54">
        <v>39.121509995286267</v>
      </c>
      <c r="J22" s="55">
        <v>77.17970043527383</v>
      </c>
      <c r="K22" s="55">
        <v>75.93960260398643</v>
      </c>
      <c r="L22" s="54"/>
      <c r="M22" s="53">
        <f t="shared" si="14"/>
        <v>119.19991088159243</v>
      </c>
      <c r="N22" s="54">
        <f t="shared" si="15"/>
        <v>104.91858307617385</v>
      </c>
      <c r="O22" s="54">
        <f t="shared" si="16"/>
        <v>89.68603080221888</v>
      </c>
      <c r="P22" s="54">
        <f t="shared" si="17"/>
        <v>85.63119789220724</v>
      </c>
      <c r="Q22" s="54">
        <f t="shared" si="18"/>
        <v>22.764965788225467</v>
      </c>
      <c r="R22" s="54">
        <f t="shared" si="19"/>
        <v>45.435426454904103</v>
      </c>
      <c r="S22" s="54">
        <f t="shared" si="20"/>
        <v>46.239890828351946</v>
      </c>
      <c r="T22" s="54">
        <f t="shared" si="21"/>
        <v>40.155909158363649</v>
      </c>
      <c r="U22" s="52">
        <f t="shared" si="22"/>
        <v>67.977923885886312</v>
      </c>
      <c r="V22" s="52">
        <f t="shared" si="23"/>
        <v>75.93960260398643</v>
      </c>
    </row>
    <row r="23" spans="1:22" x14ac:dyDescent="0.3">
      <c r="A23" s="45">
        <f t="shared" si="2"/>
        <v>44080</v>
      </c>
      <c r="B23" s="53">
        <v>149.37932107922134</v>
      </c>
      <c r="C23" s="54">
        <v>107.49754825920809</v>
      </c>
      <c r="D23" s="54">
        <v>81.840406692727072</v>
      </c>
      <c r="E23" s="54">
        <v>74.701630341852393</v>
      </c>
      <c r="F23" s="54">
        <v>26.466068626333652</v>
      </c>
      <c r="G23" s="54">
        <v>42.874610453044461</v>
      </c>
      <c r="H23" s="54">
        <v>55.389152874765031</v>
      </c>
      <c r="I23" s="54">
        <v>39.121509995286267</v>
      </c>
      <c r="J23" s="55">
        <v>79.451846196270168</v>
      </c>
      <c r="K23" s="55">
        <v>76.850467841755687</v>
      </c>
      <c r="L23" s="54"/>
      <c r="M23" s="53">
        <f t="shared" si="14"/>
        <v>120.39650293904832</v>
      </c>
      <c r="N23" s="54">
        <f t="shared" si="15"/>
        <v>107.50549783130283</v>
      </c>
      <c r="O23" s="54">
        <f t="shared" si="16"/>
        <v>90.001688692257972</v>
      </c>
      <c r="P23" s="54">
        <f t="shared" si="17"/>
        <v>85.965092951563648</v>
      </c>
      <c r="Q23" s="54">
        <f t="shared" si="18"/>
        <v>23.164900552913821</v>
      </c>
      <c r="R23" s="54">
        <f t="shared" si="19"/>
        <v>46.19655154773212</v>
      </c>
      <c r="S23" s="54">
        <f t="shared" si="20"/>
        <v>51.812594869540042</v>
      </c>
      <c r="T23" s="54">
        <f t="shared" si="21"/>
        <v>40.155909158363649</v>
      </c>
      <c r="U23" s="52">
        <f t="shared" si="22"/>
        <v>69.979172280575028</v>
      </c>
      <c r="V23" s="52">
        <f t="shared" si="23"/>
        <v>76.850467841755687</v>
      </c>
    </row>
    <row r="24" spans="1:22" x14ac:dyDescent="0.3">
      <c r="A24" s="45">
        <f t="shared" si="2"/>
        <v>44087</v>
      </c>
      <c r="B24" s="53">
        <v>150.38274519649201</v>
      </c>
      <c r="C24" s="54">
        <v>108.75763137018777</v>
      </c>
      <c r="D24" s="54">
        <v>81.840406692727072</v>
      </c>
      <c r="E24" s="54">
        <v>76.013835412555395</v>
      </c>
      <c r="F24" s="54">
        <v>28.006847045988842</v>
      </c>
      <c r="G24" s="54">
        <v>43.086535568478944</v>
      </c>
      <c r="H24" s="54">
        <v>58.59448270268291</v>
      </c>
      <c r="I24" s="54">
        <v>39.551240256252825</v>
      </c>
      <c r="J24" s="55">
        <v>79.451846196270168</v>
      </c>
      <c r="K24" s="55">
        <v>77.53763673202063</v>
      </c>
      <c r="L24" s="54"/>
      <c r="M24" s="53">
        <f t="shared" si="14"/>
        <v>121.20524108172619</v>
      </c>
      <c r="N24" s="54">
        <f t="shared" si="15"/>
        <v>108.76567412693369</v>
      </c>
      <c r="O24" s="54">
        <f t="shared" si="16"/>
        <v>90.001688692257972</v>
      </c>
      <c r="P24" s="54">
        <f t="shared" si="17"/>
        <v>87.475151438350082</v>
      </c>
      <c r="Q24" s="54">
        <f t="shared" si="18"/>
        <v>24.513494458918991</v>
      </c>
      <c r="R24" s="54">
        <f t="shared" si="19"/>
        <v>46.424896701565068</v>
      </c>
      <c r="S24" s="54">
        <f t="shared" si="20"/>
        <v>54.810951897542637</v>
      </c>
      <c r="T24" s="54">
        <f t="shared" si="21"/>
        <v>40.597001777847211</v>
      </c>
      <c r="U24" s="52">
        <f t="shared" si="22"/>
        <v>69.979172280575028</v>
      </c>
      <c r="V24" s="52">
        <f t="shared" si="23"/>
        <v>77.53763673202063</v>
      </c>
    </row>
    <row r="25" spans="1:22" x14ac:dyDescent="0.3">
      <c r="A25" s="45">
        <f t="shared" si="2"/>
        <v>44094</v>
      </c>
      <c r="B25" s="53">
        <v>152.17119123977034</v>
      </c>
      <c r="C25" s="54">
        <v>113.86373371457888</v>
      </c>
      <c r="D25" s="54">
        <v>81.927331799859346</v>
      </c>
      <c r="E25" s="54">
        <v>76.930071302308562</v>
      </c>
      <c r="F25" s="54">
        <v>29.147972271805518</v>
      </c>
      <c r="G25" s="54">
        <v>44.364608646576109</v>
      </c>
      <c r="H25" s="54">
        <v>63.01199804168629</v>
      </c>
      <c r="I25" s="54">
        <v>39.860500149091081</v>
      </c>
      <c r="J25" s="55">
        <v>79.451846196270168</v>
      </c>
      <c r="K25" s="55">
        <v>78.508587511515046</v>
      </c>
      <c r="L25" s="54"/>
      <c r="M25" s="53">
        <f t="shared" si="14"/>
        <v>122.64668992317389</v>
      </c>
      <c r="N25" s="54">
        <f t="shared" si="15"/>
        <v>113.87215407369219</v>
      </c>
      <c r="O25" s="54">
        <f t="shared" si="16"/>
        <v>90.097282137449824</v>
      </c>
      <c r="P25" s="54">
        <f t="shared" si="17"/>
        <v>88.529536771946482</v>
      </c>
      <c r="Q25" s="54">
        <f t="shared" si="18"/>
        <v>25.512284749523879</v>
      </c>
      <c r="R25" s="54">
        <f t="shared" si="19"/>
        <v>47.801995366956952</v>
      </c>
      <c r="S25" s="54">
        <f t="shared" si="20"/>
        <v>58.94322185854503</v>
      </c>
      <c r="T25" s="54">
        <f t="shared" si="21"/>
        <v>40.91443871125378</v>
      </c>
      <c r="U25" s="52">
        <f t="shared" si="22"/>
        <v>69.979172280575028</v>
      </c>
      <c r="V25" s="52">
        <f t="shared" si="23"/>
        <v>78.508587511515046</v>
      </c>
    </row>
    <row r="26" spans="1:22" x14ac:dyDescent="0.3">
      <c r="A26" s="45">
        <f t="shared" si="2"/>
        <v>44101</v>
      </c>
      <c r="B26" s="53">
        <v>153.7517960684153</v>
      </c>
      <c r="C26" s="54">
        <v>116.46922453699366</v>
      </c>
      <c r="D26" s="54">
        <v>81.927331799859346</v>
      </c>
      <c r="E26" s="54">
        <v>76.930071302308562</v>
      </c>
      <c r="F26" s="54">
        <v>29.179544097369263</v>
      </c>
      <c r="G26" s="54">
        <v>44.364608646576109</v>
      </c>
      <c r="H26" s="54">
        <v>65.545380176151639</v>
      </c>
      <c r="I26" s="54">
        <v>40.333436456946487</v>
      </c>
      <c r="J26" s="55">
        <v>80.300395558368265</v>
      </c>
      <c r="K26" s="55">
        <v>78.996424332259707</v>
      </c>
      <c r="L26" s="54"/>
      <c r="M26" s="53">
        <f t="shared" si="14"/>
        <v>123.92062323952968</v>
      </c>
      <c r="N26" s="54">
        <f t="shared" si="15"/>
        <v>116.47783757526543</v>
      </c>
      <c r="O26" s="54">
        <f t="shared" si="16"/>
        <v>90.097282137449824</v>
      </c>
      <c r="P26" s="54">
        <f t="shared" si="17"/>
        <v>88.529536771946482</v>
      </c>
      <c r="Q26" s="54">
        <f t="shared" si="18"/>
        <v>25.539918555276589</v>
      </c>
      <c r="R26" s="54">
        <f t="shared" si="19"/>
        <v>47.801995366956952</v>
      </c>
      <c r="S26" s="54">
        <f t="shared" si="20"/>
        <v>61.313019831075231</v>
      </c>
      <c r="T26" s="54">
        <f t="shared" si="21"/>
        <v>41.399879774705113</v>
      </c>
      <c r="U26" s="52">
        <f t="shared" si="22"/>
        <v>70.726553050710265</v>
      </c>
      <c r="V26" s="52">
        <f t="shared" si="23"/>
        <v>78.996424332259707</v>
      </c>
    </row>
    <row r="27" spans="1:22" x14ac:dyDescent="0.3">
      <c r="A27" s="45">
        <f t="shared" si="2"/>
        <v>44108</v>
      </c>
      <c r="B27" s="53">
        <v>156.50977086860564</v>
      </c>
      <c r="C27" s="54">
        <v>118.89914845400165</v>
      </c>
      <c r="D27" s="54">
        <v>82.315291921802995</v>
      </c>
      <c r="E27" s="54">
        <v>78.235537799431839</v>
      </c>
      <c r="F27" s="54">
        <v>31.350464366475773</v>
      </c>
      <c r="G27" s="54">
        <v>44.74492812825536</v>
      </c>
      <c r="H27" s="54">
        <v>70.448317387192517</v>
      </c>
      <c r="I27" s="54">
        <v>40.826497347366306</v>
      </c>
      <c r="J27" s="55">
        <v>81.233234321570848</v>
      </c>
      <c r="K27" s="55">
        <v>80.259712266085842</v>
      </c>
      <c r="L27" s="54"/>
      <c r="M27" s="53">
        <f t="shared" si="14"/>
        <v>126.1434912960851</v>
      </c>
      <c r="N27" s="54">
        <f t="shared" si="15"/>
        <v>118.90794118804951</v>
      </c>
      <c r="O27" s="54">
        <f t="shared" si="16"/>
        <v>90.523930385316916</v>
      </c>
      <c r="P27" s="54">
        <f t="shared" si="17"/>
        <v>90.031840647468186</v>
      </c>
      <c r="Q27" s="54">
        <f t="shared" si="18"/>
        <v>27.440055400388513</v>
      </c>
      <c r="R27" s="54">
        <f t="shared" si="19"/>
        <v>48.211782146460038</v>
      </c>
      <c r="S27" s="54">
        <f t="shared" si="20"/>
        <v>65.899367269188701</v>
      </c>
      <c r="T27" s="54">
        <f t="shared" si="21"/>
        <v>41.905977528284303</v>
      </c>
      <c r="U27" s="52">
        <f t="shared" si="22"/>
        <v>71.548173788872759</v>
      </c>
      <c r="V27" s="52">
        <f t="shared" si="23"/>
        <v>80.259712266085842</v>
      </c>
    </row>
    <row r="28" spans="1:22" x14ac:dyDescent="0.3">
      <c r="A28" s="45">
        <f t="shared" si="2"/>
        <v>44115</v>
      </c>
      <c r="B28" s="53">
        <v>160.05964047604641</v>
      </c>
      <c r="C28" s="54">
        <v>123.11892436076228</v>
      </c>
      <c r="D28" s="54">
        <v>83.132606398438696</v>
      </c>
      <c r="E28" s="54">
        <v>80.444891234668589</v>
      </c>
      <c r="F28" s="54">
        <v>33.326738988644095</v>
      </c>
      <c r="G28" s="54">
        <v>46.889733162656341</v>
      </c>
      <c r="H28" s="54">
        <v>74.582141880390211</v>
      </c>
      <c r="I28" s="54">
        <v>43.098821302218418</v>
      </c>
      <c r="J28" s="55">
        <v>82.152474603449932</v>
      </c>
      <c r="K28" s="55">
        <v>82.211492088668649</v>
      </c>
      <c r="L28" s="54"/>
      <c r="M28" s="53">
        <f t="shared" si="14"/>
        <v>129.00460944508794</v>
      </c>
      <c r="N28" s="54">
        <f t="shared" si="15"/>
        <v>123.12802915227877</v>
      </c>
      <c r="O28" s="54">
        <f t="shared" si="16"/>
        <v>91.422749025918563</v>
      </c>
      <c r="P28" s="54">
        <f t="shared" si="17"/>
        <v>92.574318938153837</v>
      </c>
      <c r="Q28" s="54">
        <f t="shared" si="18"/>
        <v>29.169825157058202</v>
      </c>
      <c r="R28" s="54">
        <f t="shared" si="19"/>
        <v>50.522767489173617</v>
      </c>
      <c r="S28" s="54">
        <f t="shared" si="20"/>
        <v>69.766264714110889</v>
      </c>
      <c r="T28" s="54">
        <f t="shared" si="21"/>
        <v>44.238383264167432</v>
      </c>
      <c r="U28" s="52">
        <f t="shared" si="22"/>
        <v>72.357817329363328</v>
      </c>
      <c r="V28" s="52">
        <f t="shared" si="23"/>
        <v>82.211492088668649</v>
      </c>
    </row>
    <row r="29" spans="1:22" x14ac:dyDescent="0.3">
      <c r="A29" s="45">
        <f t="shared" si="2"/>
        <v>44122</v>
      </c>
      <c r="B29" s="53">
        <v>163.68868823583119</v>
      </c>
      <c r="C29" s="54">
        <v>127.11038058227219</v>
      </c>
      <c r="D29" s="54">
        <v>83.828594428874695</v>
      </c>
      <c r="E29" s="54">
        <v>81.466119662702638</v>
      </c>
      <c r="F29" s="54">
        <v>36.315274064856055</v>
      </c>
      <c r="G29" s="54">
        <v>49.057413868117358</v>
      </c>
      <c r="H29" s="54">
        <v>80.177551253143093</v>
      </c>
      <c r="I29" s="54">
        <v>46.986763663413178</v>
      </c>
      <c r="J29" s="55">
        <v>82.278203995228452</v>
      </c>
      <c r="K29" s="55">
        <v>84.04680770087829</v>
      </c>
      <c r="L29" s="54"/>
      <c r="M29" s="53">
        <f t="shared" si="14"/>
        <v>131.92954347290532</v>
      </c>
      <c r="N29" s="54">
        <f t="shared" si="15"/>
        <v>127.11978054674387</v>
      </c>
      <c r="O29" s="54">
        <f t="shared" si="16"/>
        <v>92.188142314884274</v>
      </c>
      <c r="P29" s="54">
        <f t="shared" si="17"/>
        <v>93.749527515784322</v>
      </c>
      <c r="Q29" s="54">
        <f t="shared" si="18"/>
        <v>31.785594004965674</v>
      </c>
      <c r="R29" s="54">
        <f t="shared" si="19"/>
        <v>52.858400918625421</v>
      </c>
      <c r="S29" s="54">
        <f t="shared" si="20"/>
        <v>75.000370381246938</v>
      </c>
      <c r="T29" s="54">
        <f t="shared" si="21"/>
        <v>48.229125448911887</v>
      </c>
      <c r="U29" s="52">
        <f t="shared" si="22"/>
        <v>72.468556590805619</v>
      </c>
      <c r="V29" s="52">
        <f t="shared" si="23"/>
        <v>84.04680770087829</v>
      </c>
    </row>
    <row r="30" spans="1:22" x14ac:dyDescent="0.3">
      <c r="A30" s="45">
        <f t="shared" si="2"/>
        <v>44129</v>
      </c>
      <c r="B30" s="53">
        <v>168.35892841941211</v>
      </c>
      <c r="C30" s="54">
        <v>130.76146212854167</v>
      </c>
      <c r="D30" s="54">
        <v>84.147578219478689</v>
      </c>
      <c r="E30" s="54">
        <v>82.362331910730674</v>
      </c>
      <c r="F30" s="54">
        <v>37.735528052625156</v>
      </c>
      <c r="G30" s="54">
        <v>51.181993194112785</v>
      </c>
      <c r="H30" s="54">
        <v>83.907668733501765</v>
      </c>
      <c r="I30" s="54">
        <v>47.889467660679557</v>
      </c>
      <c r="J30" s="55">
        <v>82.278203995228452</v>
      </c>
      <c r="K30" s="55">
        <v>85.445009357024546</v>
      </c>
      <c r="L30" s="54"/>
      <c r="M30" s="53">
        <f t="shared" si="14"/>
        <v>135.69365608184108</v>
      </c>
      <c r="N30" s="54">
        <f t="shared" si="15"/>
        <v>130.77113209485475</v>
      </c>
      <c r="O30" s="54">
        <f t="shared" si="16"/>
        <v>92.538935779628488</v>
      </c>
      <c r="P30" s="54">
        <f t="shared" si="17"/>
        <v>94.780870056147805</v>
      </c>
      <c r="Q30" s="54">
        <f t="shared" si="18"/>
        <v>33.028696743459108</v>
      </c>
      <c r="R30" s="54">
        <f t="shared" si="19"/>
        <v>55.147593457367755</v>
      </c>
      <c r="S30" s="54">
        <f t="shared" si="20"/>
        <v>78.48962876117902</v>
      </c>
      <c r="T30" s="54">
        <f t="shared" si="21"/>
        <v>49.155697549924554</v>
      </c>
      <c r="U30" s="52">
        <f t="shared" si="22"/>
        <v>72.468556590805619</v>
      </c>
      <c r="V30" s="52">
        <f t="shared" si="23"/>
        <v>85.445009357024546</v>
      </c>
    </row>
    <row r="31" spans="1:22" x14ac:dyDescent="0.3">
      <c r="A31" s="45">
        <f t="shared" si="2"/>
        <v>44136</v>
      </c>
      <c r="B31" s="53">
        <v>174.87499494147735</v>
      </c>
      <c r="C31" s="54">
        <v>133.66449796523324</v>
      </c>
      <c r="D31" s="54">
        <v>84.359964106221014</v>
      </c>
      <c r="E31" s="54">
        <v>84.236857512048147</v>
      </c>
      <c r="F31" s="54">
        <v>39.363950290786626</v>
      </c>
      <c r="G31" s="54">
        <v>52.438850939524407</v>
      </c>
      <c r="H31" s="54">
        <v>88.215140587595201</v>
      </c>
      <c r="I31" s="54">
        <v>48.403430117164483</v>
      </c>
      <c r="J31" s="55">
        <v>82.94480701899775</v>
      </c>
      <c r="K31" s="55">
        <v>87.18558306083564</v>
      </c>
      <c r="L31" s="54"/>
      <c r="M31" s="53">
        <f t="shared" si="14"/>
        <v>140.94546480949495</v>
      </c>
      <c r="N31" s="54">
        <f t="shared" si="15"/>
        <v>133.674382614514</v>
      </c>
      <c r="O31" s="54">
        <f t="shared" si="16"/>
        <v>92.77250119350748</v>
      </c>
      <c r="P31" s="54">
        <f t="shared" si="17"/>
        <v>96.93803539269949</v>
      </c>
      <c r="Q31" s="54">
        <f t="shared" si="18"/>
        <v>34.454002471247868</v>
      </c>
      <c r="R31" s="54">
        <f t="shared" si="19"/>
        <v>56.501833018043499</v>
      </c>
      <c r="S31" s="54">
        <f t="shared" si="20"/>
        <v>82.518960904833634</v>
      </c>
      <c r="T31" s="54">
        <f t="shared" si="21"/>
        <v>49.683249521101146</v>
      </c>
      <c r="U31" s="52">
        <f t="shared" si="22"/>
        <v>73.055683637896109</v>
      </c>
      <c r="V31" s="52">
        <f t="shared" si="23"/>
        <v>87.18558306083564</v>
      </c>
    </row>
    <row r="32" spans="1:22" x14ac:dyDescent="0.3">
      <c r="A32" s="45">
        <f t="shared" si="2"/>
        <v>44143</v>
      </c>
      <c r="B32" s="53">
        <v>185.53007242059797</v>
      </c>
      <c r="C32" s="54">
        <v>136.0853281041521</v>
      </c>
      <c r="D32" s="54">
        <v>85.344516103198487</v>
      </c>
      <c r="E32" s="54">
        <v>85.605359903139941</v>
      </c>
      <c r="F32" s="54">
        <v>44.598606058502078</v>
      </c>
      <c r="G32" s="54">
        <v>54.213987463324919</v>
      </c>
      <c r="H32" s="54">
        <v>91.080794713190755</v>
      </c>
      <c r="I32" s="54">
        <v>48.594744786446235</v>
      </c>
      <c r="J32" s="55">
        <v>84.913143343620646</v>
      </c>
      <c r="K32" s="55">
        <v>89.96941871770575</v>
      </c>
      <c r="L32" s="54"/>
      <c r="M32" s="53">
        <f t="shared" si="14"/>
        <v>149.53322687564062</v>
      </c>
      <c r="N32" s="54">
        <f t="shared" si="15"/>
        <v>136.0953917767132</v>
      </c>
      <c r="O32" s="54">
        <f t="shared" si="16"/>
        <v>93.855234600075249</v>
      </c>
      <c r="P32" s="54">
        <f t="shared" si="17"/>
        <v>98.512879672754408</v>
      </c>
      <c r="Q32" s="54">
        <f t="shared" si="18"/>
        <v>39.035728680754161</v>
      </c>
      <c r="R32" s="54">
        <f t="shared" si="19"/>
        <v>58.414507793615464</v>
      </c>
      <c r="S32" s="54">
        <f t="shared" si="20"/>
        <v>85.199575583693502</v>
      </c>
      <c r="T32" s="54">
        <f t="shared" si="21"/>
        <v>49.879622679531536</v>
      </c>
      <c r="U32" s="52">
        <f t="shared" si="22"/>
        <v>74.789344381620467</v>
      </c>
      <c r="V32" s="52">
        <f t="shared" si="23"/>
        <v>89.96941871770575</v>
      </c>
    </row>
    <row r="33" spans="1:22" x14ac:dyDescent="0.3">
      <c r="A33" s="45">
        <f t="shared" si="2"/>
        <v>44150</v>
      </c>
      <c r="B33" s="53">
        <v>198.37076349600864</v>
      </c>
      <c r="C33" s="54">
        <v>138.85893409819485</v>
      </c>
      <c r="D33" s="54">
        <v>86.042534120189302</v>
      </c>
      <c r="E33" s="54">
        <v>86.413069124150198</v>
      </c>
      <c r="F33" s="54">
        <v>47.965905149667648</v>
      </c>
      <c r="G33" s="54">
        <v>55.565637425611115</v>
      </c>
      <c r="H33" s="54">
        <v>95.473407829071178</v>
      </c>
      <c r="I33" s="54">
        <v>49.978934832280352</v>
      </c>
      <c r="J33" s="55">
        <v>86.632183951775716</v>
      </c>
      <c r="K33" s="55">
        <v>92.690807842278161</v>
      </c>
      <c r="L33" s="54"/>
      <c r="M33" s="53">
        <f t="shared" si="14"/>
        <v>159.88254624348141</v>
      </c>
      <c r="N33" s="54">
        <f t="shared" si="15"/>
        <v>138.86920288223214</v>
      </c>
      <c r="O33" s="54">
        <f t="shared" si="16"/>
        <v>94.62286030974046</v>
      </c>
      <c r="P33" s="54">
        <f t="shared" si="17"/>
        <v>99.442374757991928</v>
      </c>
      <c r="Q33" s="54">
        <f t="shared" si="18"/>
        <v>41.98301751613316</v>
      </c>
      <c r="R33" s="54">
        <f t="shared" si="19"/>
        <v>59.870884108115845</v>
      </c>
      <c r="S33" s="54">
        <f t="shared" si="20"/>
        <v>89.308551294268597</v>
      </c>
      <c r="T33" s="54">
        <f t="shared" si="21"/>
        <v>51.300411645630327</v>
      </c>
      <c r="U33" s="52">
        <f t="shared" si="22"/>
        <v>76.303431777125638</v>
      </c>
      <c r="V33" s="52">
        <f t="shared" si="23"/>
        <v>92.690807842278161</v>
      </c>
    </row>
    <row r="34" spans="1:22" x14ac:dyDescent="0.3">
      <c r="A34" s="45">
        <f t="shared" si="2"/>
        <v>44157</v>
      </c>
      <c r="B34" s="53">
        <v>215.59823192671121</v>
      </c>
      <c r="C34" s="54">
        <v>138.85893409819485</v>
      </c>
      <c r="D34" s="54">
        <v>86.042534120189302</v>
      </c>
      <c r="E34" s="54">
        <v>87.596400090295248</v>
      </c>
      <c r="F34" s="54">
        <v>49.118854879117713</v>
      </c>
      <c r="G34" s="54">
        <v>55.565637425611115</v>
      </c>
      <c r="H34" s="54">
        <v>95.473407829071178</v>
      </c>
      <c r="I34" s="54">
        <v>49.978934832280352</v>
      </c>
      <c r="J34" s="55">
        <v>87.216388574105139</v>
      </c>
      <c r="K34" s="55">
        <v>95.007180458554728</v>
      </c>
      <c r="L34" s="54"/>
      <c r="M34" s="53">
        <f t="shared" si="14"/>
        <v>173.76751330963549</v>
      </c>
      <c r="N34" s="54">
        <f t="shared" si="15"/>
        <v>138.86920288223214</v>
      </c>
      <c r="O34" s="54">
        <f t="shared" si="16"/>
        <v>94.62286030974046</v>
      </c>
      <c r="P34" s="54">
        <f t="shared" si="17"/>
        <v>100.80412758763707</v>
      </c>
      <c r="Q34" s="54">
        <f t="shared" si="18"/>
        <v>42.992157415311283</v>
      </c>
      <c r="R34" s="54">
        <f t="shared" si="19"/>
        <v>59.870884108115845</v>
      </c>
      <c r="S34" s="54">
        <f t="shared" si="20"/>
        <v>89.308551294268597</v>
      </c>
      <c r="T34" s="54">
        <f t="shared" si="21"/>
        <v>51.300411645630327</v>
      </c>
      <c r="U34" s="52">
        <f t="shared" si="22"/>
        <v>76.817984400762697</v>
      </c>
      <c r="V34" s="52">
        <f t="shared" si="23"/>
        <v>95.007180458554728</v>
      </c>
    </row>
    <row r="35" spans="1:22" x14ac:dyDescent="0.3">
      <c r="A35" s="45">
        <f t="shared" si="2"/>
        <v>44164</v>
      </c>
      <c r="B35" s="53">
        <v>239.07523232528638</v>
      </c>
      <c r="C35" s="54">
        <v>138.85893409819485</v>
      </c>
      <c r="D35" s="54">
        <v>86.042534120189302</v>
      </c>
      <c r="E35" s="54">
        <v>89.572099249142227</v>
      </c>
      <c r="F35" s="54">
        <v>50.61732441618431</v>
      </c>
      <c r="G35" s="54">
        <v>56.176567432678546</v>
      </c>
      <c r="H35" s="54">
        <v>97.039270267687911</v>
      </c>
      <c r="I35" s="54">
        <v>49.978934832280352</v>
      </c>
      <c r="J35" s="55">
        <v>90.999726762394104</v>
      </c>
      <c r="K35" s="55">
        <v>98.660952193483425</v>
      </c>
      <c r="L35" s="54"/>
      <c r="M35" s="53">
        <f t="shared" si="14"/>
        <v>192.68946801572275</v>
      </c>
      <c r="N35" s="54">
        <f t="shared" si="15"/>
        <v>138.86920288223214</v>
      </c>
      <c r="O35" s="54">
        <f t="shared" si="16"/>
        <v>94.62286030974046</v>
      </c>
      <c r="P35" s="54">
        <f t="shared" si="17"/>
        <v>103.0777213640697</v>
      </c>
      <c r="Q35" s="54">
        <f t="shared" si="18"/>
        <v>44.303719714109995</v>
      </c>
      <c r="R35" s="54">
        <f t="shared" si="19"/>
        <v>60.529149204062456</v>
      </c>
      <c r="S35" s="54">
        <f t="shared" si="20"/>
        <v>90.773303722183798</v>
      </c>
      <c r="T35" s="54">
        <f t="shared" si="21"/>
        <v>51.300411645630327</v>
      </c>
      <c r="U35" s="52">
        <f t="shared" si="22"/>
        <v>80.150252781536722</v>
      </c>
      <c r="V35" s="52">
        <f t="shared" si="23"/>
        <v>98.660952193483425</v>
      </c>
    </row>
    <row r="36" spans="1:22" x14ac:dyDescent="0.3">
      <c r="A36" s="45">
        <f t="shared" si="2"/>
        <v>44171</v>
      </c>
      <c r="B36" s="53">
        <v>268.05441825087513</v>
      </c>
      <c r="C36" s="54">
        <v>139.06938241149163</v>
      </c>
      <c r="D36" s="54">
        <v>87.037660406436743</v>
      </c>
      <c r="E36" s="54">
        <v>95.090150969201119</v>
      </c>
      <c r="F36" s="54">
        <v>54.039183888535526</v>
      </c>
      <c r="G36" s="54">
        <v>59.161609211410699</v>
      </c>
      <c r="H36" s="54">
        <v>101.20845691030465</v>
      </c>
      <c r="I36" s="54">
        <v>50.578900207979423</v>
      </c>
      <c r="J36" s="55">
        <v>96.958486398068885</v>
      </c>
      <c r="K36" s="55">
        <v>104.60828732876473</v>
      </c>
      <c r="L36" s="54"/>
      <c r="M36" s="53">
        <f t="shared" si="14"/>
        <v>216.04606528939115</v>
      </c>
      <c r="N36" s="54">
        <f t="shared" si="15"/>
        <v>139.07966675843306</v>
      </c>
      <c r="O36" s="54">
        <f t="shared" si="16"/>
        <v>95.717222493943595</v>
      </c>
      <c r="P36" s="54">
        <f t="shared" si="17"/>
        <v>109.42778128720144</v>
      </c>
      <c r="Q36" s="54">
        <f t="shared" si="18"/>
        <v>47.298763500257799</v>
      </c>
      <c r="R36" s="54">
        <f t="shared" si="19"/>
        <v>63.745473153042894</v>
      </c>
      <c r="S36" s="54">
        <f t="shared" si="20"/>
        <v>94.67327993120459</v>
      </c>
      <c r="T36" s="54">
        <f t="shared" si="21"/>
        <v>51.916240511326926</v>
      </c>
      <c r="U36" s="52">
        <f t="shared" si="22"/>
        <v>85.398577233221999</v>
      </c>
      <c r="V36" s="52">
        <f t="shared" si="23"/>
        <v>104.60828732876473</v>
      </c>
    </row>
    <row r="37" spans="1:22" x14ac:dyDescent="0.3">
      <c r="A37" s="45">
        <f t="shared" si="2"/>
        <v>44178</v>
      </c>
      <c r="B37" s="53">
        <v>301.37540195089991</v>
      </c>
      <c r="C37" s="54">
        <v>140.09238171047124</v>
      </c>
      <c r="D37" s="54">
        <v>87.798341224984071</v>
      </c>
      <c r="E37" s="54">
        <v>104.8667326397313</v>
      </c>
      <c r="F37" s="54">
        <v>56.731679986789516</v>
      </c>
      <c r="G37" s="54">
        <v>61.386487701432003</v>
      </c>
      <c r="H37" s="54">
        <v>106.69612573108202</v>
      </c>
      <c r="I37" s="54">
        <v>50.578900207979423</v>
      </c>
      <c r="J37" s="55">
        <v>108.99098418988564</v>
      </c>
      <c r="K37" s="55">
        <v>112.40496439543844</v>
      </c>
      <c r="L37" s="54"/>
      <c r="M37" s="53">
        <f t="shared" si="14"/>
        <v>242.90205769174278</v>
      </c>
      <c r="N37" s="54">
        <f t="shared" si="15"/>
        <v>140.10274170943276</v>
      </c>
      <c r="O37" s="54">
        <f t="shared" si="16"/>
        <v>96.553759859674358</v>
      </c>
      <c r="P37" s="54">
        <f t="shared" si="17"/>
        <v>120.67846950122843</v>
      </c>
      <c r="Q37" s="54">
        <f t="shared" si="18"/>
        <v>49.655418930868407</v>
      </c>
      <c r="R37" s="54">
        <f t="shared" si="19"/>
        <v>66.142736073117106</v>
      </c>
      <c r="S37" s="54">
        <f t="shared" si="20"/>
        <v>99.806602010204713</v>
      </c>
      <c r="T37" s="54">
        <f t="shared" si="21"/>
        <v>51.916240511326926</v>
      </c>
      <c r="U37" s="52">
        <f t="shared" si="22"/>
        <v>95.996496303083859</v>
      </c>
      <c r="V37" s="52">
        <f t="shared" si="23"/>
        <v>112.40496439543844</v>
      </c>
    </row>
    <row r="38" spans="1:22" x14ac:dyDescent="0.3">
      <c r="A38" s="45">
        <f t="shared" si="2"/>
        <v>44185</v>
      </c>
      <c r="B38" s="53">
        <v>337.94577082399996</v>
      </c>
      <c r="C38" s="54">
        <v>144.17677381659274</v>
      </c>
      <c r="D38" s="54">
        <v>91.883141085973378</v>
      </c>
      <c r="E38" s="54">
        <v>124.50002137266839</v>
      </c>
      <c r="F38" s="54">
        <v>62.622677543154978</v>
      </c>
      <c r="G38" s="54">
        <v>67.387271113012702</v>
      </c>
      <c r="H38" s="54">
        <v>112.77108272761843</v>
      </c>
      <c r="I38" s="54">
        <v>53.73318515701817</v>
      </c>
      <c r="J38" s="55">
        <v>125.78761462755602</v>
      </c>
      <c r="K38" s="55">
        <v>124.89062446056046</v>
      </c>
      <c r="L38" s="54"/>
      <c r="M38" s="53">
        <f t="shared" si="14"/>
        <v>272.37698428601499</v>
      </c>
      <c r="N38" s="54">
        <f t="shared" si="15"/>
        <v>144.18743586122915</v>
      </c>
      <c r="O38" s="54">
        <f t="shared" si="16"/>
        <v>101.045903781188</v>
      </c>
      <c r="P38" s="54">
        <f t="shared" si="17"/>
        <v>143.27205257495993</v>
      </c>
      <c r="Q38" s="54">
        <f t="shared" si="18"/>
        <v>54.811620045486642</v>
      </c>
      <c r="R38" s="54">
        <f t="shared" si="19"/>
        <v>72.608462461546111</v>
      </c>
      <c r="S38" s="54">
        <f t="shared" si="20"/>
        <v>105.4892902149348</v>
      </c>
      <c r="T38" s="54">
        <f t="shared" si="21"/>
        <v>55.153926886123173</v>
      </c>
      <c r="U38" s="52">
        <f t="shared" si="22"/>
        <v>110.79054265195354</v>
      </c>
      <c r="V38" s="52">
        <f t="shared" si="23"/>
        <v>124.89062446056046</v>
      </c>
    </row>
    <row r="39" spans="1:22" x14ac:dyDescent="0.3">
      <c r="A39" s="45">
        <f t="shared" si="2"/>
        <v>44192</v>
      </c>
      <c r="B39" s="53">
        <v>372.49823009881885</v>
      </c>
      <c r="C39" s="54">
        <v>150.66924940907353</v>
      </c>
      <c r="D39" s="54">
        <v>100.25248191930605</v>
      </c>
      <c r="E39" s="54">
        <v>153.94437920561998</v>
      </c>
      <c r="F39" s="54">
        <v>78.306322889333188</v>
      </c>
      <c r="G39" s="54">
        <v>79.814311796139933</v>
      </c>
      <c r="H39" s="54">
        <v>122.98450305381738</v>
      </c>
      <c r="I39" s="54">
        <v>62.01323347674829</v>
      </c>
      <c r="J39" s="55">
        <v>147.06569593826634</v>
      </c>
      <c r="K39" s="55">
        <v>142.73233315409362</v>
      </c>
      <c r="L39" s="54"/>
      <c r="M39" s="53">
        <f t="shared" si="14"/>
        <v>300.22551937492386</v>
      </c>
      <c r="N39" s="54">
        <f t="shared" si="15"/>
        <v>150.68039158003495</v>
      </c>
      <c r="O39" s="54">
        <f t="shared" si="16"/>
        <v>110.24985130150195</v>
      </c>
      <c r="P39" s="54">
        <f t="shared" si="17"/>
        <v>177.1560112841002</v>
      </c>
      <c r="Q39" s="54">
        <f t="shared" si="18"/>
        <v>68.539011517217943</v>
      </c>
      <c r="R39" s="54">
        <f t="shared" si="19"/>
        <v>85.9983549745657</v>
      </c>
      <c r="S39" s="54">
        <f t="shared" si="20"/>
        <v>115.04321516464755</v>
      </c>
      <c r="T39" s="54">
        <f t="shared" si="21"/>
        <v>63.652905279186385</v>
      </c>
      <c r="U39" s="52">
        <f t="shared" si="22"/>
        <v>129.53173733941171</v>
      </c>
      <c r="V39" s="52">
        <f t="shared" si="23"/>
        <v>142.73233315409362</v>
      </c>
    </row>
    <row r="40" spans="1:22" x14ac:dyDescent="0.3">
      <c r="A40" s="45">
        <f t="shared" si="2"/>
        <v>44199</v>
      </c>
      <c r="B40" s="53">
        <v>407.77746277285678</v>
      </c>
      <c r="C40" s="54">
        <v>162.89223694372527</v>
      </c>
      <c r="D40" s="54">
        <v>112.55795228804108</v>
      </c>
      <c r="E40" s="54">
        <v>195.69741497566775</v>
      </c>
      <c r="F40" s="54">
        <v>107.71952876884018</v>
      </c>
      <c r="G40" s="54">
        <v>99.291244872979789</v>
      </c>
      <c r="H40" s="54">
        <v>127.18273490321124</v>
      </c>
      <c r="I40" s="54">
        <v>73.486816162967145</v>
      </c>
      <c r="J40" s="55">
        <v>168.38699061002171</v>
      </c>
      <c r="K40" s="55">
        <v>166.36956624619356</v>
      </c>
      <c r="L40" s="54"/>
      <c r="M40" s="53">
        <f t="shared" si="14"/>
        <v>328.65981810944936</v>
      </c>
      <c r="N40" s="54">
        <f t="shared" si="15"/>
        <v>162.90428301921469</v>
      </c>
      <c r="O40" s="54">
        <f t="shared" si="16"/>
        <v>123.78244672831715</v>
      </c>
      <c r="P40" s="54">
        <f t="shared" si="17"/>
        <v>225.20454228076804</v>
      </c>
      <c r="Q40" s="54">
        <f t="shared" si="18"/>
        <v>94.28344673202028</v>
      </c>
      <c r="R40" s="54">
        <f t="shared" si="19"/>
        <v>106.98436822036231</v>
      </c>
      <c r="S40" s="54">
        <f t="shared" si="20"/>
        <v>118.97036108928121</v>
      </c>
      <c r="T40" s="54">
        <f t="shared" si="21"/>
        <v>75.42985724561845</v>
      </c>
      <c r="U40" s="52">
        <f t="shared" si="22"/>
        <v>148.31099325995842</v>
      </c>
      <c r="V40" s="52">
        <f t="shared" si="23"/>
        <v>166.36956624619356</v>
      </c>
    </row>
    <row r="41" spans="1:22" x14ac:dyDescent="0.3">
      <c r="A41" s="45">
        <f t="shared" si="2"/>
        <v>44206</v>
      </c>
      <c r="B41" s="53">
        <v>440.53450182404106</v>
      </c>
      <c r="C41" s="54">
        <v>178.18686825903043</v>
      </c>
      <c r="D41" s="54">
        <v>126.53002489896005</v>
      </c>
      <c r="E41" s="54">
        <v>240.00162900626523</v>
      </c>
      <c r="F41" s="54">
        <v>152.41830374526717</v>
      </c>
      <c r="G41" s="54">
        <v>130.39542374751045</v>
      </c>
      <c r="H41" s="54">
        <v>138.9834802359494</v>
      </c>
      <c r="I41" s="54">
        <v>89.749971377971676</v>
      </c>
      <c r="J41" s="55">
        <v>187.37165406427843</v>
      </c>
      <c r="K41" s="55">
        <v>193.45939597003064</v>
      </c>
      <c r="L41" s="54"/>
      <c r="M41" s="53">
        <f t="shared" si="14"/>
        <v>355.06128331833776</v>
      </c>
      <c r="N41" s="54">
        <f t="shared" si="15"/>
        <v>178.20004539077439</v>
      </c>
      <c r="O41" s="54">
        <f t="shared" si="16"/>
        <v>139.14784116281604</v>
      </c>
      <c r="P41" s="54">
        <f t="shared" si="17"/>
        <v>276.1889165154019</v>
      </c>
      <c r="Q41" s="54">
        <f t="shared" si="18"/>
        <v>133.40685005213948</v>
      </c>
      <c r="R41" s="54">
        <f t="shared" si="19"/>
        <v>140.49851068238681</v>
      </c>
      <c r="S41" s="54">
        <f t="shared" si="20"/>
        <v>130.00911516566538</v>
      </c>
      <c r="T41" s="54">
        <f t="shared" si="21"/>
        <v>92.123021275349842</v>
      </c>
      <c r="U41" s="52">
        <f t="shared" si="22"/>
        <v>165.03220363022839</v>
      </c>
      <c r="V41" s="52">
        <f t="shared" si="23"/>
        <v>193.45939597003064</v>
      </c>
    </row>
    <row r="42" spans="1:22" x14ac:dyDescent="0.3">
      <c r="A42" s="45">
        <f t="shared" si="2"/>
        <v>44213</v>
      </c>
      <c r="B42" s="53">
        <v>463.81592462557063</v>
      </c>
      <c r="C42" s="54">
        <v>194.94691741097947</v>
      </c>
      <c r="D42" s="54">
        <v>138.27657751824643</v>
      </c>
      <c r="E42" s="54">
        <v>275.15225834067854</v>
      </c>
      <c r="F42" s="54">
        <v>187.35811728008179</v>
      </c>
      <c r="G42" s="54">
        <v>157.94829915954784</v>
      </c>
      <c r="H42" s="54">
        <v>152.69222987273062</v>
      </c>
      <c r="I42" s="54">
        <v>107.48851144097817</v>
      </c>
      <c r="J42" s="55">
        <v>201.26070765265538</v>
      </c>
      <c r="K42" s="55">
        <v>215.50633645844866</v>
      </c>
      <c r="L42" s="54"/>
      <c r="M42" s="53">
        <f t="shared" si="14"/>
        <v>373.82560670994724</v>
      </c>
      <c r="N42" s="54">
        <f t="shared" si="15"/>
        <v>194.96133396837732</v>
      </c>
      <c r="O42" s="54">
        <f t="shared" si="16"/>
        <v>152.0657824924281</v>
      </c>
      <c r="P42" s="54">
        <f t="shared" si="17"/>
        <v>316.63953458371793</v>
      </c>
      <c r="Q42" s="54">
        <f t="shared" si="18"/>
        <v>163.98854759470555</v>
      </c>
      <c r="R42" s="54">
        <f t="shared" si="19"/>
        <v>170.18619334143807</v>
      </c>
      <c r="S42" s="54">
        <f t="shared" si="20"/>
        <v>142.83267093847991</v>
      </c>
      <c r="T42" s="54">
        <f t="shared" si="21"/>
        <v>110.33058032554777</v>
      </c>
      <c r="U42" s="52">
        <f t="shared" si="22"/>
        <v>177.26532998797435</v>
      </c>
      <c r="V42" s="52">
        <f t="shared" si="23"/>
        <v>215.50633645844866</v>
      </c>
    </row>
    <row r="43" spans="1:22" x14ac:dyDescent="0.3">
      <c r="A43" s="45">
        <f t="shared" si="2"/>
        <v>44220</v>
      </c>
      <c r="B43" s="53">
        <v>476.57398709198139</v>
      </c>
      <c r="C43" s="54">
        <v>205.03852856509243</v>
      </c>
      <c r="D43" s="54">
        <v>145.0971345486561</v>
      </c>
      <c r="E43" s="54">
        <v>292.38977442875432</v>
      </c>
      <c r="F43" s="54">
        <v>208.37435769355008</v>
      </c>
      <c r="G43" s="54">
        <v>175.78695191420354</v>
      </c>
      <c r="H43" s="54">
        <v>162.36111810321523</v>
      </c>
      <c r="I43" s="54">
        <v>118.72316937010305</v>
      </c>
      <c r="J43" s="55">
        <v>209.76904535291695</v>
      </c>
      <c r="K43" s="55">
        <v>228.00171968865143</v>
      </c>
      <c r="L43" s="54"/>
      <c r="M43" s="53">
        <f t="shared" si="14"/>
        <v>384.10832920551394</v>
      </c>
      <c r="N43" s="54">
        <f t="shared" si="15"/>
        <v>205.0536914091891</v>
      </c>
      <c r="O43" s="54">
        <f t="shared" si="16"/>
        <v>159.56649852458921</v>
      </c>
      <c r="P43" s="54">
        <f t="shared" si="17"/>
        <v>336.47611199152453</v>
      </c>
      <c r="Q43" s="54">
        <f t="shared" si="18"/>
        <v>182.38338840191625</v>
      </c>
      <c r="R43" s="54">
        <f t="shared" si="19"/>
        <v>189.40699168373598</v>
      </c>
      <c r="S43" s="54">
        <f t="shared" si="20"/>
        <v>151.87722502035325</v>
      </c>
      <c r="T43" s="54">
        <f t="shared" si="21"/>
        <v>121.86229020283999</v>
      </c>
      <c r="U43" s="52">
        <f t="shared" si="22"/>
        <v>184.75925817533303</v>
      </c>
      <c r="V43" s="52">
        <f t="shared" si="23"/>
        <v>228.00171968865143</v>
      </c>
    </row>
    <row r="44" spans="1:22" x14ac:dyDescent="0.3">
      <c r="A44" s="45">
        <f t="shared" si="2"/>
        <v>44227</v>
      </c>
      <c r="B44" s="53">
        <v>483.87324946340573</v>
      </c>
      <c r="C44" s="54">
        <v>214.24484594408315</v>
      </c>
      <c r="D44" s="54">
        <v>150.27158741702314</v>
      </c>
      <c r="E44" s="54">
        <v>303.92345639209753</v>
      </c>
      <c r="F44" s="54">
        <v>220.41718128325104</v>
      </c>
      <c r="G44" s="54">
        <v>187.00984526068581</v>
      </c>
      <c r="H44" s="54">
        <v>170.70092918075483</v>
      </c>
      <c r="I44" s="54">
        <v>125.15811783126522</v>
      </c>
      <c r="J44" s="55">
        <v>215.71521822289091</v>
      </c>
      <c r="K44" s="55">
        <v>236.24128035665643</v>
      </c>
      <c r="L44" s="54"/>
      <c r="M44" s="53">
        <f t="shared" si="14"/>
        <v>389.99137685364195</v>
      </c>
      <c r="N44" s="54">
        <f t="shared" si="15"/>
        <v>214.26068960634655</v>
      </c>
      <c r="O44" s="54">
        <f t="shared" si="16"/>
        <v>165.25695773699337</v>
      </c>
      <c r="P44" s="54">
        <f t="shared" si="17"/>
        <v>349.74883492294197</v>
      </c>
      <c r="Q44" s="54">
        <f t="shared" si="18"/>
        <v>192.92408542686587</v>
      </c>
      <c r="R44" s="54">
        <f t="shared" si="19"/>
        <v>201.49943906732855</v>
      </c>
      <c r="S44" s="54">
        <f t="shared" si="20"/>
        <v>159.67852239036461</v>
      </c>
      <c r="T44" s="54">
        <f t="shared" si="21"/>
        <v>128.46738305013332</v>
      </c>
      <c r="U44" s="52">
        <f t="shared" si="22"/>
        <v>189.99649652282309</v>
      </c>
      <c r="V44" s="52">
        <f t="shared" si="23"/>
        <v>236.24128035665643</v>
      </c>
    </row>
    <row r="45" spans="1:22" x14ac:dyDescent="0.3">
      <c r="A45" s="45">
        <f t="shared" si="2"/>
        <v>44234</v>
      </c>
      <c r="B45" s="53">
        <v>489.9439373341857</v>
      </c>
      <c r="C45" s="54">
        <v>220.801048797031</v>
      </c>
      <c r="D45" s="54">
        <v>152.95367942120299</v>
      </c>
      <c r="E45" s="54">
        <v>310.50070341853302</v>
      </c>
      <c r="F45" s="54">
        <v>226.65940976019471</v>
      </c>
      <c r="G45" s="54">
        <v>194.41795521020615</v>
      </c>
      <c r="H45" s="54">
        <v>177.75918903557582</v>
      </c>
      <c r="I45" s="54">
        <v>129.9584910817355</v>
      </c>
      <c r="J45" s="55">
        <v>219.30329454302867</v>
      </c>
      <c r="K45" s="55">
        <v>241.30906875088135</v>
      </c>
      <c r="L45" s="54"/>
      <c r="M45" s="53">
        <f t="shared" si="14"/>
        <v>394.88422001825097</v>
      </c>
      <c r="N45" s="54">
        <f t="shared" si="15"/>
        <v>220.81737729832645</v>
      </c>
      <c r="O45" s="54">
        <f t="shared" si="16"/>
        <v>168.20651308940637</v>
      </c>
      <c r="P45" s="54">
        <f t="shared" si="17"/>
        <v>357.31779492295072</v>
      </c>
      <c r="Q45" s="54">
        <f t="shared" si="18"/>
        <v>198.38770769500618</v>
      </c>
      <c r="R45" s="54">
        <f t="shared" si="19"/>
        <v>209.48153218812988</v>
      </c>
      <c r="S45" s="54">
        <f t="shared" si="20"/>
        <v>166.28102016043599</v>
      </c>
      <c r="T45" s="54">
        <f t="shared" si="21"/>
        <v>133.39468141349786</v>
      </c>
      <c r="U45" s="52">
        <f t="shared" si="22"/>
        <v>193.15678319939073</v>
      </c>
      <c r="V45" s="52">
        <f t="shared" si="23"/>
        <v>241.30906875088135</v>
      </c>
    </row>
    <row r="46" spans="1:22" x14ac:dyDescent="0.3">
      <c r="A46" s="45">
        <f t="shared" si="2"/>
        <v>44241</v>
      </c>
      <c r="B46" s="53">
        <v>493.08745206908389</v>
      </c>
      <c r="C46" s="54">
        <v>223.81133130622715</v>
      </c>
      <c r="D46" s="54">
        <v>156.21942888210776</v>
      </c>
      <c r="E46" s="54">
        <v>315.44059173684445</v>
      </c>
      <c r="F46" s="54">
        <v>233.39544729493767</v>
      </c>
      <c r="G46" s="54">
        <v>201.52361826058205</v>
      </c>
      <c r="H46" s="54">
        <v>188.56698191139375</v>
      </c>
      <c r="I46" s="54">
        <v>135.39284305176662</v>
      </c>
      <c r="J46" s="55">
        <v>221.76238069952848</v>
      </c>
      <c r="K46" s="55">
        <v>245.72507414558746</v>
      </c>
      <c r="L46" s="54"/>
      <c r="M46" s="53">
        <f t="shared" si="14"/>
        <v>397.417824926111</v>
      </c>
      <c r="N46" s="54">
        <f t="shared" si="15"/>
        <v>223.8278824215098</v>
      </c>
      <c r="O46" s="54">
        <f t="shared" si="16"/>
        <v>171.79792933726063</v>
      </c>
      <c r="P46" s="54">
        <f t="shared" si="17"/>
        <v>363.00251634751203</v>
      </c>
      <c r="Q46" s="54">
        <f t="shared" si="18"/>
        <v>204.28354518474038</v>
      </c>
      <c r="R46" s="54">
        <f t="shared" si="19"/>
        <v>217.13774470922107</v>
      </c>
      <c r="S46" s="54">
        <f t="shared" si="20"/>
        <v>176.39093816143466</v>
      </c>
      <c r="T46" s="54">
        <f t="shared" si="21"/>
        <v>138.97272132221912</v>
      </c>
      <c r="U46" s="52">
        <f t="shared" si="22"/>
        <v>195.32268395610032</v>
      </c>
      <c r="V46" s="52">
        <f t="shared" si="23"/>
        <v>245.72507414558746</v>
      </c>
    </row>
    <row r="47" spans="1:22" x14ac:dyDescent="0.3">
      <c r="A47" s="45">
        <f t="shared" si="2"/>
        <v>44248</v>
      </c>
      <c r="B47" s="53">
        <v>496.66891217817556</v>
      </c>
      <c r="C47" s="54">
        <v>229.06200682521199</v>
      </c>
      <c r="D47" s="54">
        <v>158.50102018917661</v>
      </c>
      <c r="E47" s="54">
        <v>318.38598730991924</v>
      </c>
      <c r="F47" s="54">
        <v>238.31512019060887</v>
      </c>
      <c r="G47" s="54">
        <v>207.21346824353367</v>
      </c>
      <c r="H47" s="54">
        <v>195.54276065725708</v>
      </c>
      <c r="I47" s="54">
        <v>138.12936743388087</v>
      </c>
      <c r="J47" s="55">
        <v>223.50921658002747</v>
      </c>
      <c r="K47" s="55">
        <v>249.02038867105176</v>
      </c>
      <c r="L47" s="54"/>
      <c r="M47" s="53">
        <f t="shared" si="14"/>
        <v>400.30440433640075</v>
      </c>
      <c r="N47" s="54">
        <f t="shared" si="15"/>
        <v>229.07894623422098</v>
      </c>
      <c r="O47" s="54">
        <f t="shared" si="16"/>
        <v>174.30704529648057</v>
      </c>
      <c r="P47" s="54">
        <f t="shared" si="17"/>
        <v>366.39201672467635</v>
      </c>
      <c r="Q47" s="54">
        <f t="shared" si="18"/>
        <v>208.58957699437966</v>
      </c>
      <c r="R47" s="54">
        <f t="shared" si="19"/>
        <v>223.268446428929</v>
      </c>
      <c r="S47" s="54">
        <f t="shared" si="20"/>
        <v>182.91628074748516</v>
      </c>
      <c r="T47" s="54">
        <f t="shared" si="21"/>
        <v>141.7816012583736</v>
      </c>
      <c r="U47" s="52">
        <f t="shared" si="22"/>
        <v>196.86125272296516</v>
      </c>
      <c r="V47" s="52">
        <f t="shared" si="23"/>
        <v>249.02038867105176</v>
      </c>
    </row>
    <row r="48" spans="1:22" x14ac:dyDescent="0.3">
      <c r="A48" s="45">
        <f t="shared" si="2"/>
        <v>44255</v>
      </c>
      <c r="B48" s="53">
        <v>499.66562827882132</v>
      </c>
      <c r="C48" s="54">
        <v>233.38251221685846</v>
      </c>
      <c r="D48" s="54">
        <v>160.39358633181158</v>
      </c>
      <c r="E48" s="54">
        <v>321.66548936400318</v>
      </c>
      <c r="F48" s="54">
        <v>243.92020433815057</v>
      </c>
      <c r="G48" s="54">
        <v>209.95898963116605</v>
      </c>
      <c r="H48" s="54">
        <v>200.27943454168673</v>
      </c>
      <c r="I48" s="54">
        <v>140.19737289171599</v>
      </c>
      <c r="J48" s="55">
        <v>225.39452870298365</v>
      </c>
      <c r="K48" s="55">
        <v>251.92498989527536</v>
      </c>
      <c r="L48" s="54"/>
      <c r="M48" s="53">
        <f t="shared" si="14"/>
        <v>402.71969271910496</v>
      </c>
      <c r="N48" s="54">
        <f t="shared" si="15"/>
        <v>233.39977113240181</v>
      </c>
      <c r="O48" s="54">
        <f t="shared" si="16"/>
        <v>176.38834175726754</v>
      </c>
      <c r="P48" s="54">
        <f t="shared" si="17"/>
        <v>370.1659999379479</v>
      </c>
      <c r="Q48" s="54">
        <f t="shared" si="18"/>
        <v>213.49552727742719</v>
      </c>
      <c r="R48" s="54">
        <f t="shared" si="19"/>
        <v>226.22669185597647</v>
      </c>
      <c r="S48" s="54">
        <f t="shared" si="20"/>
        <v>187.34710072333814</v>
      </c>
      <c r="T48" s="54">
        <f t="shared" si="21"/>
        <v>143.90428617809764</v>
      </c>
      <c r="U48" s="52">
        <f t="shared" ref="U48:U71" si="24">J48*U$2</f>
        <v>198.52178785425832</v>
      </c>
      <c r="V48" s="52">
        <f t="shared" si="23"/>
        <v>251.92498989527536</v>
      </c>
    </row>
    <row r="49" spans="1:22" x14ac:dyDescent="0.3">
      <c r="A49" s="45">
        <f t="shared" si="2"/>
        <v>44262</v>
      </c>
      <c r="B49" s="53">
        <v>502.0319383989019</v>
      </c>
      <c r="C49" s="54">
        <v>238.18607290447366</v>
      </c>
      <c r="D49" s="54">
        <v>162.07611353166732</v>
      </c>
      <c r="E49" s="54">
        <v>324.79198504164583</v>
      </c>
      <c r="F49" s="54">
        <v>248.59928823378974</v>
      </c>
      <c r="G49" s="54">
        <v>215.98921632159724</v>
      </c>
      <c r="H49" s="54">
        <v>206.86221364414342</v>
      </c>
      <c r="I49" s="54">
        <v>143.57367310316269</v>
      </c>
      <c r="J49" s="55">
        <v>226.82589610545563</v>
      </c>
      <c r="K49" s="55">
        <v>254.94363714610014</v>
      </c>
      <c r="L49" s="54"/>
      <c r="M49" s="53">
        <f t="shared" si="14"/>
        <v>404.62688751198993</v>
      </c>
      <c r="N49" s="54">
        <f t="shared" si="15"/>
        <v>238.2036870490675</v>
      </c>
      <c r="O49" s="54">
        <f t="shared" si="16"/>
        <v>178.23865378988273</v>
      </c>
      <c r="P49" s="54">
        <f t="shared" si="17"/>
        <v>373.76390657413862</v>
      </c>
      <c r="Q49" s="54">
        <f t="shared" si="18"/>
        <v>217.59097925601739</v>
      </c>
      <c r="R49" s="54">
        <f t="shared" si="19"/>
        <v>232.72414279967904</v>
      </c>
      <c r="S49" s="54">
        <f t="shared" si="20"/>
        <v>193.5048202234436</v>
      </c>
      <c r="T49" s="54">
        <f t="shared" si="21"/>
        <v>147.36985804888059</v>
      </c>
      <c r="U49" s="52">
        <f t="shared" si="24"/>
        <v>199.78249998178956</v>
      </c>
      <c r="V49" s="52">
        <f t="shared" si="23"/>
        <v>254.94363714610014</v>
      </c>
    </row>
    <row r="50" spans="1:22" x14ac:dyDescent="0.3">
      <c r="A50" s="45">
        <f t="shared" si="2"/>
        <v>44269</v>
      </c>
      <c r="B50" s="53">
        <v>503.25741968533015</v>
      </c>
      <c r="C50" s="54">
        <v>243.77922285303646</v>
      </c>
      <c r="D50" s="54">
        <v>163.45286734404121</v>
      </c>
      <c r="E50" s="54">
        <v>327.00149003827761</v>
      </c>
      <c r="F50" s="54">
        <v>251.5271124618591</v>
      </c>
      <c r="G50" s="54">
        <v>218.8990417630975</v>
      </c>
      <c r="H50" s="54">
        <v>211.35500308940792</v>
      </c>
      <c r="I50" s="54">
        <v>145.39052010479574</v>
      </c>
      <c r="J50" s="55">
        <v>227.05114509435359</v>
      </c>
      <c r="K50" s="55">
        <v>256.90246927993911</v>
      </c>
      <c r="L50" s="54"/>
      <c r="M50" s="53">
        <f t="shared" si="14"/>
        <v>405.61459893173162</v>
      </c>
      <c r="N50" s="54">
        <f t="shared" si="15"/>
        <v>243.79725061774974</v>
      </c>
      <c r="O50" s="54">
        <f t="shared" si="16"/>
        <v>179.75270012756016</v>
      </c>
      <c r="P50" s="54">
        <f t="shared" si="17"/>
        <v>376.30655927854656</v>
      </c>
      <c r="Q50" s="54">
        <f t="shared" si="18"/>
        <v>220.15360984680166</v>
      </c>
      <c r="R50" s="54">
        <f t="shared" si="19"/>
        <v>235.85942262106397</v>
      </c>
      <c r="S50" s="54">
        <f t="shared" si="20"/>
        <v>197.7075037323963</v>
      </c>
      <c r="T50" s="54">
        <f t="shared" si="21"/>
        <v>149.23474371308455</v>
      </c>
      <c r="U50" s="52">
        <f t="shared" si="24"/>
        <v>199.98089358187252</v>
      </c>
      <c r="V50" s="52">
        <f t="shared" si="23"/>
        <v>256.90246927993911</v>
      </c>
    </row>
    <row r="51" spans="1:22" x14ac:dyDescent="0.3">
      <c r="A51" s="45">
        <f t="shared" si="2"/>
        <v>44276</v>
      </c>
      <c r="B51" s="53">
        <v>505.04561868262908</v>
      </c>
      <c r="C51" s="54">
        <v>247.91798520400644</v>
      </c>
      <c r="D51" s="54">
        <v>164.60072131953129</v>
      </c>
      <c r="E51" s="54">
        <v>329.34718791633537</v>
      </c>
      <c r="F51" s="54">
        <v>254.9109901394329</v>
      </c>
      <c r="G51" s="54">
        <v>223.29269259848081</v>
      </c>
      <c r="H51" s="54">
        <v>216.34060090640867</v>
      </c>
      <c r="I51" s="54">
        <v>147.86274342893117</v>
      </c>
      <c r="J51" s="55">
        <v>228.88124848804659</v>
      </c>
      <c r="K51" s="55">
        <v>259.22818075592176</v>
      </c>
      <c r="L51" s="54"/>
      <c r="M51" s="53">
        <f t="shared" si="14"/>
        <v>407.0558486594615</v>
      </c>
      <c r="N51" s="54">
        <f t="shared" si="15"/>
        <v>247.93631903513915</v>
      </c>
      <c r="O51" s="54">
        <f t="shared" si="16"/>
        <v>181.01502029850096</v>
      </c>
      <c r="P51" s="54">
        <f t="shared" si="17"/>
        <v>379.00593993731843</v>
      </c>
      <c r="Q51" s="54">
        <f t="shared" si="18"/>
        <v>223.11540938684468</v>
      </c>
      <c r="R51" s="54">
        <f t="shared" si="19"/>
        <v>240.59349519116492</v>
      </c>
      <c r="S51" s="54">
        <f t="shared" si="20"/>
        <v>202.37117426115088</v>
      </c>
      <c r="T51" s="54">
        <f t="shared" si="21"/>
        <v>151.77233429266934</v>
      </c>
      <c r="U51" s="52">
        <f t="shared" si="24"/>
        <v>201.59280226379462</v>
      </c>
      <c r="V51" s="52">
        <f t="shared" si="23"/>
        <v>259.22818075592176</v>
      </c>
    </row>
    <row r="52" spans="1:22" x14ac:dyDescent="0.3">
      <c r="A52" s="45">
        <f t="shared" si="2"/>
        <v>44283</v>
      </c>
      <c r="B52" s="53">
        <v>507.23349439165281</v>
      </c>
      <c r="C52" s="54">
        <v>252.42964672780954</v>
      </c>
      <c r="D52" s="54">
        <v>166.29786098747456</v>
      </c>
      <c r="E52" s="54">
        <v>331.4451847423374</v>
      </c>
      <c r="F52" s="54">
        <v>258.05931207840911</v>
      </c>
      <c r="G52" s="54">
        <v>226.20965307169652</v>
      </c>
      <c r="H52" s="54">
        <v>219.4352475531341</v>
      </c>
      <c r="I52" s="54">
        <v>149.37624722881932</v>
      </c>
      <c r="J52" s="55">
        <v>229.32820248942178</v>
      </c>
      <c r="K52" s="55">
        <v>261.30380714868488</v>
      </c>
      <c r="L52" s="54"/>
      <c r="M52" s="53">
        <f t="shared" si="14"/>
        <v>408.819229175109</v>
      </c>
      <c r="N52" s="54">
        <f t="shared" si="15"/>
        <v>252.4483142017009</v>
      </c>
      <c r="O52" s="54">
        <f t="shared" si="16"/>
        <v>182.8814019824899</v>
      </c>
      <c r="P52" s="54">
        <f t="shared" si="17"/>
        <v>381.42027134259035</v>
      </c>
      <c r="Q52" s="54">
        <f t="shared" si="18"/>
        <v>225.87103454805109</v>
      </c>
      <c r="R52" s="54">
        <f t="shared" si="19"/>
        <v>243.73646286923133</v>
      </c>
      <c r="S52" s="54">
        <f t="shared" si="20"/>
        <v>205.26599508164074</v>
      </c>
      <c r="T52" s="54">
        <f t="shared" si="21"/>
        <v>153.32585615587118</v>
      </c>
      <c r="U52" s="52">
        <f t="shared" si="24"/>
        <v>201.9864680193576</v>
      </c>
      <c r="V52" s="52">
        <f t="shared" si="23"/>
        <v>261.30380714868488</v>
      </c>
    </row>
    <row r="53" spans="1:22" x14ac:dyDescent="0.3">
      <c r="A53" s="45">
        <f t="shared" si="2"/>
        <v>44290</v>
      </c>
      <c r="B53" s="53">
        <v>509.91858744988434</v>
      </c>
      <c r="C53" s="54">
        <v>258.68620956278198</v>
      </c>
      <c r="D53" s="54">
        <v>168.10444141388481</v>
      </c>
      <c r="E53" s="54">
        <v>333.91540919722388</v>
      </c>
      <c r="F53" s="54">
        <v>260.99512695708569</v>
      </c>
      <c r="G53" s="54">
        <v>229.62321352669463</v>
      </c>
      <c r="H53" s="54">
        <v>229.36025400035317</v>
      </c>
      <c r="I53" s="54">
        <v>151.54895713800127</v>
      </c>
      <c r="J53" s="55">
        <v>229.50100836628397</v>
      </c>
      <c r="K53" s="55">
        <v>263.78551740843517</v>
      </c>
      <c r="L53" s="54"/>
      <c r="M53" s="53">
        <f t="shared" si="14"/>
        <v>410.98335612348058</v>
      </c>
      <c r="N53" s="54">
        <f t="shared" si="15"/>
        <v>258.70533971696818</v>
      </c>
      <c r="O53" s="54">
        <f t="shared" si="16"/>
        <v>184.86813806685191</v>
      </c>
      <c r="P53" s="54">
        <f t="shared" si="17"/>
        <v>384.26295461340737</v>
      </c>
      <c r="Q53" s="54">
        <f t="shared" si="18"/>
        <v>228.44065909888599</v>
      </c>
      <c r="R53" s="54">
        <f t="shared" si="19"/>
        <v>247.41450728419633</v>
      </c>
      <c r="S53" s="54">
        <f t="shared" si="20"/>
        <v>214.55012945520721</v>
      </c>
      <c r="T53" s="54">
        <f t="shared" si="21"/>
        <v>155.55601398339621</v>
      </c>
      <c r="U53" s="52">
        <f t="shared" si="24"/>
        <v>202.13867105562389</v>
      </c>
      <c r="V53" s="52">
        <f t="shared" si="23"/>
        <v>263.78551740843517</v>
      </c>
    </row>
    <row r="54" spans="1:22" x14ac:dyDescent="0.3">
      <c r="A54" s="45">
        <f t="shared" si="2"/>
        <v>44297</v>
      </c>
      <c r="B54" s="53">
        <v>512.44086738436658</v>
      </c>
      <c r="C54" s="54">
        <v>263.5750704143303</v>
      </c>
      <c r="D54" s="54">
        <v>169.87526614683813</v>
      </c>
      <c r="E54" s="54">
        <v>336.04625787674644</v>
      </c>
      <c r="F54" s="54">
        <v>264.0651292393747</v>
      </c>
      <c r="G54" s="54">
        <v>232.02708302617964</v>
      </c>
      <c r="H54" s="54">
        <v>238.68488579044754</v>
      </c>
      <c r="I54" s="54">
        <v>156.83463364041222</v>
      </c>
      <c r="J54" s="55">
        <v>231.37637831641231</v>
      </c>
      <c r="K54" s="55">
        <v>266.4401150315864</v>
      </c>
      <c r="L54" s="54"/>
      <c r="M54" s="53">
        <f t="shared" si="14"/>
        <v>413.01625921442405</v>
      </c>
      <c r="N54" s="54">
        <f t="shared" si="15"/>
        <v>263.59456210561598</v>
      </c>
      <c r="O54" s="54">
        <f t="shared" si="16"/>
        <v>186.81555283156837</v>
      </c>
      <c r="P54" s="54">
        <f t="shared" si="17"/>
        <v>386.71509125303101</v>
      </c>
      <c r="Q54" s="54">
        <f t="shared" si="18"/>
        <v>231.1277335779298</v>
      </c>
      <c r="R54" s="54">
        <f t="shared" si="19"/>
        <v>250.00462950509908</v>
      </c>
      <c r="S54" s="54">
        <f t="shared" si="20"/>
        <v>223.27265623477646</v>
      </c>
      <c r="T54" s="54">
        <f t="shared" si="21"/>
        <v>160.98144734465671</v>
      </c>
      <c r="U54" s="52">
        <f t="shared" si="24"/>
        <v>203.79044937309243</v>
      </c>
      <c r="V54" s="52">
        <f t="shared" si="23"/>
        <v>266.4401150315864</v>
      </c>
    </row>
    <row r="55" spans="1:22" x14ac:dyDescent="0.3">
      <c r="A55" s="45">
        <f t="shared" si="2"/>
        <v>44304</v>
      </c>
      <c r="B55" s="53">
        <v>514.54799131561469</v>
      </c>
      <c r="C55" s="54">
        <v>272.68182560675069</v>
      </c>
      <c r="D55" s="54">
        <v>171.70659056867768</v>
      </c>
      <c r="E55" s="54">
        <v>337.82530338165293</v>
      </c>
      <c r="F55" s="54">
        <v>267.97499499015328</v>
      </c>
      <c r="G55" s="54">
        <v>235.46191744775618</v>
      </c>
      <c r="H55" s="54">
        <v>246.3662755365894</v>
      </c>
      <c r="I55" s="54">
        <v>160.55122864597595</v>
      </c>
      <c r="J55" s="55">
        <v>231.75487378444092</v>
      </c>
      <c r="K55" s="55">
        <v>269.0540241399861</v>
      </c>
      <c r="L55" s="54"/>
      <c r="M55" s="53">
        <f t="shared" si="14"/>
        <v>414.71455554318374</v>
      </c>
      <c r="N55" s="54">
        <f t="shared" si="15"/>
        <v>272.70199075346045</v>
      </c>
      <c r="O55" s="54">
        <f t="shared" si="16"/>
        <v>188.82950042994435</v>
      </c>
      <c r="P55" s="54">
        <f t="shared" si="17"/>
        <v>388.76238006713686</v>
      </c>
      <c r="Q55" s="54">
        <f t="shared" si="18"/>
        <v>234.54991359910267</v>
      </c>
      <c r="R55" s="54">
        <f t="shared" si="19"/>
        <v>253.7055962016494</v>
      </c>
      <c r="S55" s="54">
        <f t="shared" si="20"/>
        <v>230.4580474945372</v>
      </c>
      <c r="T55" s="54">
        <f t="shared" si="21"/>
        <v>164.79631163388856</v>
      </c>
      <c r="U55" s="52">
        <f t="shared" si="24"/>
        <v>204.12381858768765</v>
      </c>
      <c r="V55" s="52">
        <f t="shared" si="23"/>
        <v>269.0540241399861</v>
      </c>
    </row>
    <row r="56" spans="1:22" x14ac:dyDescent="0.3">
      <c r="A56" s="45">
        <f t="shared" si="2"/>
        <v>44311</v>
      </c>
      <c r="B56" s="53">
        <v>516.18319938375646</v>
      </c>
      <c r="C56" s="54">
        <v>281.39547001228436</v>
      </c>
      <c r="D56" s="54">
        <v>173.69461613563243</v>
      </c>
      <c r="E56" s="54">
        <v>339.93470625877251</v>
      </c>
      <c r="F56" s="54">
        <v>270.10106702404778</v>
      </c>
      <c r="G56" s="54">
        <v>238.09345752488406</v>
      </c>
      <c r="H56" s="54">
        <v>262.61718601686994</v>
      </c>
      <c r="I56" s="54">
        <v>164.73116700798374</v>
      </c>
      <c r="J56" s="55">
        <v>231.75487378444092</v>
      </c>
      <c r="K56" s="55">
        <v>271.61411409553864</v>
      </c>
      <c r="L56" s="54"/>
      <c r="M56" s="53">
        <f t="shared" si="14"/>
        <v>416.03249788995322</v>
      </c>
      <c r="N56" s="54">
        <f t="shared" si="15"/>
        <v>281.41627954340601</v>
      </c>
      <c r="O56" s="54">
        <f t="shared" si="16"/>
        <v>191.01577571155548</v>
      </c>
      <c r="P56" s="54">
        <f t="shared" si="17"/>
        <v>391.18983732039959</v>
      </c>
      <c r="Q56" s="54">
        <f t="shared" si="18"/>
        <v>236.41079622314658</v>
      </c>
      <c r="R56" s="54">
        <f t="shared" si="19"/>
        <v>256.54102900298295</v>
      </c>
      <c r="S56" s="54">
        <f t="shared" si="20"/>
        <v>245.65961309493019</v>
      </c>
      <c r="T56" s="54">
        <f t="shared" si="21"/>
        <v>169.08677039104208</v>
      </c>
      <c r="U56" s="52">
        <f t="shared" si="24"/>
        <v>204.12381858768765</v>
      </c>
      <c r="V56" s="52">
        <f t="shared" si="23"/>
        <v>271.61411409553864</v>
      </c>
    </row>
    <row r="57" spans="1:22" x14ac:dyDescent="0.3">
      <c r="A57" s="45">
        <f t="shared" si="2"/>
        <v>44318</v>
      </c>
      <c r="B57" s="53">
        <v>517.51712637356013</v>
      </c>
      <c r="C57" s="54">
        <v>291.1410891134384</v>
      </c>
      <c r="D57" s="54">
        <v>175.38358392781396</v>
      </c>
      <c r="E57" s="54">
        <v>341.84227678728706</v>
      </c>
      <c r="F57" s="54">
        <v>272.73435548460213</v>
      </c>
      <c r="G57" s="54">
        <v>240.83409047897524</v>
      </c>
      <c r="H57" s="54">
        <v>279.79855794030175</v>
      </c>
      <c r="I57" s="54">
        <v>169.37758851375813</v>
      </c>
      <c r="J57" s="55">
        <v>232.83125526145795</v>
      </c>
      <c r="K57" s="55">
        <v>274.31085073507995</v>
      </c>
      <c r="L57" s="54"/>
      <c r="M57" s="53">
        <f t="shared" si="14"/>
        <v>417.10761420182348</v>
      </c>
      <c r="N57" s="54">
        <f t="shared" si="15"/>
        <v>291.16261934473323</v>
      </c>
      <c r="O57" s="54">
        <f t="shared" si="16"/>
        <v>192.87317060469059</v>
      </c>
      <c r="P57" s="54">
        <f t="shared" si="17"/>
        <v>393.38503007650127</v>
      </c>
      <c r="Q57" s="54">
        <f t="shared" si="18"/>
        <v>238.71562910849556</v>
      </c>
      <c r="R57" s="54">
        <f t="shared" si="19"/>
        <v>259.49400723880262</v>
      </c>
      <c r="S57" s="54">
        <f t="shared" si="20"/>
        <v>261.73155889241212</v>
      </c>
      <c r="T57" s="54">
        <f t="shared" si="21"/>
        <v>173.85604642153845</v>
      </c>
      <c r="U57" s="52">
        <f t="shared" si="24"/>
        <v>205.07186810983117</v>
      </c>
      <c r="V57" s="52">
        <f t="shared" si="23"/>
        <v>274.31085073507995</v>
      </c>
    </row>
    <row r="58" spans="1:22" x14ac:dyDescent="0.3">
      <c r="A58" s="45">
        <f t="shared" si="2"/>
        <v>44325</v>
      </c>
      <c r="B58" s="53">
        <v>519.30086739905641</v>
      </c>
      <c r="C58" s="54">
        <v>302.41159975897358</v>
      </c>
      <c r="D58" s="54">
        <v>177.26589393036286</v>
      </c>
      <c r="E58" s="54">
        <v>343.70669883720115</v>
      </c>
      <c r="F58" s="54">
        <v>275.14600792654142</v>
      </c>
      <c r="G58" s="54">
        <v>244.61708640642112</v>
      </c>
      <c r="H58" s="54">
        <v>302.80428677805486</v>
      </c>
      <c r="I58" s="54">
        <v>175.43961621455136</v>
      </c>
      <c r="J58" s="55">
        <v>234.00229854139809</v>
      </c>
      <c r="K58" s="55">
        <v>277.45812052535319</v>
      </c>
      <c r="L58" s="54"/>
      <c r="M58" s="53">
        <f t="shared" si="14"/>
        <v>418.54527090066983</v>
      </c>
      <c r="N58" s="54">
        <f t="shared" si="15"/>
        <v>302.43396345799277</v>
      </c>
      <c r="O58" s="54">
        <f t="shared" si="16"/>
        <v>194.94318816347169</v>
      </c>
      <c r="P58" s="54">
        <f t="shared" si="17"/>
        <v>395.53056845482513</v>
      </c>
      <c r="Q58" s="54">
        <f t="shared" si="18"/>
        <v>240.82647109921453</v>
      </c>
      <c r="R58" s="54">
        <f t="shared" si="19"/>
        <v>263.57011112687201</v>
      </c>
      <c r="S58" s="54">
        <f t="shared" si="20"/>
        <v>283.25177442349417</v>
      </c>
      <c r="T58" s="54">
        <f t="shared" si="21"/>
        <v>180.07835823153422</v>
      </c>
      <c r="U58" s="52">
        <f t="shared" si="24"/>
        <v>206.10329334861672</v>
      </c>
      <c r="V58" s="52">
        <f t="shared" si="23"/>
        <v>277.45812052535319</v>
      </c>
    </row>
    <row r="59" spans="1:22" x14ac:dyDescent="0.3">
      <c r="A59" s="45">
        <f t="shared" si="2"/>
        <v>44332</v>
      </c>
      <c r="B59" s="53">
        <v>520.20871175037303</v>
      </c>
      <c r="C59" s="54">
        <v>315.15050907349251</v>
      </c>
      <c r="D59" s="54">
        <v>180.65021748284971</v>
      </c>
      <c r="E59" s="54">
        <v>345.6297055766276</v>
      </c>
      <c r="F59" s="54">
        <v>277.5641659444517</v>
      </c>
      <c r="G59" s="54">
        <v>247.153013038155</v>
      </c>
      <c r="H59" s="54">
        <v>322.04499563957495</v>
      </c>
      <c r="I59" s="54">
        <v>181.33361258742931</v>
      </c>
      <c r="J59" s="55">
        <v>234.06410099390749</v>
      </c>
      <c r="K59" s="55">
        <v>280.66820690834641</v>
      </c>
      <c r="L59" s="54"/>
      <c r="M59" s="53">
        <f t="shared" si="14"/>
        <v>419.27697381859599</v>
      </c>
      <c r="N59" s="54">
        <f t="shared" si="15"/>
        <v>315.17381483007159</v>
      </c>
      <c r="O59" s="54">
        <f t="shared" si="16"/>
        <v>198.66500293827369</v>
      </c>
      <c r="P59" s="54">
        <f t="shared" si="17"/>
        <v>397.74352488355066</v>
      </c>
      <c r="Q59" s="54">
        <f t="shared" si="18"/>
        <v>242.94300721181219</v>
      </c>
      <c r="R59" s="54">
        <f t="shared" si="19"/>
        <v>266.30252231676405</v>
      </c>
      <c r="S59" s="54">
        <f t="shared" si="20"/>
        <v>301.2500827835936</v>
      </c>
      <c r="T59" s="54">
        <f t="shared" si="21"/>
        <v>186.12819585174697</v>
      </c>
      <c r="U59" s="52">
        <f t="shared" si="24"/>
        <v>206.15772738229333</v>
      </c>
      <c r="V59" s="52">
        <f t="shared" si="23"/>
        <v>280.66820690834641</v>
      </c>
    </row>
    <row r="60" spans="1:22" x14ac:dyDescent="0.3">
      <c r="A60" s="45">
        <f t="shared" si="2"/>
        <v>44339</v>
      </c>
      <c r="B60" s="53">
        <v>522.06546643946774</v>
      </c>
      <c r="C60" s="54">
        <v>329.17185178599129</v>
      </c>
      <c r="D60" s="54">
        <v>184.62681032999333</v>
      </c>
      <c r="E60" s="54">
        <v>347.97281001632143</v>
      </c>
      <c r="F60" s="54">
        <v>279.69968917159656</v>
      </c>
      <c r="G60" s="54">
        <v>251.61647002045802</v>
      </c>
      <c r="H60" s="54">
        <v>344.06645554599066</v>
      </c>
      <c r="I60" s="54">
        <v>190.46067309627415</v>
      </c>
      <c r="J60" s="55">
        <v>236.6066377939411</v>
      </c>
      <c r="K60" s="55">
        <v>284.97744541064998</v>
      </c>
      <c r="L60" s="54"/>
      <c r="M60" s="53">
        <f t="shared" si="14"/>
        <v>420.77347795161535</v>
      </c>
      <c r="N60" s="54">
        <f t="shared" si="15"/>
        <v>329.19619443761184</v>
      </c>
      <c r="O60" s="54">
        <f t="shared" si="16"/>
        <v>203.03814923541063</v>
      </c>
      <c r="P60" s="54">
        <f t="shared" si="17"/>
        <v>400.43992106703058</v>
      </c>
      <c r="Q60" s="54">
        <f t="shared" si="18"/>
        <v>244.81216216201233</v>
      </c>
      <c r="R60" s="54">
        <f t="shared" si="19"/>
        <v>271.11180964054904</v>
      </c>
      <c r="S60" s="54">
        <f t="shared" si="20"/>
        <v>321.84958505702093</v>
      </c>
      <c r="T60" s="54">
        <f t="shared" si="21"/>
        <v>195.49658200862643</v>
      </c>
      <c r="U60" s="52">
        <f t="shared" si="24"/>
        <v>208.39712935062175</v>
      </c>
      <c r="V60" s="52">
        <f t="shared" si="23"/>
        <v>284.97744541064998</v>
      </c>
    </row>
    <row r="61" spans="1:22" x14ac:dyDescent="0.3">
      <c r="A61" s="45">
        <f t="shared" si="2"/>
        <v>44346</v>
      </c>
      <c r="B61" s="53">
        <v>524.61525287384495</v>
      </c>
      <c r="C61" s="54">
        <v>342.91534065227006</v>
      </c>
      <c r="D61" s="54">
        <v>190.69568879070584</v>
      </c>
      <c r="E61" s="54">
        <v>351.7949320956771</v>
      </c>
      <c r="F61" s="54">
        <v>284.78533948300043</v>
      </c>
      <c r="G61" s="54">
        <v>257.40450670041736</v>
      </c>
      <c r="H61" s="54">
        <v>369.47543546886322</v>
      </c>
      <c r="I61" s="54">
        <v>199.61611510256472</v>
      </c>
      <c r="J61" s="55">
        <v>236.77085381878828</v>
      </c>
      <c r="K61" s="55">
        <v>290.36902117490922</v>
      </c>
      <c r="L61" s="54"/>
      <c r="M61" s="53">
        <f t="shared" si="14"/>
        <v>422.82855068673399</v>
      </c>
      <c r="N61" s="54">
        <f t="shared" si="15"/>
        <v>342.94069965130825</v>
      </c>
      <c r="O61" s="54">
        <f t="shared" si="16"/>
        <v>209.71222787217695</v>
      </c>
      <c r="P61" s="54">
        <f t="shared" si="17"/>
        <v>404.83834019550778</v>
      </c>
      <c r="Q61" s="54">
        <f t="shared" si="18"/>
        <v>249.26346867730439</v>
      </c>
      <c r="R61" s="54">
        <f t="shared" si="19"/>
        <v>277.34830559982413</v>
      </c>
      <c r="S61" s="54">
        <f t="shared" si="20"/>
        <v>345.61787026204462</v>
      </c>
      <c r="T61" s="54">
        <f t="shared" si="21"/>
        <v>204.89410008892469</v>
      </c>
      <c r="U61" s="52">
        <f t="shared" si="24"/>
        <v>208.54176666295839</v>
      </c>
      <c r="V61" s="52">
        <f t="shared" si="23"/>
        <v>290.36902117490922</v>
      </c>
    </row>
    <row r="62" spans="1:22" x14ac:dyDescent="0.3">
      <c r="A62" s="45">
        <f t="shared" si="2"/>
        <v>44353</v>
      </c>
      <c r="B62" s="53">
        <v>526.71877179222065</v>
      </c>
      <c r="C62" s="54">
        <v>356.90236241931376</v>
      </c>
      <c r="D62" s="54">
        <v>197.75952383530586</v>
      </c>
      <c r="E62" s="54">
        <v>354.4279749896134</v>
      </c>
      <c r="F62" s="54">
        <v>290.59177703615097</v>
      </c>
      <c r="G62" s="54">
        <v>264.12962836593704</v>
      </c>
      <c r="H62" s="54">
        <v>388.45542153829928</v>
      </c>
      <c r="I62" s="54">
        <v>209.3652382506788</v>
      </c>
      <c r="J62" s="55">
        <v>238.01124516973999</v>
      </c>
      <c r="K62" s="55">
        <v>295.94394696524199</v>
      </c>
      <c r="L62" s="54"/>
      <c r="M62" s="53">
        <f t="shared" si="14"/>
        <v>424.52394145306539</v>
      </c>
      <c r="N62" s="54">
        <f t="shared" si="15"/>
        <v>356.92875577531845</v>
      </c>
      <c r="O62" s="54">
        <f t="shared" si="16"/>
        <v>217.48048206774232</v>
      </c>
      <c r="P62" s="54">
        <f t="shared" si="17"/>
        <v>407.86839156235021</v>
      </c>
      <c r="Q62" s="54">
        <f t="shared" si="18"/>
        <v>254.34565713470167</v>
      </c>
      <c r="R62" s="54">
        <f t="shared" si="19"/>
        <v>284.59449224509285</v>
      </c>
      <c r="S62" s="54">
        <f t="shared" si="20"/>
        <v>363.37229107921576</v>
      </c>
      <c r="T62" s="54">
        <f t="shared" si="21"/>
        <v>214.90099664165331</v>
      </c>
      <c r="U62" s="52">
        <f t="shared" si="24"/>
        <v>209.63427192494007</v>
      </c>
      <c r="V62" s="52">
        <f t="shared" si="23"/>
        <v>295.94394696524199</v>
      </c>
    </row>
    <row r="63" spans="1:22" x14ac:dyDescent="0.3">
      <c r="A63" s="45">
        <f t="shared" si="2"/>
        <v>44360</v>
      </c>
      <c r="B63" s="53">
        <v>526.71877179222065</v>
      </c>
      <c r="C63" s="54">
        <v>366.11569361918185</v>
      </c>
      <c r="D63" s="54">
        <v>208.59208090429311</v>
      </c>
      <c r="E63" s="54">
        <v>356.30114256479715</v>
      </c>
      <c r="F63" s="54">
        <v>294.02607303791774</v>
      </c>
      <c r="G63" s="54">
        <v>268.4536583852817</v>
      </c>
      <c r="H63" s="54">
        <v>399.55859749802852</v>
      </c>
      <c r="I63" s="54">
        <v>215.53579237462819</v>
      </c>
      <c r="J63" s="55">
        <v>238.22447821864822</v>
      </c>
      <c r="K63" s="55">
        <v>300.94605134295097</v>
      </c>
      <c r="L63" s="54"/>
      <c r="M63" s="53">
        <f t="shared" si="14"/>
        <v>424.52394145306539</v>
      </c>
      <c r="N63" s="54">
        <f t="shared" si="15"/>
        <v>366.1427683120337</v>
      </c>
      <c r="O63" s="54">
        <f t="shared" si="16"/>
        <v>229.39328246137416</v>
      </c>
      <c r="P63" s="54">
        <f t="shared" si="17"/>
        <v>410.02399411048236</v>
      </c>
      <c r="Q63" s="54">
        <f t="shared" si="18"/>
        <v>257.35158621594945</v>
      </c>
      <c r="R63" s="54">
        <f t="shared" si="19"/>
        <v>289.25354975189788</v>
      </c>
      <c r="S63" s="54">
        <f t="shared" si="20"/>
        <v>373.7585188496131</v>
      </c>
      <c r="T63" s="54">
        <f t="shared" si="21"/>
        <v>221.234704386777</v>
      </c>
      <c r="U63" s="52">
        <f t="shared" si="24"/>
        <v>209.82208218964556</v>
      </c>
      <c r="V63" s="52">
        <f t="shared" si="23"/>
        <v>300.94605134295097</v>
      </c>
    </row>
    <row r="64" spans="1:22" x14ac:dyDescent="0.3">
      <c r="A64" s="45">
        <f t="shared" si="2"/>
        <v>44367</v>
      </c>
      <c r="B64" s="53">
        <v>528.77334283736934</v>
      </c>
      <c r="C64" s="54">
        <v>373.90564920061985</v>
      </c>
      <c r="D64" s="54">
        <v>226.18830007730261</v>
      </c>
      <c r="E64" s="54">
        <v>358.91519344014438</v>
      </c>
      <c r="F64" s="54">
        <v>299.17498191413091</v>
      </c>
      <c r="G64" s="54">
        <v>275.2381979515979</v>
      </c>
      <c r="H64" s="54">
        <v>410.11312731286318</v>
      </c>
      <c r="I64" s="54">
        <v>227.98686702750996</v>
      </c>
      <c r="J64" s="55">
        <v>241.43069951309695</v>
      </c>
      <c r="K64" s="55">
        <v>309.15942093505998</v>
      </c>
      <c r="L64" s="54"/>
      <c r="M64" s="53">
        <f t="shared" si="14"/>
        <v>426.17988129191724</v>
      </c>
      <c r="N64" s="54">
        <f t="shared" si="15"/>
        <v>373.93329996999171</v>
      </c>
      <c r="O64" s="54">
        <f t="shared" si="16"/>
        <v>248.74423028982233</v>
      </c>
      <c r="P64" s="54">
        <f t="shared" si="17"/>
        <v>413.03218985468482</v>
      </c>
      <c r="Q64" s="54">
        <f t="shared" si="18"/>
        <v>261.85826092300499</v>
      </c>
      <c r="R64" s="54">
        <f t="shared" si="19"/>
        <v>296.56375801947405</v>
      </c>
      <c r="S64" s="54">
        <f t="shared" si="20"/>
        <v>383.63152735311843</v>
      </c>
      <c r="T64" s="54">
        <f t="shared" si="21"/>
        <v>234.01499386807174</v>
      </c>
      <c r="U64" s="52">
        <f t="shared" si="24"/>
        <v>212.64604063838465</v>
      </c>
      <c r="V64" s="52">
        <f t="shared" si="23"/>
        <v>309.15942093505998</v>
      </c>
    </row>
    <row r="65" spans="1:22" x14ac:dyDescent="0.3">
      <c r="A65" s="45">
        <f t="shared" si="2"/>
        <v>44374</v>
      </c>
      <c r="B65" s="53">
        <v>531.39274806533263</v>
      </c>
      <c r="C65" s="54">
        <v>383.45000482362667</v>
      </c>
      <c r="D65" s="54">
        <v>249.40872975536044</v>
      </c>
      <c r="E65" s="54">
        <v>361.83411947653161</v>
      </c>
      <c r="F65" s="54">
        <v>310.12928606664855</v>
      </c>
      <c r="G65" s="54">
        <v>285.31716402594276</v>
      </c>
      <c r="H65" s="54">
        <v>423.18135904954522</v>
      </c>
      <c r="I65" s="54">
        <v>242.20636675222781</v>
      </c>
      <c r="J65" s="55">
        <v>246.55976650345059</v>
      </c>
      <c r="K65" s="55">
        <v>320.29371322319116</v>
      </c>
      <c r="L65" s="54"/>
      <c r="M65" s="53">
        <f t="shared" si="14"/>
        <v>428.29106526938216</v>
      </c>
      <c r="N65" s="54">
        <f t="shared" si="15"/>
        <v>383.47836140949715</v>
      </c>
      <c r="O65" s="54">
        <f t="shared" si="16"/>
        <v>274.28024565973067</v>
      </c>
      <c r="P65" s="54">
        <f t="shared" si="17"/>
        <v>416.39122963585788</v>
      </c>
      <c r="Q65" s="54">
        <f t="shared" si="18"/>
        <v>271.44621181598183</v>
      </c>
      <c r="R65" s="54">
        <f t="shared" si="19"/>
        <v>307.42364621160698</v>
      </c>
      <c r="S65" s="54">
        <f t="shared" si="20"/>
        <v>395.8559243964329</v>
      </c>
      <c r="T65" s="54">
        <f t="shared" si="21"/>
        <v>248.61046677522555</v>
      </c>
      <c r="U65" s="52">
        <f t="shared" si="24"/>
        <v>217.16359283811462</v>
      </c>
      <c r="V65" s="52">
        <f t="shared" si="23"/>
        <v>320.29371322319116</v>
      </c>
    </row>
    <row r="66" spans="1:22" x14ac:dyDescent="0.3">
      <c r="A66" s="45">
        <f t="shared" si="2"/>
        <v>44381</v>
      </c>
      <c r="B66" s="53">
        <v>536.09232870367771</v>
      </c>
      <c r="C66" s="54">
        <v>394.29829939767075</v>
      </c>
      <c r="D66" s="54">
        <v>273.85581945696254</v>
      </c>
      <c r="E66" s="54">
        <v>365.97626583430565</v>
      </c>
      <c r="F66" s="54">
        <v>330.206261606753</v>
      </c>
      <c r="G66" s="54">
        <v>300.25160081603713</v>
      </c>
      <c r="H66" s="54">
        <v>433.30533583591205</v>
      </c>
      <c r="I66" s="54">
        <v>260.33261419015292</v>
      </c>
      <c r="J66" s="55">
        <v>254.96316261934743</v>
      </c>
      <c r="K66" s="55">
        <v>334.17148388339876</v>
      </c>
      <c r="L66" s="54"/>
      <c r="M66" s="53">
        <f t="shared" si="14"/>
        <v>432.07882565046424</v>
      </c>
      <c r="N66" s="54">
        <f t="shared" si="15"/>
        <v>394.32745822788274</v>
      </c>
      <c r="O66" s="54">
        <f t="shared" si="16"/>
        <v>301.1652459385823</v>
      </c>
      <c r="P66" s="54">
        <f t="shared" si="17"/>
        <v>421.15792609262218</v>
      </c>
      <c r="Q66" s="54">
        <f t="shared" si="18"/>
        <v>289.01894422124161</v>
      </c>
      <c r="R66" s="54">
        <f t="shared" si="19"/>
        <v>323.51520883386166</v>
      </c>
      <c r="S66" s="54">
        <f t="shared" si="20"/>
        <v>405.32618130551867</v>
      </c>
      <c r="T66" s="54">
        <f t="shared" si="21"/>
        <v>267.21598444535238</v>
      </c>
      <c r="U66" s="52">
        <f t="shared" si="24"/>
        <v>224.56509113789696</v>
      </c>
      <c r="V66" s="52">
        <f t="shared" si="23"/>
        <v>334.17148388339876</v>
      </c>
    </row>
    <row r="67" spans="1:22" x14ac:dyDescent="0.3">
      <c r="A67" s="45">
        <f t="shared" si="2"/>
        <v>44388</v>
      </c>
      <c r="B67" s="53">
        <v>545.3528999698276</v>
      </c>
      <c r="C67" s="54">
        <v>406.58923450895441</v>
      </c>
      <c r="D67" s="54">
        <v>297.58210183825702</v>
      </c>
      <c r="E67" s="54">
        <v>374.85205662534526</v>
      </c>
      <c r="F67" s="54">
        <v>357.5232896658755</v>
      </c>
      <c r="G67" s="54">
        <v>320.92358459339334</v>
      </c>
      <c r="H67" s="54">
        <v>451.9536228994599</v>
      </c>
      <c r="I67" s="54">
        <v>283.43880956967706</v>
      </c>
      <c r="J67" s="55">
        <v>267.61654412991845</v>
      </c>
      <c r="K67" s="55">
        <v>351.53684757574484</v>
      </c>
      <c r="L67" s="54"/>
      <c r="M67" s="53">
        <f t="shared" si="14"/>
        <v>439.54264586069928</v>
      </c>
      <c r="N67" s="54">
        <f t="shared" si="15"/>
        <v>406.61930226849887</v>
      </c>
      <c r="O67" s="54">
        <f t="shared" si="16"/>
        <v>327.257558611506</v>
      </c>
      <c r="P67" s="54">
        <f t="shared" si="17"/>
        <v>431.37200277178761</v>
      </c>
      <c r="Q67" s="54">
        <f t="shared" si="18"/>
        <v>312.92866225775794</v>
      </c>
      <c r="R67" s="54">
        <f t="shared" si="19"/>
        <v>345.78886576213603</v>
      </c>
      <c r="S67" s="54">
        <f t="shared" si="20"/>
        <v>422.77032140311337</v>
      </c>
      <c r="T67" s="54">
        <f t="shared" si="21"/>
        <v>290.93312324616477</v>
      </c>
      <c r="U67" s="52">
        <f t="shared" si="24"/>
        <v>235.7098688498296</v>
      </c>
      <c r="V67" s="52">
        <f t="shared" si="23"/>
        <v>351.53684757574484</v>
      </c>
    </row>
    <row r="68" spans="1:22" x14ac:dyDescent="0.3">
      <c r="A68" s="45">
        <f t="shared" si="2"/>
        <v>44395</v>
      </c>
      <c r="B68" s="53">
        <v>555.95038657352927</v>
      </c>
      <c r="C68" s="54">
        <v>420.73522462681319</v>
      </c>
      <c r="D68" s="54">
        <v>315.55747466384861</v>
      </c>
      <c r="E68" s="54">
        <v>385.53629103216082</v>
      </c>
      <c r="F68" s="54">
        <v>385.66735211247186</v>
      </c>
      <c r="G68" s="54">
        <v>343.35623399177149</v>
      </c>
      <c r="H68" s="54">
        <v>468.66167390703652</v>
      </c>
      <c r="I68" s="54">
        <v>307.88771931760618</v>
      </c>
      <c r="J68" s="55">
        <v>282.91114286942019</v>
      </c>
      <c r="K68" s="55">
        <v>368.57152755104505</v>
      </c>
      <c r="L68" s="54"/>
      <c r="M68" s="53">
        <f t="shared" si="14"/>
        <v>448.08399092647608</v>
      </c>
      <c r="N68" s="54">
        <f t="shared" si="15"/>
        <v>420.76633849922365</v>
      </c>
      <c r="O68" s="54">
        <f t="shared" si="16"/>
        <v>347.02547002047919</v>
      </c>
      <c r="P68" s="54">
        <f t="shared" si="17"/>
        <v>443.66719900371794</v>
      </c>
      <c r="Q68" s="54">
        <f t="shared" si="18"/>
        <v>337.56225695348502</v>
      </c>
      <c r="R68" s="54">
        <f t="shared" si="19"/>
        <v>369.95960535216284</v>
      </c>
      <c r="S68" s="54">
        <f t="shared" si="20"/>
        <v>438.39950930335976</v>
      </c>
      <c r="T68" s="54">
        <f t="shared" si="21"/>
        <v>316.02847869070581</v>
      </c>
      <c r="U68" s="52">
        <f t="shared" si="24"/>
        <v>249.18096375063132</v>
      </c>
      <c r="V68" s="52">
        <f t="shared" si="23"/>
        <v>368.57152755104505</v>
      </c>
    </row>
    <row r="69" spans="1:22" x14ac:dyDescent="0.3">
      <c r="A69" s="45">
        <f t="shared" si="2"/>
        <v>44402</v>
      </c>
      <c r="B69" s="53">
        <v>563.61452136238916</v>
      </c>
      <c r="C69" s="54">
        <v>436.52644358862301</v>
      </c>
      <c r="D69" s="54">
        <v>329.32891659923473</v>
      </c>
      <c r="E69" s="54">
        <v>397.5687342415236</v>
      </c>
      <c r="F69" s="54">
        <v>409.24860139547616</v>
      </c>
      <c r="G69" s="54">
        <v>362.79305395213561</v>
      </c>
      <c r="H69" s="54">
        <v>484.00747279299298</v>
      </c>
      <c r="I69" s="54">
        <v>324.74771468516462</v>
      </c>
      <c r="J69" s="55">
        <v>300.72934430123109</v>
      </c>
      <c r="K69" s="55">
        <v>383.58359845606401</v>
      </c>
      <c r="L69" s="54"/>
      <c r="M69" s="53">
        <f t="shared" si="14"/>
        <v>454.26111785385626</v>
      </c>
      <c r="N69" s="54">
        <f t="shared" si="15"/>
        <v>436.55872524053757</v>
      </c>
      <c r="O69" s="54">
        <f t="shared" si="16"/>
        <v>362.17022650447007</v>
      </c>
      <c r="P69" s="54">
        <f t="shared" si="17"/>
        <v>457.51388607324719</v>
      </c>
      <c r="Q69" s="54">
        <f t="shared" si="18"/>
        <v>358.20216771116895</v>
      </c>
      <c r="R69" s="54">
        <f t="shared" si="19"/>
        <v>390.90239750199078</v>
      </c>
      <c r="S69" s="54">
        <f t="shared" si="20"/>
        <v>452.75440767895395</v>
      </c>
      <c r="T69" s="54">
        <f t="shared" si="21"/>
        <v>333.33426372997661</v>
      </c>
      <c r="U69" s="52">
        <f t="shared" si="24"/>
        <v>264.87478393759659</v>
      </c>
      <c r="V69" s="52">
        <f t="shared" si="23"/>
        <v>383.58359845606401</v>
      </c>
    </row>
    <row r="70" spans="1:22" x14ac:dyDescent="0.3">
      <c r="A70" s="45">
        <f t="shared" ref="A70:A133" si="25">A69+7</f>
        <v>44409</v>
      </c>
      <c r="B70" s="53">
        <v>572.81809102700981</v>
      </c>
      <c r="C70" s="54">
        <v>447.68787452844356</v>
      </c>
      <c r="D70" s="54">
        <v>337.58228257343495</v>
      </c>
      <c r="E70" s="54">
        <v>407.94797854210918</v>
      </c>
      <c r="F70" s="54">
        <v>423.8571896182458</v>
      </c>
      <c r="G70" s="54">
        <v>376.78029468940593</v>
      </c>
      <c r="H70" s="54">
        <v>495.70806028006132</v>
      </c>
      <c r="I70" s="54">
        <v>337.86573620422007</v>
      </c>
      <c r="J70" s="55">
        <v>318.66788129776614</v>
      </c>
      <c r="K70" s="55">
        <v>395.1332042487989</v>
      </c>
      <c r="L70" s="54"/>
      <c r="M70" s="53">
        <f t="shared" si="14"/>
        <v>461.67899600573634</v>
      </c>
      <c r="N70" s="54">
        <f t="shared" si="15"/>
        <v>447.72098158150794</v>
      </c>
      <c r="O70" s="54">
        <f t="shared" si="16"/>
        <v>371.24663393072075</v>
      </c>
      <c r="P70" s="54">
        <f t="shared" si="17"/>
        <v>469.45810599165685</v>
      </c>
      <c r="Q70" s="54">
        <f t="shared" si="18"/>
        <v>370.98859618215891</v>
      </c>
      <c r="R70" s="54">
        <f t="shared" si="19"/>
        <v>405.97337496165801</v>
      </c>
      <c r="S70" s="54">
        <f t="shared" si="20"/>
        <v>463.69947124715446</v>
      </c>
      <c r="T70" s="54">
        <f t="shared" si="21"/>
        <v>346.79913460331761</v>
      </c>
      <c r="U70" s="52">
        <f t="shared" si="24"/>
        <v>280.6745926398508</v>
      </c>
      <c r="V70" s="52">
        <f t="shared" si="23"/>
        <v>395.1332042487989</v>
      </c>
    </row>
    <row r="71" spans="1:22" x14ac:dyDescent="0.3">
      <c r="A71" s="45">
        <f t="shared" si="25"/>
        <v>44416</v>
      </c>
      <c r="B71" s="53">
        <v>581.15688837319874</v>
      </c>
      <c r="C71" s="54">
        <v>456.28556751621051</v>
      </c>
      <c r="D71" s="54">
        <v>343.01035615292079</v>
      </c>
      <c r="E71" s="54">
        <v>417.77465299786996</v>
      </c>
      <c r="F71" s="54">
        <v>430.71717007090422</v>
      </c>
      <c r="G71" s="54">
        <v>386.58792519503459</v>
      </c>
      <c r="H71" s="54">
        <v>506.65777409388642</v>
      </c>
      <c r="I71" s="54">
        <v>346.54054289772074</v>
      </c>
      <c r="J71" s="55">
        <v>334.13159395404409</v>
      </c>
      <c r="K71" s="55">
        <v>403.89894036484833</v>
      </c>
      <c r="L71" s="54"/>
      <c r="M71" s="53">
        <f t="shared" si="14"/>
        <v>468.39988636690038</v>
      </c>
      <c r="N71" s="54">
        <f t="shared" si="15"/>
        <v>456.31931037894088</v>
      </c>
      <c r="O71" s="54">
        <f t="shared" si="16"/>
        <v>377.21600539699148</v>
      </c>
      <c r="P71" s="54">
        <f t="shared" si="17"/>
        <v>480.76643994807051</v>
      </c>
      <c r="Q71" s="54">
        <f t="shared" si="18"/>
        <v>376.99291693052459</v>
      </c>
      <c r="R71" s="54">
        <f t="shared" si="19"/>
        <v>416.54090440220159</v>
      </c>
      <c r="S71" s="54">
        <f t="shared" si="20"/>
        <v>473.94214614517767</v>
      </c>
      <c r="T71" s="54">
        <f t="shared" si="21"/>
        <v>355.70330904833651</v>
      </c>
      <c r="U71" s="52">
        <f t="shared" si="24"/>
        <v>294.29463879205446</v>
      </c>
      <c r="V71" s="52">
        <f t="shared" ref="V71:V76" si="26">K71*V$2</f>
        <v>403.89894036484833</v>
      </c>
    </row>
    <row r="72" spans="1:22" x14ac:dyDescent="0.3">
      <c r="A72" s="45">
        <f t="shared" si="25"/>
        <v>44423</v>
      </c>
      <c r="B72" s="53">
        <v>592.96277027010501</v>
      </c>
      <c r="C72" s="54">
        <v>467.75404553774865</v>
      </c>
      <c r="D72" s="54">
        <v>346.65620893259018</v>
      </c>
      <c r="E72" s="54">
        <v>429.90393517445307</v>
      </c>
      <c r="F72" s="54">
        <v>437.5675715816746</v>
      </c>
      <c r="G72" s="54">
        <v>395.63462368110851</v>
      </c>
      <c r="H72" s="54">
        <v>523.9139430429226</v>
      </c>
      <c r="I72" s="54">
        <v>355.58827403774399</v>
      </c>
      <c r="J72" s="55">
        <v>348.90526093352304</v>
      </c>
      <c r="K72" s="55">
        <v>413.16914899883517</v>
      </c>
      <c r="L72" s="54"/>
      <c r="M72" s="53">
        <f t="shared" ref="M72" si="27">B72*M$2</f>
        <v>477.91517191131061</v>
      </c>
      <c r="N72" s="54">
        <f t="shared" ref="N72" si="28">C72*N$2</f>
        <v>467.7886365081273</v>
      </c>
      <c r="O72" s="54">
        <f t="shared" ref="O72" si="29">D72*O$2</f>
        <v>381.2254295940827</v>
      </c>
      <c r="P72" s="54">
        <f t="shared" ref="P72" si="30">E72*P$2</f>
        <v>494.72456730050033</v>
      </c>
      <c r="Q72" s="54">
        <f t="shared" ref="Q72" si="31">F72*Q$2</f>
        <v>382.988853538451</v>
      </c>
      <c r="R72" s="54">
        <f t="shared" ref="R72" si="32">G72*R$2</f>
        <v>426.28854452143742</v>
      </c>
      <c r="S72" s="54">
        <f t="shared" ref="S72" si="33">H72*S$2</f>
        <v>490.08405921574371</v>
      </c>
      <c r="T72" s="54">
        <f t="shared" ref="T72" si="34">I72*T$2</f>
        <v>364.99026831427096</v>
      </c>
      <c r="U72" s="52">
        <f t="shared" ref="U72" si="35">J72*U$2</f>
        <v>307.30691020257495</v>
      </c>
      <c r="V72" s="52">
        <f t="shared" si="26"/>
        <v>413.16914899883517</v>
      </c>
    </row>
    <row r="73" spans="1:22" x14ac:dyDescent="0.3">
      <c r="A73" s="45">
        <f t="shared" si="25"/>
        <v>44430</v>
      </c>
      <c r="B73" s="53">
        <v>606.24604555492442</v>
      </c>
      <c r="C73" s="54">
        <v>477.79245850286816</v>
      </c>
      <c r="D73" s="54">
        <v>349.07592668045646</v>
      </c>
      <c r="E73" s="54">
        <v>440.7446945575395</v>
      </c>
      <c r="F73" s="54">
        <v>442.43804085676112</v>
      </c>
      <c r="G73" s="54">
        <v>406.10955256408425</v>
      </c>
      <c r="H73" s="54">
        <v>537.7893397866236</v>
      </c>
      <c r="I73" s="54">
        <v>361.95104283967953</v>
      </c>
      <c r="J73" s="55">
        <v>360.78132679657841</v>
      </c>
      <c r="K73" s="55">
        <v>421.29064983238533</v>
      </c>
      <c r="L73" s="54"/>
      <c r="M73" s="53">
        <f t="shared" ref="M73" si="36">B73*M$2</f>
        <v>488.6212045824646</v>
      </c>
      <c r="N73" s="54">
        <f t="shared" ref="N73" si="37">C73*N$2</f>
        <v>477.82779182587603</v>
      </c>
      <c r="O73" s="54">
        <f t="shared" ref="O73" si="38">D73*O$2</f>
        <v>383.8864462271531</v>
      </c>
      <c r="P73" s="54">
        <f t="shared" ref="P73" si="39">E73*P$2</f>
        <v>507.19988924150539</v>
      </c>
      <c r="Q73" s="54">
        <f t="shared" ref="Q73" si="40">F73*Q$2</f>
        <v>387.25181899797309</v>
      </c>
      <c r="R73" s="54">
        <f t="shared" ref="R73" si="41">G73*R$2</f>
        <v>437.57507487093602</v>
      </c>
      <c r="S73" s="54">
        <f t="shared" ref="S73" si="42">H73*S$2</f>
        <v>503.06350144987562</v>
      </c>
      <c r="T73" s="54">
        <f t="shared" ref="T73" si="43">I73*T$2</f>
        <v>371.52127302336783</v>
      </c>
      <c r="U73" s="52">
        <f t="shared" ref="U73" si="44">J73*U$2</f>
        <v>317.76704799463073</v>
      </c>
      <c r="V73" s="52">
        <f t="shared" si="26"/>
        <v>421.29064983238533</v>
      </c>
    </row>
    <row r="74" spans="1:22" x14ac:dyDescent="0.3">
      <c r="A74" s="45">
        <f t="shared" si="25"/>
        <v>44437</v>
      </c>
      <c r="B74" s="53">
        <v>619.42235510889395</v>
      </c>
      <c r="C74" s="54">
        <v>487.98806708538058</v>
      </c>
      <c r="D74" s="54">
        <v>351.33892597970163</v>
      </c>
      <c r="E74" s="54">
        <v>452.00184791477062</v>
      </c>
      <c r="F74" s="54">
        <v>447.24849444876838</v>
      </c>
      <c r="G74" s="54">
        <v>412.37712096504123</v>
      </c>
      <c r="H74" s="54">
        <v>553.28531669711197</v>
      </c>
      <c r="I74" s="54">
        <v>368.87517869932799</v>
      </c>
      <c r="J74" s="55">
        <v>371.78725795623899</v>
      </c>
      <c r="K74" s="55">
        <v>429.06757433419995</v>
      </c>
      <c r="L74" s="54"/>
      <c r="M74" s="53">
        <f t="shared" ref="M74" si="45">B74*M$2</f>
        <v>499.241025187346</v>
      </c>
      <c r="N74" s="54">
        <f t="shared" ref="N74" si="46">C74*N$2</f>
        <v>488.0241543858213</v>
      </c>
      <c r="O74" s="54">
        <f t="shared" ref="O74" si="47">D74*O$2</f>
        <v>386.37511614794374</v>
      </c>
      <c r="P74" s="54">
        <f t="shared" ref="P74" si="48">E74*P$2</f>
        <v>520.1543887657574</v>
      </c>
      <c r="Q74" s="54">
        <f t="shared" ref="Q74" si="49">F74*Q$2</f>
        <v>391.46225465604357</v>
      </c>
      <c r="R74" s="54">
        <f t="shared" ref="R74" si="50">G74*R$2</f>
        <v>444.32825685099959</v>
      </c>
      <c r="S74" s="54">
        <f t="shared" ref="S74" si="51">H74*S$2</f>
        <v>517.55888063695602</v>
      </c>
      <c r="T74" s="54">
        <f t="shared" ref="T74" si="52">I74*T$2</f>
        <v>378.62848771456231</v>
      </c>
      <c r="U74" s="52">
        <f t="shared" ref="U74" si="53">J74*U$2</f>
        <v>327.46079319505617</v>
      </c>
      <c r="V74" s="52">
        <f t="shared" si="26"/>
        <v>429.06757433419995</v>
      </c>
    </row>
    <row r="75" spans="1:22" x14ac:dyDescent="0.3">
      <c r="A75" s="45">
        <f t="shared" si="25"/>
        <v>44444</v>
      </c>
      <c r="B75" s="53">
        <v>631.17259021151813</v>
      </c>
      <c r="C75" s="54">
        <v>494.27651108225291</v>
      </c>
      <c r="D75" s="54">
        <v>352.40404654152292</v>
      </c>
      <c r="E75" s="54">
        <v>460.14121162961891</v>
      </c>
      <c r="F75" s="54">
        <v>449.71584074468973</v>
      </c>
      <c r="G75" s="54">
        <v>417.76933849628853</v>
      </c>
      <c r="H75" s="54">
        <v>565.85033684845098</v>
      </c>
      <c r="I75" s="54">
        <v>372.48475248832835</v>
      </c>
      <c r="J75" s="55">
        <v>379.78653263461746</v>
      </c>
      <c r="K75" s="55">
        <v>434.64015599281652</v>
      </c>
      <c r="L75" s="54"/>
      <c r="M75" s="53">
        <f t="shared" ref="M75" si="54">B75*M$2</f>
        <v>508.71146061874913</v>
      </c>
      <c r="N75" s="54">
        <f t="shared" ref="N75" si="55">C75*N$2</f>
        <v>494.31306342063846</v>
      </c>
      <c r="O75" s="54">
        <f t="shared" ref="O75" si="56">D75*O$2</f>
        <v>387.54645257085133</v>
      </c>
      <c r="P75" s="54">
        <f t="shared" ref="P75" si="57">E75*P$2</f>
        <v>529.52100037933963</v>
      </c>
      <c r="Q75" s="54">
        <f t="shared" ref="Q75" si="58">F75*Q$2</f>
        <v>393.62184368989608</v>
      </c>
      <c r="R75" s="54">
        <f t="shared" ref="R75" si="59">G75*R$2</f>
        <v>450.13826544365293</v>
      </c>
      <c r="S75" s="54">
        <f t="shared" ref="S75" si="60">H75*S$2</f>
        <v>529.31255919746593</v>
      </c>
      <c r="T75" s="54">
        <f t="shared" ref="T75" si="61">I75*T$2</f>
        <v>382.33350107393863</v>
      </c>
      <c r="U75" s="52">
        <f t="shared" ref="U75" si="62">J75*U$2</f>
        <v>334.5063515758527</v>
      </c>
      <c r="V75" s="52">
        <f t="shared" si="26"/>
        <v>434.64015599281652</v>
      </c>
    </row>
    <row r="76" spans="1:22" x14ac:dyDescent="0.3">
      <c r="A76" s="45">
        <f t="shared" si="25"/>
        <v>44451</v>
      </c>
      <c r="B76" s="53">
        <v>638.39596374464281</v>
      </c>
      <c r="C76" s="54">
        <v>499.04239925085824</v>
      </c>
      <c r="D76" s="54">
        <v>353.82625470434806</v>
      </c>
      <c r="E76" s="54">
        <v>465.03166279624929</v>
      </c>
      <c r="F76" s="54">
        <v>453.36604849548257</v>
      </c>
      <c r="G76" s="54">
        <v>421.47989438962736</v>
      </c>
      <c r="H76" s="54">
        <v>576.50003773580511</v>
      </c>
      <c r="I76" s="54">
        <v>374.35451857341951</v>
      </c>
      <c r="J76" s="55">
        <v>384.32236608716966</v>
      </c>
      <c r="K76" s="55">
        <v>438.52169157523804</v>
      </c>
      <c r="L76" s="54"/>
      <c r="M76" s="53">
        <f t="shared" ref="M76" si="63">B76*M$2</f>
        <v>514.53334350406146</v>
      </c>
      <c r="N76" s="54">
        <f t="shared" ref="N76" si="64">C76*N$2</f>
        <v>499.07930403236651</v>
      </c>
      <c r="O76" s="54">
        <f t="shared" ref="O76" si="65">D76*O$2</f>
        <v>389.11048605380751</v>
      </c>
      <c r="P76" s="54">
        <f t="shared" ref="P76" si="66">E76*P$2</f>
        <v>535.1488305510585</v>
      </c>
      <c r="Q76" s="54">
        <f t="shared" ref="Q76" si="67">F76*Q$2</f>
        <v>396.81675339629868</v>
      </c>
      <c r="R76" s="54">
        <f t="shared" ref="R76" si="68">G76*R$2</f>
        <v>454.1363166162717</v>
      </c>
      <c r="S76" s="54">
        <f t="shared" ref="S76" si="69">H76*S$2</f>
        <v>539.27459343918576</v>
      </c>
      <c r="T76" s="54">
        <f t="shared" ref="T76" si="70">I76*T$2</f>
        <v>384.2527050379307</v>
      </c>
      <c r="U76" s="52">
        <f t="shared" ref="U76" si="71">J76*U$2</f>
        <v>338.50139871205187</v>
      </c>
      <c r="V76" s="52">
        <f t="shared" si="26"/>
        <v>438.52169157523804</v>
      </c>
    </row>
    <row r="77" spans="1:22" x14ac:dyDescent="0.3">
      <c r="A77" s="45">
        <f t="shared" si="25"/>
        <v>44458</v>
      </c>
      <c r="B77" s="53">
        <v>645.54882738818822</v>
      </c>
      <c r="C77" s="54">
        <v>503.26092079214908</v>
      </c>
      <c r="D77" s="54">
        <v>354.77264189534361</v>
      </c>
      <c r="E77" s="54">
        <v>469.31556524298037</v>
      </c>
      <c r="F77" s="54">
        <v>456.60200970512</v>
      </c>
      <c r="G77" s="54">
        <v>424.20051213845147</v>
      </c>
      <c r="H77" s="54">
        <v>587.71598278921203</v>
      </c>
      <c r="I77" s="54">
        <v>375.46085777982393</v>
      </c>
      <c r="J77" s="55">
        <v>387.86608620657927</v>
      </c>
      <c r="K77" s="55">
        <v>441.84793064769605</v>
      </c>
      <c r="L77" s="54"/>
      <c r="M77" s="53">
        <f t="shared" ref="M77" si="72">B77*M$2</f>
        <v>520.298396942924</v>
      </c>
      <c r="N77" s="54">
        <f t="shared" ref="N77" si="73">C77*N$2</f>
        <v>503.29813753836419</v>
      </c>
      <c r="O77" s="54">
        <f t="shared" ref="O77" si="74">D77*O$2</f>
        <v>390.15124878689267</v>
      </c>
      <c r="P77" s="54">
        <f t="shared" ref="P77" si="75">E77*P$2</f>
        <v>540.07865698648425</v>
      </c>
      <c r="Q77" s="54">
        <f t="shared" ref="Q77" si="76">F77*Q$2</f>
        <v>399.64908639870589</v>
      </c>
      <c r="R77" s="54">
        <f t="shared" ref="R77" si="77">G77*R$2</f>
        <v>457.06772886112168</v>
      </c>
      <c r="S77" s="54">
        <f t="shared" ref="S77" si="78">H77*S$2</f>
        <v>549.76630863918388</v>
      </c>
      <c r="T77" s="54">
        <f t="shared" ref="T77" si="79">I77*T$2</f>
        <v>385.38829660063021</v>
      </c>
      <c r="U77" s="52">
        <f t="shared" ref="U77" si="80">J77*U$2</f>
        <v>341.62261757130534</v>
      </c>
      <c r="V77" s="52">
        <f t="shared" ref="V77" si="81">K77*V$2</f>
        <v>441.84793064769605</v>
      </c>
    </row>
    <row r="78" spans="1:22" x14ac:dyDescent="0.3">
      <c r="A78" s="45">
        <f t="shared" si="25"/>
        <v>44465</v>
      </c>
      <c r="B78" s="53">
        <v>649.64230820754096</v>
      </c>
      <c r="C78" s="54">
        <v>505.79164146583736</v>
      </c>
      <c r="D78" s="54">
        <v>356.06224387498253</v>
      </c>
      <c r="E78" s="54">
        <v>472.23135712827388</v>
      </c>
      <c r="F78" s="54">
        <v>460.41847781691951</v>
      </c>
      <c r="G78" s="54">
        <v>426.34747777167337</v>
      </c>
      <c r="H78" s="54">
        <v>596.1316131403961</v>
      </c>
      <c r="I78" s="54">
        <v>377.36904128755782</v>
      </c>
      <c r="J78" s="55">
        <v>390.16848628988026</v>
      </c>
      <c r="K78" s="55">
        <v>444.44332726936244</v>
      </c>
      <c r="L78" s="54"/>
      <c r="M78" s="53">
        <f t="shared" ref="M78" si="82">B78*M$2</f>
        <v>523.59765397487138</v>
      </c>
      <c r="N78" s="54">
        <f t="shared" ref="N78" si="83">C78*N$2</f>
        <v>505.82904536186908</v>
      </c>
      <c r="O78" s="54">
        <f t="shared" ref="O78" si="84">D78*O$2</f>
        <v>391.56945234426445</v>
      </c>
      <c r="P78" s="54">
        <f t="shared" ref="P78" si="85">E78*P$2</f>
        <v>543.43409005132651</v>
      </c>
      <c r="Q78" s="54">
        <f t="shared" ref="Q78" si="86">F78*Q$2</f>
        <v>402.9895184636797</v>
      </c>
      <c r="R78" s="54">
        <f t="shared" ref="R78" si="87">G78*R$2</f>
        <v>459.3810422066731</v>
      </c>
      <c r="S78" s="54">
        <f t="shared" ref="S78" si="88">H78*S$2</f>
        <v>557.63852952227955</v>
      </c>
      <c r="T78" s="54">
        <f t="shared" ref="T78" si="89">I78*T$2</f>
        <v>387.3469337698827</v>
      </c>
      <c r="U78" s="52">
        <f t="shared" ref="U78" si="90">J78*U$2</f>
        <v>343.65051320623013</v>
      </c>
      <c r="V78" s="52">
        <f t="shared" ref="V78" si="91">K78*V$2</f>
        <v>444.44332726936244</v>
      </c>
    </row>
    <row r="79" spans="1:22" x14ac:dyDescent="0.3">
      <c r="A79" s="45">
        <f t="shared" si="25"/>
        <v>44472</v>
      </c>
      <c r="B79" s="53">
        <v>654.68196666906988</v>
      </c>
      <c r="C79" s="54">
        <v>508.08521047334057</v>
      </c>
      <c r="D79" s="54">
        <v>356.78274688172934</v>
      </c>
      <c r="E79" s="54">
        <v>473.71975216856356</v>
      </c>
      <c r="F79" s="54">
        <v>462.89947600534697</v>
      </c>
      <c r="G79" s="54">
        <v>427.89508957402001</v>
      </c>
      <c r="H79" s="54">
        <v>601.91176308764341</v>
      </c>
      <c r="I79" s="54">
        <v>378.25124827916619</v>
      </c>
      <c r="J79" s="55">
        <v>392.11250956510332</v>
      </c>
      <c r="K79" s="55">
        <v>446.36326955079056</v>
      </c>
      <c r="L79" s="54"/>
      <c r="M79" s="53">
        <f t="shared" ref="M79" si="92">B79*M$2</f>
        <v>527.65950972834264</v>
      </c>
      <c r="N79" s="54">
        <f t="shared" ref="N79" si="93">C79*N$2</f>
        <v>508.12278398153995</v>
      </c>
      <c r="O79" s="54">
        <f t="shared" ref="O79" si="94">D79*O$2</f>
        <v>392.36180528990087</v>
      </c>
      <c r="P79" s="54">
        <f t="shared" ref="P79" si="95">E79*P$2</f>
        <v>545.14690431524036</v>
      </c>
      <c r="Q79" s="54">
        <f t="shared" ref="Q79" si="96">F79*Q$2</f>
        <v>405.16105656094345</v>
      </c>
      <c r="R79" s="54">
        <f t="shared" ref="R79" si="97">G79*R$2</f>
        <v>461.04856355899614</v>
      </c>
      <c r="S79" s="54">
        <f t="shared" ref="S79" si="98">H79*S$2</f>
        <v>563.04544679684147</v>
      </c>
      <c r="T79" s="54">
        <f t="shared" ref="T79" si="99">I79*T$2</f>
        <v>388.25246691055565</v>
      </c>
      <c r="U79" s="52">
        <f t="shared" ref="U79" si="100">J79*U$2</f>
        <v>345.36275963230082</v>
      </c>
      <c r="V79" s="52">
        <f t="shared" ref="V79" si="101">K79*V$2</f>
        <v>446.36326955079056</v>
      </c>
    </row>
    <row r="80" spans="1:22" x14ac:dyDescent="0.3">
      <c r="A80" s="45">
        <f t="shared" si="25"/>
        <v>44479</v>
      </c>
      <c r="B80" s="53">
        <v>659.7419353192422</v>
      </c>
      <c r="C80" s="54">
        <v>510.82648978590237</v>
      </c>
      <c r="D80" s="54">
        <v>357.51012832831918</v>
      </c>
      <c r="E80" s="54">
        <v>476.95365994309162</v>
      </c>
      <c r="F80" s="54">
        <v>467.48483766018921</v>
      </c>
      <c r="G80" s="54">
        <v>429.95376964562922</v>
      </c>
      <c r="H80" s="54">
        <v>608.17784377706471</v>
      </c>
      <c r="I80" s="54">
        <v>379.05521828165587</v>
      </c>
      <c r="J80" s="55">
        <v>392.8565247476721</v>
      </c>
      <c r="K80" s="55">
        <v>448.75702086713221</v>
      </c>
      <c r="L80" s="54"/>
      <c r="M80" s="53">
        <f t="shared" ref="M80" si="102">B80*M$2</f>
        <v>531.73773505471752</v>
      </c>
      <c r="N80" s="54">
        <f t="shared" ref="N80" si="103">C80*N$2</f>
        <v>510.8642660149813</v>
      </c>
      <c r="O80" s="54">
        <f t="shared" ref="O80" si="104">D80*O$2</f>
        <v>393.16172260656691</v>
      </c>
      <c r="P80" s="54">
        <f t="shared" ref="P80" si="105">E80*P$2</f>
        <v>548.86841857352204</v>
      </c>
      <c r="Q80" s="54">
        <f t="shared" ref="Q80" si="106">F80*Q$2</f>
        <v>409.17447646978013</v>
      </c>
      <c r="R80" s="54">
        <f t="shared" ref="R80" si="107">G80*R$2</f>
        <v>463.26675094410461</v>
      </c>
      <c r="S80" s="54">
        <f t="shared" ref="S80" si="108">H80*S$2</f>
        <v>568.90691756016759</v>
      </c>
      <c r="T80" s="54">
        <f t="shared" ref="T80" si="109">I80*T$2</f>
        <v>389.07769442324405</v>
      </c>
      <c r="U80" s="52">
        <f t="shared" ref="U80" si="110">J80*U$2</f>
        <v>346.01806934671231</v>
      </c>
      <c r="V80" s="52">
        <f t="shared" ref="V80" si="111">K80*V$2</f>
        <v>448.75702086713221</v>
      </c>
    </row>
    <row r="81" spans="1:22" x14ac:dyDescent="0.3">
      <c r="A81" s="45">
        <f t="shared" si="25"/>
        <v>44486</v>
      </c>
      <c r="B81" s="53">
        <v>662.0865806692201</v>
      </c>
      <c r="C81" s="54">
        <v>514.51574046736619</v>
      </c>
      <c r="D81" s="54">
        <v>358.08856245354082</v>
      </c>
      <c r="E81" s="54">
        <v>479.33064890665969</v>
      </c>
      <c r="F81" s="54">
        <v>471.77455990939126</v>
      </c>
      <c r="G81" s="54">
        <v>432.28342529028623</v>
      </c>
      <c r="H81" s="54">
        <v>615.12705891874998</v>
      </c>
      <c r="I81" s="54">
        <v>379.2921617358806</v>
      </c>
      <c r="J81" s="55">
        <v>393.95208329867893</v>
      </c>
      <c r="K81" s="55">
        <v>450.70234588764384</v>
      </c>
      <c r="L81" s="54"/>
      <c r="M81" s="53">
        <f t="shared" ref="M81" si="112">B81*M$2</f>
        <v>533.62746851133113</v>
      </c>
      <c r="N81" s="54">
        <f t="shared" ref="N81" si="113">C81*N$2</f>
        <v>514.55378952093963</v>
      </c>
      <c r="O81" s="54">
        <f t="shared" ref="O81" si="114">D81*O$2</f>
        <v>393.79783928988979</v>
      </c>
      <c r="P81" s="54">
        <f t="shared" ref="P81" si="115">E81*P$2</f>
        <v>551.60380836706292</v>
      </c>
      <c r="Q81" s="54">
        <f t="shared" ref="Q81" si="116">F81*Q$2</f>
        <v>412.92913269414709</v>
      </c>
      <c r="R81" s="54">
        <f t="shared" ref="R81" si="117">G81*R$2</f>
        <v>465.77690919253303</v>
      </c>
      <c r="S81" s="54">
        <f t="shared" ref="S81" si="118">H81*S$2</f>
        <v>575.40741179252211</v>
      </c>
      <c r="T81" s="54">
        <f t="shared" ref="T81" si="119">I81*T$2</f>
        <v>389.32090282252778</v>
      </c>
      <c r="U81" s="52">
        <f t="shared" ref="U81" si="120">J81*U$2</f>
        <v>346.98300954954885</v>
      </c>
      <c r="V81" s="52">
        <f t="shared" ref="V81" si="121">K81*V$2</f>
        <v>450.70234588764384</v>
      </c>
    </row>
    <row r="82" spans="1:22" x14ac:dyDescent="0.3">
      <c r="A82" s="45">
        <f t="shared" si="25"/>
        <v>44493</v>
      </c>
      <c r="B82" s="53">
        <v>664.99163327559097</v>
      </c>
      <c r="C82" s="54">
        <v>517.72374230605226</v>
      </c>
      <c r="D82" s="54">
        <v>358.53770912717272</v>
      </c>
      <c r="E82" s="54">
        <v>480.90020434496398</v>
      </c>
      <c r="F82" s="54">
        <v>474.00912664348874</v>
      </c>
      <c r="G82" s="54">
        <v>432.28342529028623</v>
      </c>
      <c r="H82" s="54">
        <v>619.88597725936802</v>
      </c>
      <c r="I82" s="54">
        <v>379.984490582256</v>
      </c>
      <c r="J82" s="55">
        <v>395.06287302563157</v>
      </c>
      <c r="K82" s="55">
        <v>452.09411954190375</v>
      </c>
      <c r="L82" s="54"/>
      <c r="M82" s="53">
        <f t="shared" ref="M82" si="122">B82*M$2</f>
        <v>535.96887809958014</v>
      </c>
      <c r="N82" s="54">
        <f t="shared" ref="N82" si="123">C82*N$2</f>
        <v>517.76202859519344</v>
      </c>
      <c r="O82" s="54">
        <f t="shared" ref="O82" si="124">D82*O$2</f>
        <v>394.29177572949175</v>
      </c>
      <c r="P82" s="54">
        <f t="shared" ref="P82" si="125">E82*P$2</f>
        <v>553.41002034033579</v>
      </c>
      <c r="Q82" s="54">
        <f t="shared" ref="Q82" si="126">F82*Q$2</f>
        <v>414.8849772476035</v>
      </c>
      <c r="R82" s="54">
        <f t="shared" ref="R82" si="127">G82*R$2</f>
        <v>465.77690919253303</v>
      </c>
      <c r="S82" s="54">
        <f t="shared" ref="S82" si="128">H82*S$2</f>
        <v>579.8590398677369</v>
      </c>
      <c r="T82" s="54">
        <f t="shared" ref="T82" si="129">I82*T$2</f>
        <v>390.03153731148581</v>
      </c>
      <c r="U82" s="52">
        <f t="shared" ref="U82" si="130">J82*U$2</f>
        <v>347.96136498609701</v>
      </c>
      <c r="V82" s="52">
        <f t="shared" ref="V82" si="131">K82*V$2</f>
        <v>452.09411954190375</v>
      </c>
    </row>
    <row r="83" spans="1:22" x14ac:dyDescent="0.3">
      <c r="A83" s="45">
        <f t="shared" si="25"/>
        <v>44500</v>
      </c>
      <c r="B83" s="53">
        <v>668.62236262387933</v>
      </c>
      <c r="C83" s="54">
        <v>522.23937274925845</v>
      </c>
      <c r="D83" s="54">
        <v>359.48323647345944</v>
      </c>
      <c r="E83" s="54">
        <v>483.83394769501808</v>
      </c>
      <c r="F83" s="54">
        <v>477.59095154295619</v>
      </c>
      <c r="G83" s="54">
        <v>435.21276141443423</v>
      </c>
      <c r="H83" s="54">
        <v>627.35751470749972</v>
      </c>
      <c r="I83" s="54">
        <v>383.91591083328888</v>
      </c>
      <c r="J83" s="55">
        <v>396.16971661440266</v>
      </c>
      <c r="K83" s="55">
        <v>454.66518641269988</v>
      </c>
      <c r="L83" s="54"/>
      <c r="M83" s="53">
        <f t="shared" ref="M83" si="132">B83*M$2</f>
        <v>538.89516745137246</v>
      </c>
      <c r="N83" s="54">
        <f t="shared" ref="N83" si="133">C83*N$2</f>
        <v>522.2779929746647</v>
      </c>
      <c r="O83" s="54">
        <f t="shared" ref="O83" si="134">D83*O$2</f>
        <v>395.33159287250794</v>
      </c>
      <c r="P83" s="54">
        <f t="shared" ref="P83" si="135">E83*P$2</f>
        <v>556.78611157996886</v>
      </c>
      <c r="Q83" s="54">
        <f t="shared" ref="Q83" si="136">F83*Q$2</f>
        <v>418.02003363869727</v>
      </c>
      <c r="R83" s="54">
        <f t="shared" ref="R83" si="137">G83*R$2</f>
        <v>468.9332113916642</v>
      </c>
      <c r="S83" s="54">
        <f t="shared" ref="S83" si="138">H83*S$2</f>
        <v>586.84812929699615</v>
      </c>
      <c r="T83" s="54">
        <f t="shared" ref="T83" si="139">I83*T$2</f>
        <v>394.06690697085861</v>
      </c>
      <c r="U83" s="52">
        <f t="shared" ref="U83" si="140">J83*U$2</f>
        <v>348.93624476415687</v>
      </c>
      <c r="V83" s="52">
        <f t="shared" ref="V83" si="141">K83*V$2</f>
        <v>454.66518641269988</v>
      </c>
    </row>
    <row r="84" spans="1:22" x14ac:dyDescent="0.3">
      <c r="A84" s="45">
        <f t="shared" si="25"/>
        <v>44507</v>
      </c>
      <c r="B84" s="53">
        <v>673.09941114756293</v>
      </c>
      <c r="C84" s="54">
        <v>527.04183598209158</v>
      </c>
      <c r="D84" s="54">
        <v>360.05477893667364</v>
      </c>
      <c r="E84" s="54">
        <v>486.19568536236932</v>
      </c>
      <c r="F84" s="54">
        <v>481.66567442778626</v>
      </c>
      <c r="G84" s="54">
        <v>438.73900504150146</v>
      </c>
      <c r="H84" s="54">
        <v>637.37809681713713</v>
      </c>
      <c r="I84" s="54">
        <v>385.920884815222</v>
      </c>
      <c r="J84" s="55">
        <v>398.17432661187553</v>
      </c>
      <c r="K84" s="55">
        <v>457.25927107228381</v>
      </c>
      <c r="L84" s="54"/>
      <c r="M84" s="53">
        <f t="shared" ref="M84" si="142">B84*M$2</f>
        <v>542.50357175958379</v>
      </c>
      <c r="N84" s="54">
        <f t="shared" ref="N84" si="143">C84*N$2</f>
        <v>527.08081135539021</v>
      </c>
      <c r="O84" s="54">
        <f t="shared" ref="O84" si="144">D84*O$2</f>
        <v>395.96013064409726</v>
      </c>
      <c r="P84" s="54">
        <f t="shared" ref="P84" si="145">E84*P$2</f>
        <v>559.50395049689689</v>
      </c>
      <c r="Q84" s="54">
        <f t="shared" ref="Q84" si="146">F84*Q$2</f>
        <v>421.58650781891805</v>
      </c>
      <c r="R84" s="54">
        <f t="shared" ref="R84" si="147">G84*R$2</f>
        <v>472.73266971364893</v>
      </c>
      <c r="S84" s="54">
        <f t="shared" ref="S84" si="148">H84*S$2</f>
        <v>596.22166787371884</v>
      </c>
      <c r="T84" s="54">
        <f t="shared" ref="T84" si="149">I84*T$2</f>
        <v>396.12489381986035</v>
      </c>
      <c r="U84" s="52">
        <f t="shared" ref="U84" si="150">J84*U$2</f>
        <v>350.70185443950635</v>
      </c>
      <c r="V84" s="52">
        <f t="shared" ref="V84" si="151">K84*V$2</f>
        <v>457.25927107228381</v>
      </c>
    </row>
    <row r="85" spans="1:22" x14ac:dyDescent="0.3">
      <c r="A85" s="45">
        <f t="shared" si="25"/>
        <v>44514</v>
      </c>
      <c r="B85" s="53">
        <v>677.52114172372512</v>
      </c>
      <c r="C85" s="54">
        <v>531.08577368074418</v>
      </c>
      <c r="D85" s="54">
        <v>360.85773273604696</v>
      </c>
      <c r="E85" s="54">
        <v>488.23797125937108</v>
      </c>
      <c r="F85" s="54">
        <v>484.44521698776356</v>
      </c>
      <c r="G85" s="54">
        <v>439.63256884886601</v>
      </c>
      <c r="H85" s="54">
        <v>647.54774774143016</v>
      </c>
      <c r="I85" s="54">
        <v>388.71763725313588</v>
      </c>
      <c r="J85" s="55">
        <v>398.81133524047294</v>
      </c>
      <c r="K85" s="55">
        <v>459.36225248002586</v>
      </c>
      <c r="L85" s="54"/>
      <c r="M85" s="53">
        <f t="shared" ref="M85" si="152">B85*M$2</f>
        <v>546.06739099816673</v>
      </c>
      <c r="N85" s="54">
        <f t="shared" ref="N85" si="153">C85*N$2</f>
        <v>531.12504810806593</v>
      </c>
      <c r="O85" s="54">
        <f t="shared" ref="O85" si="154">D85*O$2</f>
        <v>396.84315653321329</v>
      </c>
      <c r="P85" s="54">
        <f t="shared" ref="P85" si="155">E85*P$2</f>
        <v>561.85417091599618</v>
      </c>
      <c r="Q85" s="54">
        <f t="shared" ref="Q85" si="156">F85*Q$2</f>
        <v>424.01935222408974</v>
      </c>
      <c r="R85" s="54">
        <f t="shared" ref="R85" si="157">G85*R$2</f>
        <v>473.69546718403791</v>
      </c>
      <c r="S85" s="54">
        <f t="shared" ref="S85" si="158">H85*S$2</f>
        <v>605.73464967534335</v>
      </c>
      <c r="T85" s="54">
        <f t="shared" ref="T85" si="159">I85*T$2</f>
        <v>398.99559428231265</v>
      </c>
      <c r="U85" s="52">
        <f t="shared" ref="U85" si="160">J85*U$2</f>
        <v>351.26291549345234</v>
      </c>
      <c r="V85" s="52">
        <f t="shared" ref="V85" si="161">K85*V$2</f>
        <v>459.36225248002586</v>
      </c>
    </row>
    <row r="86" spans="1:22" x14ac:dyDescent="0.3">
      <c r="A86" s="45">
        <f t="shared" si="25"/>
        <v>44521</v>
      </c>
      <c r="B86" s="53">
        <v>682.45184143780421</v>
      </c>
      <c r="C86" s="54">
        <v>534.02123090504574</v>
      </c>
      <c r="D86" s="54">
        <v>360.85773273604696</v>
      </c>
      <c r="E86" s="54">
        <v>491.15535991085358</v>
      </c>
      <c r="F86" s="54">
        <v>486.14423596529008</v>
      </c>
      <c r="G86" s="54">
        <v>441.39374143737359</v>
      </c>
      <c r="H86" s="54">
        <v>656.8102730077311</v>
      </c>
      <c r="I86" s="54">
        <v>389.82113188195825</v>
      </c>
      <c r="J86" s="55">
        <v>400.76834973923883</v>
      </c>
      <c r="K86" s="55">
        <v>461.41216737011985</v>
      </c>
      <c r="L86" s="54"/>
      <c r="M86" s="53">
        <f t="shared" ref="M86" si="162">B86*M$2</f>
        <v>550.04142835707842</v>
      </c>
      <c r="N86" s="54">
        <f t="shared" ref="N86" si="163">C86*N$2</f>
        <v>534.06072241293543</v>
      </c>
      <c r="O86" s="54">
        <f t="shared" ref="O86" si="164">D86*O$2</f>
        <v>396.84315653321329</v>
      </c>
      <c r="P86" s="54">
        <f t="shared" ref="P86" si="165">E86*P$2</f>
        <v>565.21144150638133</v>
      </c>
      <c r="Q86" s="54">
        <f t="shared" ref="Q86" si="166">F86*Q$2</f>
        <v>425.50644901234318</v>
      </c>
      <c r="R86" s="54">
        <f t="shared" ref="R86" si="167">G86*R$2</f>
        <v>475.59309609330921</v>
      </c>
      <c r="S86" s="54">
        <f t="shared" ref="S86" si="168">H86*S$2</f>
        <v>614.39908023951568</v>
      </c>
      <c r="T86" s="54">
        <f t="shared" ref="T86" si="169">I86*T$2</f>
        <v>400.12826605487646</v>
      </c>
      <c r="U86" s="52">
        <f t="shared" ref="U86" si="170">J86*U$2</f>
        <v>352.98660425993376</v>
      </c>
      <c r="V86" s="52">
        <f t="shared" ref="V86" si="171">K86*V$2</f>
        <v>461.41216737011985</v>
      </c>
    </row>
    <row r="87" spans="1:22" x14ac:dyDescent="0.3">
      <c r="A87" s="45">
        <f t="shared" si="25"/>
        <v>44528</v>
      </c>
      <c r="B87" s="53">
        <v>688.92757076553607</v>
      </c>
      <c r="C87" s="54">
        <v>536.56488883830423</v>
      </c>
      <c r="D87" s="54">
        <v>362.19781234437005</v>
      </c>
      <c r="E87" s="54">
        <v>494.74163446996238</v>
      </c>
      <c r="F87" s="54">
        <v>492.25422227049381</v>
      </c>
      <c r="G87" s="54">
        <v>445.54331985356418</v>
      </c>
      <c r="H87" s="54">
        <v>660.26113142431439</v>
      </c>
      <c r="I87" s="54">
        <v>391.75626792786045</v>
      </c>
      <c r="J87" s="55">
        <v>402.16662003048077</v>
      </c>
      <c r="K87" s="55">
        <v>464.600328829641</v>
      </c>
      <c r="L87" s="54"/>
      <c r="M87" s="53">
        <f t="shared" ref="M87" si="172">B87*M$2</f>
        <v>555.26072617826253</v>
      </c>
      <c r="N87" s="54">
        <f t="shared" ref="N87" si="173">C87*N$2</f>
        <v>536.60456845273643</v>
      </c>
      <c r="O87" s="54">
        <f t="shared" ref="O87" si="174">D87*O$2</f>
        <v>398.31687144501683</v>
      </c>
      <c r="P87" s="54">
        <f t="shared" ref="P87" si="175">E87*P$2</f>
        <v>569.33845218088459</v>
      </c>
      <c r="Q87" s="54">
        <f t="shared" ref="Q87" si="176">F87*Q$2</f>
        <v>430.85432395130863</v>
      </c>
      <c r="R87" s="54">
        <f t="shared" ref="R87" si="177">G87*R$2</f>
        <v>480.06418542051949</v>
      </c>
      <c r="S87" s="54">
        <f t="shared" ref="S87" si="178">H87*S$2</f>
        <v>617.62711171879891</v>
      </c>
      <c r="T87" s="54">
        <f t="shared" ref="T87" si="179">I87*T$2</f>
        <v>402.11456840562124</v>
      </c>
      <c r="U87" s="52">
        <f t="shared" ref="U87" si="180">J87*U$2</f>
        <v>354.21816529079905</v>
      </c>
      <c r="V87" s="52">
        <f t="shared" ref="V87" si="181">K87*V$2</f>
        <v>464.600328829641</v>
      </c>
    </row>
    <row r="88" spans="1:22" x14ac:dyDescent="0.3">
      <c r="A88" s="45">
        <f t="shared" si="25"/>
        <v>44535</v>
      </c>
      <c r="B88" s="53">
        <v>694.92891371382575</v>
      </c>
      <c r="C88" s="54">
        <v>539.16944303685807</v>
      </c>
      <c r="D88" s="54">
        <v>363.9880067673999</v>
      </c>
      <c r="E88" s="54">
        <v>498.18202819379138</v>
      </c>
      <c r="F88" s="54">
        <v>495.65088970165175</v>
      </c>
      <c r="G88" s="54">
        <v>449.09883680036631</v>
      </c>
      <c r="H88" s="54">
        <v>664.83011627462884</v>
      </c>
      <c r="I88" s="54">
        <v>392.11656161636989</v>
      </c>
      <c r="J88" s="55">
        <v>404.07536979226438</v>
      </c>
      <c r="K88" s="55">
        <v>467.48756518209677</v>
      </c>
      <c r="L88" s="54"/>
      <c r="M88" s="53">
        <f t="shared" ref="M88" si="182">B88*M$2</f>
        <v>560.09767883470693</v>
      </c>
      <c r="N88" s="54">
        <f t="shared" ref="N88" si="183">C88*N$2</f>
        <v>539.20931526118432</v>
      </c>
      <c r="O88" s="54">
        <f t="shared" ref="O88" si="184">D88*O$2</f>
        <v>400.28558748237822</v>
      </c>
      <c r="P88" s="54">
        <f t="shared" ref="P88" si="185">E88*P$2</f>
        <v>573.29758620387031</v>
      </c>
      <c r="Q88" s="54">
        <f t="shared" ref="Q88" si="186">F88*Q$2</f>
        <v>433.82731795223123</v>
      </c>
      <c r="R88" s="54">
        <f t="shared" ref="R88" si="187">G88*R$2</f>
        <v>483.8951851701654</v>
      </c>
      <c r="S88" s="54">
        <f t="shared" ref="S88" si="188">H88*S$2</f>
        <v>621.90107058489059</v>
      </c>
      <c r="T88" s="54">
        <f t="shared" ref="T88" si="189">I88*T$2</f>
        <v>402.48438850274584</v>
      </c>
      <c r="U88" s="52">
        <f t="shared" ref="U88" si="190">J88*U$2</f>
        <v>355.89934370030255</v>
      </c>
      <c r="V88" s="52">
        <f t="shared" ref="V88" si="191">K88*V$2</f>
        <v>467.48756518209677</v>
      </c>
    </row>
    <row r="89" spans="1:22" x14ac:dyDescent="0.3">
      <c r="A89" s="45">
        <f t="shared" si="25"/>
        <v>44542</v>
      </c>
      <c r="B89" s="53">
        <v>710.62158359462421</v>
      </c>
      <c r="C89" s="54">
        <v>542.9050249971707</v>
      </c>
      <c r="D89" s="54">
        <v>367.82644490064445</v>
      </c>
      <c r="E89" s="54">
        <v>502.23143645646934</v>
      </c>
      <c r="F89" s="54">
        <v>502.61773916738116</v>
      </c>
      <c r="G89" s="54">
        <v>452.44014651565675</v>
      </c>
      <c r="H89" s="54">
        <v>671.96211684608772</v>
      </c>
      <c r="I89" s="54">
        <v>394.39972272720729</v>
      </c>
      <c r="J89" s="55">
        <v>407.25098327023682</v>
      </c>
      <c r="K89" s="55">
        <v>472.82368020327618</v>
      </c>
      <c r="L89" s="54"/>
      <c r="M89" s="53">
        <f t="shared" ref="M89" si="192">B89*M$2</f>
        <v>572.74563145475588</v>
      </c>
      <c r="N89" s="54">
        <f t="shared" ref="N89" si="193">C89*N$2</f>
        <v>542.94517347224485</v>
      </c>
      <c r="O89" s="54">
        <f t="shared" ref="O89" si="194">D89*O$2</f>
        <v>404.50680201311525</v>
      </c>
      <c r="P89" s="54">
        <f t="shared" ref="P89" si="195">E89*P$2</f>
        <v>577.95756157665562</v>
      </c>
      <c r="Q89" s="54">
        <f t="shared" ref="Q89" si="196">F89*Q$2</f>
        <v>439.92517771823225</v>
      </c>
      <c r="R89" s="54">
        <f t="shared" ref="R89" si="197">G89*R$2</f>
        <v>487.49538083068114</v>
      </c>
      <c r="S89" s="54">
        <f t="shared" ref="S89" si="198">H89*S$2</f>
        <v>628.57254752648294</v>
      </c>
      <c r="T89" s="54">
        <f t="shared" ref="T89" si="199">I89*T$2</f>
        <v>404.82791793634243</v>
      </c>
      <c r="U89" s="52">
        <f t="shared" ref="U89" si="200">J89*U$2</f>
        <v>358.69634356009914</v>
      </c>
      <c r="V89" s="52">
        <f t="shared" ref="V89" si="201">K89*V$2</f>
        <v>472.82368020327618</v>
      </c>
    </row>
    <row r="90" spans="1:22" x14ac:dyDescent="0.3">
      <c r="A90" s="45">
        <f t="shared" si="25"/>
        <v>44549</v>
      </c>
      <c r="B90" s="53">
        <v>724.45046314119986</v>
      </c>
      <c r="C90" s="54">
        <v>548.57296190343448</v>
      </c>
      <c r="D90" s="54">
        <v>370.68282866375478</v>
      </c>
      <c r="E90" s="54">
        <v>508.03327852630093</v>
      </c>
      <c r="F90" s="54">
        <v>510.21227257317486</v>
      </c>
      <c r="G90" s="54">
        <v>457.70957735312243</v>
      </c>
      <c r="H90" s="54">
        <v>684.73212078137863</v>
      </c>
      <c r="I90" s="54">
        <v>398.42392482425112</v>
      </c>
      <c r="J90" s="55">
        <v>412.25364252481103</v>
      </c>
      <c r="K90" s="55">
        <v>478.79140350624499</v>
      </c>
      <c r="L90" s="54"/>
      <c r="M90" s="53">
        <f t="shared" ref="M90" si="202">B90*M$2</f>
        <v>583.89140936393551</v>
      </c>
      <c r="N90" s="54">
        <f t="shared" ref="N90" si="203">C90*N$2</f>
        <v>548.61352952921288</v>
      </c>
      <c r="O90" s="54">
        <f t="shared" ref="O90" si="204">D90*O$2</f>
        <v>407.64802983225707</v>
      </c>
      <c r="P90" s="54">
        <f t="shared" ref="P90" si="205">E90*P$2</f>
        <v>584.63420157153848</v>
      </c>
      <c r="Q90" s="54">
        <f t="shared" ref="Q90" si="206">F90*Q$2</f>
        <v>446.57242909412969</v>
      </c>
      <c r="R90" s="54">
        <f t="shared" ref="R90" si="207">G90*R$2</f>
        <v>493.17308916990424</v>
      </c>
      <c r="S90" s="54">
        <f t="shared" ref="S90" si="208">H90*S$2</f>
        <v>640.51797377045614</v>
      </c>
      <c r="T90" s="54">
        <f t="shared" ref="T90" si="209">I90*T$2</f>
        <v>408.95852265643782</v>
      </c>
      <c r="U90" s="52">
        <f t="shared" ref="U90" si="210">J90*U$2</f>
        <v>363.10255903018469</v>
      </c>
      <c r="V90" s="52">
        <f t="shared" ref="V90" si="211">K90*V$2</f>
        <v>478.79140350624499</v>
      </c>
    </row>
    <row r="91" spans="1:22" x14ac:dyDescent="0.3">
      <c r="A91" s="45">
        <f t="shared" si="25"/>
        <v>44556</v>
      </c>
      <c r="B91" s="53">
        <v>738.84875356363148</v>
      </c>
      <c r="C91" s="54">
        <v>554.39715555698797</v>
      </c>
      <c r="D91" s="54">
        <v>372.29261219288753</v>
      </c>
      <c r="E91" s="54">
        <v>515.68689356763161</v>
      </c>
      <c r="F91" s="54">
        <v>517.66325382811556</v>
      </c>
      <c r="G91" s="54">
        <v>461.4031883372333</v>
      </c>
      <c r="H91" s="54">
        <v>695.40336631936236</v>
      </c>
      <c r="I91" s="54">
        <v>404.72768824223203</v>
      </c>
      <c r="J91" s="55">
        <v>416.67677735274356</v>
      </c>
      <c r="K91" s="55">
        <v>484.76171037913315</v>
      </c>
      <c r="L91" s="54"/>
      <c r="M91" s="53">
        <f t="shared" ref="M91" si="212">B91*M$2</f>
        <v>595.49612012736316</v>
      </c>
      <c r="N91" s="54">
        <f t="shared" ref="N91" si="213">C91*N$2</f>
        <v>554.43815388884389</v>
      </c>
      <c r="O91" s="54">
        <f t="shared" ref="O91" si="214">D91*O$2</f>
        <v>409.41834405607199</v>
      </c>
      <c r="P91" s="54">
        <f t="shared" ref="P91" si="215">E91*P$2</f>
        <v>593.44182364661992</v>
      </c>
      <c r="Q91" s="54">
        <f t="shared" ref="Q91" si="216">F91*Q$2</f>
        <v>453.0940338790802</v>
      </c>
      <c r="R91" s="54">
        <f t="shared" ref="R91" si="217">G91*R$2</f>
        <v>497.15288253529519</v>
      </c>
      <c r="S91" s="54">
        <f t="shared" ref="S91" si="218">H91*S$2</f>
        <v>650.50016149343969</v>
      </c>
      <c r="T91" s="54">
        <f t="shared" ref="T91" si="219">I91*T$2</f>
        <v>415.4289618393517</v>
      </c>
      <c r="U91" s="52">
        <f t="shared" ref="U91" si="220">J91*U$2</f>
        <v>366.99834407436697</v>
      </c>
      <c r="V91" s="52">
        <f t="shared" ref="V91" si="221">K91*V$2</f>
        <v>484.76171037913315</v>
      </c>
    </row>
    <row r="92" spans="1:22" x14ac:dyDescent="0.3">
      <c r="A92" s="45">
        <f t="shared" si="25"/>
        <v>44563</v>
      </c>
      <c r="B92" s="53">
        <v>750.93885196389465</v>
      </c>
      <c r="C92" s="54">
        <v>558.54920305604605</v>
      </c>
      <c r="D92" s="54">
        <v>372.70082050900822</v>
      </c>
      <c r="E92" s="54">
        <v>521.77468597087056</v>
      </c>
      <c r="F92" s="54">
        <v>522.78851084485382</v>
      </c>
      <c r="G92" s="54">
        <v>465.84893242420759</v>
      </c>
      <c r="H92" s="54">
        <v>702.71554545135962</v>
      </c>
      <c r="I92" s="54">
        <v>406.89879955004022</v>
      </c>
      <c r="J92" s="55">
        <v>421.72085957676984</v>
      </c>
      <c r="K92" s="55">
        <v>489.33676754010486</v>
      </c>
      <c r="L92" s="54"/>
      <c r="M92" s="53">
        <f t="shared" ref="M92" si="222">B92*M$2</f>
        <v>605.24047802820485</v>
      </c>
      <c r="N92" s="54">
        <f t="shared" ref="N92" si="223">C92*N$2</f>
        <v>558.59050843677392</v>
      </c>
      <c r="O92" s="54">
        <f t="shared" ref="O92" si="224">D92*O$2</f>
        <v>409.86725968679491</v>
      </c>
      <c r="P92" s="54">
        <f t="shared" ref="P92" si="225">E92*P$2</f>
        <v>600.44752937779799</v>
      </c>
      <c r="Q92" s="54">
        <f t="shared" ref="Q92" si="226">F92*Q$2</f>
        <v>457.58000687254304</v>
      </c>
      <c r="R92" s="54">
        <f t="shared" ref="R92" si="227">G92*R$2</f>
        <v>501.94308456189691</v>
      </c>
      <c r="S92" s="54">
        <f t="shared" ref="S92" si="228">H92*S$2</f>
        <v>657.34018260436528</v>
      </c>
      <c r="T92" s="54">
        <f t="shared" ref="T92" si="229">I92*T$2</f>
        <v>417.65747879740229</v>
      </c>
      <c r="U92" s="52">
        <f t="shared" ref="U92" si="230">J92*U$2</f>
        <v>371.44104384600666</v>
      </c>
      <c r="V92" s="52">
        <f t="shared" ref="V92" si="231">K92*V$2</f>
        <v>489.33676754010486</v>
      </c>
    </row>
    <row r="93" spans="1:22" x14ac:dyDescent="0.3">
      <c r="A93" s="45">
        <f t="shared" si="25"/>
        <v>44570</v>
      </c>
      <c r="B93" s="53">
        <v>760.75678180551813</v>
      </c>
      <c r="C93" s="54">
        <v>564.4766529046309</v>
      </c>
      <c r="D93" s="54">
        <v>373.0116622307404</v>
      </c>
      <c r="E93" s="54">
        <v>526.22758436807442</v>
      </c>
      <c r="F93" s="54">
        <v>527.63689793188121</v>
      </c>
      <c r="G93" s="54">
        <v>468.18681496179437</v>
      </c>
      <c r="H93" s="54">
        <v>708.6929068072169</v>
      </c>
      <c r="I93" s="54">
        <v>409.40918961256648</v>
      </c>
      <c r="J93" s="55">
        <v>426.68954865028303</v>
      </c>
      <c r="K93" s="55">
        <v>493.19731711033</v>
      </c>
      <c r="L93" s="54"/>
      <c r="M93" s="53">
        <f t="shared" ref="M93" si="232">B93*M$2</f>
        <v>613.15351719917214</v>
      </c>
      <c r="N93" s="54">
        <f t="shared" ref="N93" si="233">C93*N$2</f>
        <v>564.51839662735517</v>
      </c>
      <c r="O93" s="54">
        <f t="shared" ref="O93" si="234">D93*O$2</f>
        <v>410.20909913997531</v>
      </c>
      <c r="P93" s="54">
        <f t="shared" ref="P93" si="235">E93*P$2</f>
        <v>605.57183286177474</v>
      </c>
      <c r="Q93" s="54">
        <f t="shared" ref="Q93" si="236">F93*Q$2</f>
        <v>461.82364450149072</v>
      </c>
      <c r="R93" s="54">
        <f t="shared" ref="R93" si="237">G93*R$2</f>
        <v>504.46210712604244</v>
      </c>
      <c r="S93" s="54">
        <f t="shared" ref="S93" si="238">H93*S$2</f>
        <v>662.93157706060686</v>
      </c>
      <c r="T93" s="54">
        <f t="shared" ref="T93" si="239">I93*T$2</f>
        <v>420.23424526973452</v>
      </c>
      <c r="U93" s="52">
        <f t="shared" ref="U93" si="240">J93*U$2</f>
        <v>375.81733924164865</v>
      </c>
      <c r="V93" s="52">
        <f t="shared" ref="V93" si="241">K93*V$2</f>
        <v>493.19731711033</v>
      </c>
    </row>
    <row r="94" spans="1:22" x14ac:dyDescent="0.3">
      <c r="A94" s="45">
        <f t="shared" si="25"/>
        <v>44577</v>
      </c>
      <c r="B94" s="53">
        <v>766.75902992819624</v>
      </c>
      <c r="C94" s="54">
        <v>568.40372537359713</v>
      </c>
      <c r="D94" s="54">
        <v>373.19563852111929</v>
      </c>
      <c r="E94" s="54">
        <v>529.26575634295818</v>
      </c>
      <c r="F94" s="54">
        <v>530.21646001892145</v>
      </c>
      <c r="G94" s="54">
        <v>470.18173110257487</v>
      </c>
      <c r="H94" s="54">
        <v>713.94014631860898</v>
      </c>
      <c r="I94" s="54">
        <v>411.10217055151315</v>
      </c>
      <c r="J94" s="55">
        <v>429.63938449041137</v>
      </c>
      <c r="K94" s="55">
        <v>495.67066519267075</v>
      </c>
      <c r="L94" s="54"/>
      <c r="M94" s="53">
        <f t="shared" ref="M94" si="242">B94*M$2</f>
        <v>617.99119940660216</v>
      </c>
      <c r="N94" s="54">
        <f t="shared" ref="N94" si="243">C94*N$2</f>
        <v>568.44575950802118</v>
      </c>
      <c r="O94" s="54">
        <f t="shared" ref="O94" si="244">D94*O$2</f>
        <v>410.41142189816497</v>
      </c>
      <c r="P94" s="54">
        <f t="shared" ref="P94" si="245">E94*P$2</f>
        <v>609.06809840549192</v>
      </c>
      <c r="Q94" s="54">
        <f t="shared" ref="Q94" si="246">F94*Q$2</f>
        <v>464.08145241622185</v>
      </c>
      <c r="R94" s="54">
        <f t="shared" ref="R94" si="247">G94*R$2</f>
        <v>506.61159012675449</v>
      </c>
      <c r="S94" s="54">
        <f t="shared" ref="S94" si="248">H94*S$2</f>
        <v>667.83999469974106</v>
      </c>
      <c r="T94" s="54">
        <f t="shared" ref="T94" si="249">I94*T$2</f>
        <v>421.97198976884448</v>
      </c>
      <c r="U94" s="52">
        <f t="shared" ref="U94" si="250">J94*U$2</f>
        <v>378.41547988077008</v>
      </c>
      <c r="V94" s="52">
        <f t="shared" ref="V94" si="251">K94*V$2</f>
        <v>495.67066519267075</v>
      </c>
    </row>
    <row r="95" spans="1:22" x14ac:dyDescent="0.3">
      <c r="A95" s="45">
        <f t="shared" si="25"/>
        <v>44584</v>
      </c>
      <c r="B95" s="53">
        <v>771.18685012250239</v>
      </c>
      <c r="C95" s="54">
        <v>570.53996329184508</v>
      </c>
      <c r="D95" s="54">
        <v>373.60581477322836</v>
      </c>
      <c r="E95" s="54">
        <v>531.09474051321615</v>
      </c>
      <c r="F95" s="54">
        <v>533.4851162933245</v>
      </c>
      <c r="G95" s="54">
        <v>472.57071281974379</v>
      </c>
      <c r="H95" s="54">
        <v>719.12307103734395</v>
      </c>
      <c r="I95" s="54">
        <v>411.84369031824554</v>
      </c>
      <c r="J95" s="55">
        <v>431.51107088568767</v>
      </c>
      <c r="K95" s="55">
        <v>497.615775225655</v>
      </c>
      <c r="L95" s="54"/>
      <c r="M95" s="53">
        <f t="shared" ref="M95" si="252">B95*M$2</f>
        <v>621.55992674574054</v>
      </c>
      <c r="N95" s="54">
        <f t="shared" ref="N95" si="253">C95*N$2</f>
        <v>570.58215540361482</v>
      </c>
      <c r="O95" s="54">
        <f t="shared" ref="O95" si="254">D95*O$2</f>
        <v>410.86250171121969</v>
      </c>
      <c r="P95" s="54">
        <f t="shared" ref="P95" si="255">E95*P$2</f>
        <v>611.1728556040116</v>
      </c>
      <c r="Q95" s="54">
        <f t="shared" ref="Q95" si="256">F95*Q$2</f>
        <v>466.94240235960956</v>
      </c>
      <c r="R95" s="54">
        <f t="shared" ref="R95" si="257">G95*R$2</f>
        <v>509.18567105431538</v>
      </c>
      <c r="S95" s="54">
        <f t="shared" ref="S95" si="258">H95*S$2</f>
        <v>672.68825044574089</v>
      </c>
      <c r="T95" s="54">
        <f t="shared" ref="T95" si="259">I95*T$2</f>
        <v>422.73311581933751</v>
      </c>
      <c r="U95" s="52">
        <f t="shared" ref="U95" si="260">J95*U$2</f>
        <v>380.06401381649124</v>
      </c>
      <c r="V95" s="52">
        <f t="shared" ref="V95" si="261">K95*V$2</f>
        <v>497.615775225655</v>
      </c>
    </row>
    <row r="96" spans="1:22" x14ac:dyDescent="0.3">
      <c r="A96" s="45">
        <f t="shared" si="25"/>
        <v>44591</v>
      </c>
      <c r="B96" s="53">
        <v>775.42035363885475</v>
      </c>
      <c r="C96" s="54">
        <v>572.51492334736986</v>
      </c>
      <c r="D96" s="54">
        <v>374.1955755881288</v>
      </c>
      <c r="E96" s="54">
        <v>533.11150439803282</v>
      </c>
      <c r="F96" s="54">
        <v>538.03442071024529</v>
      </c>
      <c r="G96" s="54">
        <v>474.51739312988025</v>
      </c>
      <c r="H96" s="54">
        <v>721.36414646644857</v>
      </c>
      <c r="I96" s="54">
        <v>411.84369031824554</v>
      </c>
      <c r="J96" s="55">
        <v>433.60489614078358</v>
      </c>
      <c r="K96" s="55">
        <v>499.62438373464892</v>
      </c>
      <c r="L96" s="54"/>
      <c r="M96" s="53">
        <f t="shared" ref="M96" si="262">B96*M$2</f>
        <v>624.97203904392597</v>
      </c>
      <c r="N96" s="54">
        <f t="shared" ref="N96" si="263">C96*N$2</f>
        <v>572.55726150979467</v>
      </c>
      <c r="O96" s="54">
        <f t="shared" ref="O96" si="264">D96*O$2</f>
        <v>411.51107460339568</v>
      </c>
      <c r="P96" s="54">
        <f t="shared" ref="P96" si="265">E96*P$2</f>
        <v>613.49370581874234</v>
      </c>
      <c r="Q96" s="54">
        <f t="shared" ref="Q96" si="266">F96*Q$2</f>
        <v>470.92426252519698</v>
      </c>
      <c r="R96" s="54">
        <f t="shared" ref="R96" si="267">G96*R$2</f>
        <v>511.28318089391291</v>
      </c>
      <c r="S96" s="54">
        <f t="shared" ref="S96" si="268">H96*S$2</f>
        <v>674.78461638119427</v>
      </c>
      <c r="T96" s="54">
        <f t="shared" ref="T96" si="269">I96*T$2</f>
        <v>422.73311581933751</v>
      </c>
      <c r="U96" s="52">
        <f t="shared" ref="U96" si="270">J96*U$2</f>
        <v>381.9082020294349</v>
      </c>
      <c r="V96" s="52">
        <f t="shared" ref="V96" si="271">K96*V$2</f>
        <v>499.62438373464892</v>
      </c>
    </row>
    <row r="97" spans="1:22" x14ac:dyDescent="0.3">
      <c r="A97" s="45">
        <f t="shared" si="25"/>
        <v>44598</v>
      </c>
      <c r="B97" s="53">
        <v>779.29103157040481</v>
      </c>
      <c r="C97" s="54">
        <v>573.45143172697408</v>
      </c>
      <c r="D97" s="54">
        <v>375.11743919962095</v>
      </c>
      <c r="E97" s="54">
        <v>534.2931572119295</v>
      </c>
      <c r="F97" s="54">
        <v>540.16336074282663</v>
      </c>
      <c r="G97" s="54">
        <v>475.26524960038785</v>
      </c>
      <c r="H97" s="54">
        <v>725.47263456687824</v>
      </c>
      <c r="I97" s="54">
        <v>411.89178449131578</v>
      </c>
      <c r="J97" s="55">
        <v>433.89821378861973</v>
      </c>
      <c r="K97" s="55">
        <v>500.95776489494278</v>
      </c>
      <c r="L97" s="54"/>
      <c r="M97" s="53">
        <f t="shared" ref="M97" si="272">B97*M$2</f>
        <v>628.0917217657053</v>
      </c>
      <c r="N97" s="54">
        <f t="shared" ref="N97" si="273">C97*N$2</f>
        <v>573.49383914531222</v>
      </c>
      <c r="O97" s="54">
        <f t="shared" ref="O97" si="274">D97*O$2</f>
        <v>412.52486821869076</v>
      </c>
      <c r="P97" s="54">
        <f t="shared" ref="P97" si="275">E97*P$2</f>
        <v>614.85352746544856</v>
      </c>
      <c r="Q97" s="54">
        <f t="shared" ref="Q97" si="276">F97*Q$2</f>
        <v>472.78765541645527</v>
      </c>
      <c r="R97" s="54">
        <f t="shared" ref="R97" si="277">G97*R$2</f>
        <v>512.08898156766941</v>
      </c>
      <c r="S97" s="54">
        <f t="shared" ref="S97" si="278">H97*S$2</f>
        <v>678.62781344100836</v>
      </c>
      <c r="T97" s="54">
        <f t="shared" ref="T97" si="279">I97*T$2</f>
        <v>422.78248163484636</v>
      </c>
      <c r="U97" s="52">
        <f t="shared" ref="U97" si="280">J97*U$2</f>
        <v>382.16654877898878</v>
      </c>
      <c r="V97" s="52">
        <f t="shared" ref="V97" si="281">K97*V$2</f>
        <v>500.95776489494278</v>
      </c>
    </row>
    <row r="98" spans="1:22" x14ac:dyDescent="0.3">
      <c r="A98" s="45">
        <f t="shared" si="25"/>
        <v>44605</v>
      </c>
      <c r="B98" s="53">
        <v>782.72258886468092</v>
      </c>
      <c r="C98" s="54">
        <v>577.56260728565121</v>
      </c>
      <c r="D98" s="54">
        <v>376.21300949456122</v>
      </c>
      <c r="E98" s="54">
        <v>535.70341688185636</v>
      </c>
      <c r="F98" s="54">
        <v>542.89474027752681</v>
      </c>
      <c r="G98" s="54">
        <v>477.49221230068997</v>
      </c>
      <c r="H98" s="54">
        <v>727.34852397703742</v>
      </c>
      <c r="I98" s="54">
        <v>412.11826056980175</v>
      </c>
      <c r="J98" s="55">
        <v>435.28696255256659</v>
      </c>
      <c r="K98" s="55">
        <v>502.76484967258205</v>
      </c>
      <c r="L98" s="54"/>
      <c r="M98" s="53">
        <f t="shared" ref="M98" si="282">B98*M$2</f>
        <v>630.85748274842331</v>
      </c>
      <c r="N98" s="54">
        <f t="shared" ref="N98" si="283">C98*N$2</f>
        <v>577.60531873033256</v>
      </c>
      <c r="O98" s="54">
        <f t="shared" ref="O98" si="284">D98*O$2</f>
        <v>413.72969088038536</v>
      </c>
      <c r="P98" s="54">
        <f t="shared" ref="P98" si="285">E98*P$2</f>
        <v>616.47642515933171</v>
      </c>
      <c r="Q98" s="54">
        <f t="shared" ref="Q98" si="286">F98*Q$2</f>
        <v>475.17834427118902</v>
      </c>
      <c r="R98" s="54">
        <f t="shared" ref="R98" si="287">G98*R$2</f>
        <v>514.48849018342821</v>
      </c>
      <c r="S98" s="54">
        <f t="shared" ref="S98" si="288">H98*S$2</f>
        <v>680.3825739488716</v>
      </c>
      <c r="T98" s="54">
        <f t="shared" ref="T98" si="289">I98*T$2</f>
        <v>423.01494589390285</v>
      </c>
      <c r="U98" s="52">
        <f t="shared" ref="U98" si="290">J98*U$2</f>
        <v>383.3897234899527</v>
      </c>
      <c r="V98" s="52">
        <f t="shared" ref="V98" si="291">K98*V$2</f>
        <v>502.76484967258205</v>
      </c>
    </row>
    <row r="99" spans="1:22" x14ac:dyDescent="0.3">
      <c r="A99" s="45">
        <f t="shared" si="25"/>
        <v>44612</v>
      </c>
      <c r="B99" s="56"/>
      <c r="C99" s="10"/>
      <c r="D99" s="10"/>
      <c r="E99" s="10"/>
      <c r="F99" s="10"/>
      <c r="G99" s="10"/>
      <c r="H99" s="10"/>
      <c r="I99" s="10"/>
      <c r="J99" s="57"/>
      <c r="K99" s="57"/>
      <c r="L99" s="10"/>
      <c r="M99" s="56"/>
      <c r="N99" s="10"/>
      <c r="O99" s="10"/>
      <c r="P99" s="10"/>
      <c r="Q99" s="10"/>
      <c r="R99" s="10"/>
      <c r="S99" s="10"/>
      <c r="T99" s="10"/>
      <c r="U99" s="57"/>
      <c r="V99" s="57"/>
    </row>
    <row r="100" spans="1:22" x14ac:dyDescent="0.3">
      <c r="A100" s="45">
        <f t="shared" si="25"/>
        <v>44619</v>
      </c>
      <c r="B100" s="56"/>
      <c r="C100" s="10"/>
      <c r="D100" s="10"/>
      <c r="E100" s="10"/>
      <c r="F100" s="10"/>
      <c r="G100" s="10"/>
      <c r="H100" s="10"/>
      <c r="I100" s="10"/>
      <c r="J100" s="57"/>
      <c r="K100" s="57"/>
      <c r="L100" s="10"/>
      <c r="M100" s="56"/>
      <c r="N100" s="10"/>
      <c r="O100" s="10"/>
      <c r="P100" s="10"/>
      <c r="Q100" s="10"/>
      <c r="R100" s="10"/>
      <c r="S100" s="10"/>
      <c r="T100" s="10"/>
      <c r="U100" s="57"/>
      <c r="V100" s="57"/>
    </row>
    <row r="101" spans="1:22" x14ac:dyDescent="0.3">
      <c r="A101" s="45">
        <f t="shared" si="25"/>
        <v>44626</v>
      </c>
      <c r="B101" s="56"/>
      <c r="C101" s="10"/>
      <c r="D101" s="10"/>
      <c r="E101" s="10"/>
      <c r="F101" s="10"/>
      <c r="G101" s="10"/>
      <c r="H101" s="10"/>
      <c r="I101" s="10"/>
      <c r="J101" s="57"/>
      <c r="K101" s="57"/>
      <c r="L101" s="10"/>
      <c r="M101" s="56"/>
      <c r="N101" s="10"/>
      <c r="O101" s="10"/>
      <c r="P101" s="10"/>
      <c r="Q101" s="10"/>
      <c r="R101" s="10"/>
      <c r="S101" s="10"/>
      <c r="T101" s="10"/>
      <c r="U101" s="57"/>
      <c r="V101" s="57"/>
    </row>
    <row r="102" spans="1:22" x14ac:dyDescent="0.3">
      <c r="A102" s="45">
        <f t="shared" si="25"/>
        <v>44633</v>
      </c>
      <c r="B102" s="56"/>
      <c r="C102" s="10"/>
      <c r="D102" s="10"/>
      <c r="E102" s="10"/>
      <c r="F102" s="10"/>
      <c r="G102" s="10"/>
      <c r="H102" s="10"/>
      <c r="I102" s="10"/>
      <c r="J102" s="57"/>
      <c r="K102" s="57"/>
      <c r="L102" s="10"/>
      <c r="M102" s="56"/>
      <c r="N102" s="10"/>
      <c r="O102" s="10"/>
      <c r="P102" s="10"/>
      <c r="Q102" s="10"/>
      <c r="R102" s="10"/>
      <c r="S102" s="10"/>
      <c r="T102" s="10"/>
      <c r="U102" s="57"/>
      <c r="V102" s="57"/>
    </row>
    <row r="103" spans="1:22" x14ac:dyDescent="0.3">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29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29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29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29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29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29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29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29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29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29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8" customHeight="1" x14ac:dyDescent="0.3">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 customHeight="1" thickBot="1" x14ac:dyDescent="0.35">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35">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5" t="s">
        <v>19</v>
      </c>
      <c r="D3" s="116"/>
      <c r="E3" s="116"/>
      <c r="F3" s="116"/>
      <c r="G3" s="116"/>
      <c r="H3" s="117"/>
      <c r="I3" s="115" t="s">
        <v>163</v>
      </c>
      <c r="J3" s="116"/>
      <c r="K3" s="116"/>
      <c r="L3" s="116"/>
      <c r="M3" s="116"/>
      <c r="N3" s="117"/>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2022-02-22T15:42:01Z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