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8_01 Mar\"/>
    </mc:Choice>
  </mc:AlternateContent>
  <xr:revisionPtr revIDLastSave="20" documentId="8_{FB554E06-6F1F-4726-AF02-9908B3B0A57B}" xr6:coauthVersionLast="33" xr6:coauthVersionMax="47" xr10:uidLastSave="{F22F1A6B-4360-40F1-9DB8-D516F05FEE08}"/>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9" i="7" l="1"/>
  <c r="O99" i="7"/>
  <c r="T99" i="7"/>
  <c r="V99" i="7"/>
  <c r="M99" i="7"/>
  <c r="P99" i="7"/>
  <c r="Q99" i="7"/>
  <c r="R99" i="7"/>
  <c r="S99" i="7"/>
  <c r="U99" i="7"/>
  <c r="D116" i="3"/>
  <c r="E116" i="3"/>
  <c r="F116" i="3"/>
  <c r="G116" i="3"/>
  <c r="H116" i="3"/>
  <c r="I116" i="3"/>
  <c r="J116" i="3"/>
  <c r="C116" i="3"/>
  <c r="D116" i="2"/>
  <c r="E116" i="2"/>
  <c r="C116" i="2"/>
  <c r="D116" i="1"/>
  <c r="E116" i="1"/>
  <c r="F116" i="1"/>
  <c r="G116" i="1"/>
  <c r="H116" i="1"/>
  <c r="I116" i="1"/>
  <c r="J116" i="1"/>
  <c r="K116" i="1"/>
  <c r="L116" i="1"/>
  <c r="C116" i="1"/>
  <c r="O98" i="7"/>
  <c r="Q97" i="7"/>
  <c r="S96" i="7"/>
  <c r="U95" i="7"/>
  <c r="M95" i="7"/>
  <c r="O94" i="7"/>
  <c r="N98" i="7"/>
  <c r="R98" i="7"/>
  <c r="V98" i="7"/>
  <c r="M98" i="7"/>
  <c r="P98" i="7"/>
  <c r="Q98" i="7"/>
  <c r="S98" i="7"/>
  <c r="T98" i="7"/>
  <c r="U98" i="7"/>
  <c r="O97" i="7"/>
  <c r="Q96" i="7"/>
  <c r="S95" i="7"/>
  <c r="U94" i="7"/>
  <c r="M94" i="7"/>
  <c r="M97" i="7"/>
  <c r="N97" i="7"/>
  <c r="T97" i="7"/>
  <c r="U97" i="7"/>
  <c r="V97" i="7"/>
  <c r="P97" i="7"/>
  <c r="R97" i="7"/>
  <c r="S97" i="7"/>
  <c r="O96" i="7"/>
  <c r="Q95" i="7"/>
  <c r="S94" i="7"/>
  <c r="N96" i="7"/>
  <c r="R96" i="7"/>
  <c r="V96" i="7"/>
  <c r="M96" i="7"/>
  <c r="P96" i="7"/>
  <c r="T96" i="7"/>
  <c r="U96" i="7"/>
  <c r="O95" i="7"/>
  <c r="R95" i="7"/>
  <c r="T95" i="7"/>
  <c r="N95" i="7"/>
  <c r="P95" i="7"/>
  <c r="V95" i="7"/>
  <c r="N94" i="7"/>
  <c r="T94" i="7"/>
  <c r="V94" i="7"/>
  <c r="P94" i="7"/>
  <c r="Q94" i="7"/>
  <c r="R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<sst xmlns="http://schemas.openxmlformats.org/spreadsheetml/2006/main" count="473" uniqueCount="177">
  <si>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</si>
  <si>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</si>
  <si>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</si>
  <si>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</si>
  <si>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</si>
  <si>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</si>
  <si>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</si>
  <si>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</si>
  <si>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</si>
  <si>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</si>
  <si>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</si>
  <si>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</si>
  <si>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</si>
  <si>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</si>
  <si>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</si>
  <si>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</si>
  <si>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</si>
  <si>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</si>
  <si>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</si>
  <si>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</si>
  <si>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</si>
  <si>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</si>
  <si>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</si>
  <si>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</si>
  <si>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</si>
  <si>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</si>
  <si>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</si>
  <si>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</si>
  <si>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</si>
  <si>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</si>
  <si>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</si>
  <si>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</si>
  <si>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</si>
  <si>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</si>
  <si>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</si>
  <si>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</si>
  <si>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</si>
  <si>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</si>
  <si>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</si>
  <si>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</si>
  <si>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</si>
  <si>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</si>
  <si>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</si>
  <si>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</si>
  <si>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</si>
  <si>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</si>
  <si>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</si>
  <si>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</si>
  <si>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</si>
  <si>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</si>
  <si>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</si>
  <si>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</si>
  <si>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</si>
  <si>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</si>
  <si>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</si>
  <si>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</si>
  <si>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</si>
  <si>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</si>
  <si>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</si>
  <si>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</si>
  <si>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</si>
  <si>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</si>
  <si>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</si>
  <si>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</si>
  <si>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</si>
  <si>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</si>
  <si>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</si>
  <si>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</si>
  <si>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</si>
  <si>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</si>
  <si>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</si>
  <si>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</si>
  <si>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</si>
  <si>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</si>
  <si>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</si>
  <si>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</si>
  <si>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</si>
  <si>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</si>
  <si>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</si>
  <si>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</si>
  <si>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</si>
  <si>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</si>
  <si>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</si>
  <si>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</si>
  <si>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</si>
  <si>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</si>
  <si>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</si>
  <si>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</si>
  <si>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</si>
  <si>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</si>
  <si>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</si>
  <si>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</si>
  <si>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</si>
  <si>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</si>
  <si>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</si>
  <si>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</si>
  <si>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</si>
  <si>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</si>
  <si>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</si>
  <si>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</si>
  <si>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</si>
  <si>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</si>
  <si>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</si>
  <si>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</si>
  <si>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</si>
  <si>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</si>
  <si>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</si>
  <si>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</si>
  <si>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</si>
  <si>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</si>
  <si>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</si>
  <si>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</si>
  <si>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</si>
  <si>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</si>
  <si>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</si>
  <si>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</si>
  <si>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</si>
  <si>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</si>
  <si>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</si>
  <si>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</si>
  <si>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</si>
  <si>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</si>
  <si>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</si>
  <si>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</si>
  <si>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</si>
  <si>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</si>
  <si>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</si>
  <si>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</si>
  <si>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</si>
  <si>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</si>
  <si>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</si>
  <si>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</si>
  <si>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</si>
  <si>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</si>
  <si>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</si>
  <si>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</si>
  <si>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</si>
  <si>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</si>
  <si>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</si>
  <si>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</si>
  <si>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</si>
  <si>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</si>
  <si>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</si>
  <si>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</si>
  <si>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</si>
  <si>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</si>
  <si>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</si>
  <si>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</si>
  <si>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</si>
  <si>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</si>
  <si>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</si>
  <si>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</si>
  <si>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</si>
  <si>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</si>
  <si>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</si>
  <si>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</si>
  <si>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</si>
  <si>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</si>
  <si>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</si>
  <si>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</si>
  <si>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</si>
  <si>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</si>
  <si>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</si>
  <si>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</si>
  <si>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</si>
  <si>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</si>
  <si>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</si>
  <si>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</si>
  <si>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</si>
  <si>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</si>
  <si>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</si>
  <si>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</si>
  <si>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</si>
  <si>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2019 - 26 Feb 2022</t>
  </si>
  <si>
    <t xml:space="preserve">3 May 2020 - 26 Feb 2022 </t>
  </si>
  <si>
    <t>3 May 2020 - 26 Feb 2022</t>
  </si>
  <si>
    <t xml:space="preserve">3 May 2020 - 26 Feb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</si>
</sst>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20 - 26</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February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 March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8"/>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1368.9469602699774</v>
      </c>
      <c r="F3" s="1"/>
    </row>
    <row r="4" spans="1:6" x14ac:dyDescent="0.3">
      <c r="A4" s="3">
        <v>2</v>
      </c>
      <c r="B4" s="4">
        <v>43835</v>
      </c>
      <c r="C4" s="5">
        <v>9677.7889773732895</v>
      </c>
      <c r="D4" s="5">
        <v>8805.4606293370198</v>
      </c>
      <c r="E4" s="5">
        <v>872.32834803626906</v>
      </c>
      <c r="F4" s="1"/>
    </row>
    <row r="5" spans="1:6" x14ac:dyDescent="0.3">
      <c r="A5" s="3">
        <v>3</v>
      </c>
      <c r="B5" s="4">
        <v>43842</v>
      </c>
      <c r="C5" s="5">
        <v>9253.8583526842885</v>
      </c>
      <c r="D5" s="5">
        <v>8451.610017736828</v>
      </c>
      <c r="E5" s="5">
        <v>802.2483349474611</v>
      </c>
      <c r="F5" s="1"/>
    </row>
    <row r="6" spans="1:6" x14ac:dyDescent="0.3">
      <c r="A6" s="3">
        <v>4</v>
      </c>
      <c r="B6" s="4">
        <v>43849</v>
      </c>
      <c r="C6" s="5">
        <v>8625.9984079192236</v>
      </c>
      <c r="D6" s="5">
        <v>7786.6375788906853</v>
      </c>
      <c r="E6" s="5">
        <v>839.36082902853889</v>
      </c>
      <c r="F6" s="1"/>
    </row>
    <row r="7" spans="1:6" x14ac:dyDescent="0.3">
      <c r="A7" s="3">
        <v>5</v>
      </c>
      <c r="B7" s="4">
        <v>43856</v>
      </c>
      <c r="C7" s="5">
        <v>9415.254016117673</v>
      </c>
      <c r="D7" s="5">
        <v>8413.4552082981754</v>
      </c>
      <c r="E7" s="5">
        <v>1001.7988078194981</v>
      </c>
      <c r="F7" s="1"/>
    </row>
    <row r="8" spans="1:6" x14ac:dyDescent="0.3">
      <c r="A8" s="3">
        <v>6</v>
      </c>
      <c r="B8" s="4">
        <v>43863</v>
      </c>
      <c r="C8" s="5">
        <v>10094.564441441766</v>
      </c>
      <c r="D8" s="5">
        <v>8988.1640697332841</v>
      </c>
      <c r="E8" s="5">
        <v>1106.4003717084806</v>
      </c>
      <c r="F8" s="1"/>
    </row>
    <row r="9" spans="1:6" x14ac:dyDescent="0.3">
      <c r="A9" s="3">
        <v>7</v>
      </c>
      <c r="B9" s="4">
        <v>43870</v>
      </c>
      <c r="C9" s="5">
        <v>9279.2961437696358</v>
      </c>
      <c r="D9" s="5">
        <v>8323.9644961475642</v>
      </c>
      <c r="E9" s="5">
        <v>955.33164762207116</v>
      </c>
      <c r="F9" s="1"/>
    </row>
    <row r="10" spans="1:6" x14ac:dyDescent="0.3">
      <c r="A10" s="3">
        <v>8</v>
      </c>
      <c r="B10" s="4">
        <v>43877</v>
      </c>
      <c r="C10" s="5">
        <v>9310.8939037442888</v>
      </c>
      <c r="D10" s="5">
        <v>8360.2922914171631</v>
      </c>
      <c r="E10" s="5">
        <v>950.60161232712562</v>
      </c>
      <c r="F10" s="1"/>
    </row>
    <row r="11" spans="1:6" x14ac:dyDescent="0.3">
      <c r="A11" s="3">
        <v>9</v>
      </c>
      <c r="B11" s="4">
        <v>43884</v>
      </c>
      <c r="C11" s="5">
        <v>9019.9911002781628</v>
      </c>
      <c r="D11" s="5">
        <v>8072.5194802075202</v>
      </c>
      <c r="E11" s="5">
        <v>947.47162007064298</v>
      </c>
      <c r="F11" s="1"/>
    </row>
    <row r="12" spans="1:6" x14ac:dyDescent="0.3">
      <c r="A12" s="3">
        <v>10</v>
      </c>
      <c r="B12" s="4">
        <v>43891</v>
      </c>
      <c r="C12" s="5">
        <v>9835.5408127267674</v>
      </c>
      <c r="D12" s="5">
        <v>8584.2471665846078</v>
      </c>
      <c r="E12" s="5">
        <v>1251.29364614216</v>
      </c>
      <c r="F12" s="1"/>
    </row>
    <row r="13" spans="1:6" x14ac:dyDescent="0.3">
      <c r="A13" s="3">
        <v>11</v>
      </c>
      <c r="B13" s="4">
        <v>43898</v>
      </c>
      <c r="C13" s="5">
        <v>9396.7966839048422</v>
      </c>
      <c r="D13" s="5">
        <v>8393.1739248492158</v>
      </c>
      <c r="E13" s="5">
        <v>1003.6227590556271</v>
      </c>
      <c r="F13" s="1"/>
    </row>
    <row r="14" spans="1:6" x14ac:dyDescent="0.3">
      <c r="A14" s="3">
        <v>12</v>
      </c>
      <c r="B14" s="4">
        <v>43905</v>
      </c>
      <c r="C14" s="5">
        <v>9112.0890390448876</v>
      </c>
      <c r="D14" s="5">
        <v>8180.3845269658477</v>
      </c>
      <c r="E14" s="5">
        <v>931.70451207903898</v>
      </c>
      <c r="F14" s="1"/>
    </row>
    <row r="15" spans="1:6" x14ac:dyDescent="0.3">
      <c r="A15" s="3">
        <v>13</v>
      </c>
      <c r="B15" s="4">
        <v>43912</v>
      </c>
      <c r="C15" s="5">
        <v>9042.2087434069908</v>
      </c>
      <c r="D15" s="5">
        <v>8234.8130811615156</v>
      </c>
      <c r="E15" s="5">
        <v>807.39566224547491</v>
      </c>
      <c r="F15" s="1"/>
    </row>
    <row r="16" spans="1:6" x14ac:dyDescent="0.3">
      <c r="A16" s="3">
        <v>14</v>
      </c>
      <c r="B16" s="4">
        <v>43919</v>
      </c>
      <c r="C16" s="5">
        <v>8771.5979059477322</v>
      </c>
      <c r="D16" s="5">
        <v>8238.8236336881673</v>
      </c>
      <c r="E16" s="5">
        <v>532.77427225956365</v>
      </c>
      <c r="F16" s="1"/>
    </row>
    <row r="17" spans="1:5" x14ac:dyDescent="0.3">
      <c r="A17" s="3">
        <v>15</v>
      </c>
      <c r="B17" s="4">
        <v>43926</v>
      </c>
      <c r="C17" s="5">
        <v>8765.3362868378099</v>
      </c>
      <c r="D17" s="5">
        <v>8289.4804173909924</v>
      </c>
      <c r="E17" s="5">
        <v>475.85586944681677</v>
      </c>
    </row>
    <row r="18" spans="1:5" x14ac:dyDescent="0.3">
      <c r="A18" s="3">
        <v>16</v>
      </c>
      <c r="B18" s="4">
        <v>43933</v>
      </c>
      <c r="C18" s="5">
        <v>8615.8464127219031</v>
      </c>
      <c r="D18" s="5">
        <v>8121.7647537184112</v>
      </c>
      <c r="E18" s="5">
        <v>494.08165900349331</v>
      </c>
    </row>
    <row r="19" spans="1:5" x14ac:dyDescent="0.3">
      <c r="A19" s="3">
        <v>17</v>
      </c>
      <c r="B19" s="4">
        <v>43940</v>
      </c>
      <c r="C19" s="5">
        <v>8428.278229886133</v>
      </c>
      <c r="D19" s="5">
        <v>7935.5632718372308</v>
      </c>
      <c r="E19" s="5">
        <v>492.7149580489027</v>
      </c>
    </row>
    <row r="20" spans="1:5" x14ac:dyDescent="0.3">
      <c r="A20" s="3">
        <v>18</v>
      </c>
      <c r="B20" s="4">
        <v>43947</v>
      </c>
      <c r="C20" s="5">
        <v>8480.3948745861453</v>
      </c>
      <c r="D20" s="5">
        <v>7998.8685876992113</v>
      </c>
      <c r="E20" s="5">
        <v>481.5262868869346</v>
      </c>
    </row>
    <row r="21" spans="1:5" x14ac:dyDescent="0.3">
      <c r="A21" s="3">
        <v>19</v>
      </c>
      <c r="B21" s="4">
        <v>43954</v>
      </c>
      <c r="C21" s="5">
        <v>8937.5004196683731</v>
      </c>
      <c r="D21" s="5">
        <v>8339.5675724857538</v>
      </c>
      <c r="E21" s="5">
        <v>597.93284718261998</v>
      </c>
    </row>
    <row r="22" spans="1:5" x14ac:dyDescent="0.3">
      <c r="A22" s="3">
        <v>20</v>
      </c>
      <c r="B22" s="4">
        <v>43961</v>
      </c>
      <c r="C22" s="5">
        <v>9066.284750157196</v>
      </c>
      <c r="D22" s="5">
        <v>8475.4495896612971</v>
      </c>
      <c r="E22" s="5">
        <v>590.83516049589775</v>
      </c>
    </row>
    <row r="23" spans="1:5" x14ac:dyDescent="0.3">
      <c r="A23" s="3">
        <v>21</v>
      </c>
      <c r="B23" s="4">
        <v>43968</v>
      </c>
      <c r="C23" s="5">
        <v>9273.1941873683609</v>
      </c>
      <c r="D23" s="5">
        <v>8621.2690095325197</v>
      </c>
      <c r="E23" s="5">
        <v>651.92517783584117</v>
      </c>
    </row>
    <row r="24" spans="1:5" x14ac:dyDescent="0.3">
      <c r="A24" s="3">
        <v>22</v>
      </c>
      <c r="B24" s="4">
        <v>43975</v>
      </c>
      <c r="C24" s="5">
        <v>9816.5078673131957</v>
      </c>
      <c r="D24" s="5">
        <v>9169.7530331593371</v>
      </c>
      <c r="E24" s="5">
        <v>646.75483415385838</v>
      </c>
    </row>
    <row r="25" spans="1:5" x14ac:dyDescent="0.3">
      <c r="A25" s="3">
        <v>23</v>
      </c>
      <c r="B25" s="4">
        <v>43982</v>
      </c>
      <c r="C25" s="5">
        <v>10507.714317234397</v>
      </c>
      <c r="D25" s="5">
        <v>9403.9355692346944</v>
      </c>
      <c r="E25" s="5">
        <v>1103.778747999701</v>
      </c>
    </row>
    <row r="26" spans="1:5" x14ac:dyDescent="0.3">
      <c r="A26" s="3">
        <v>24</v>
      </c>
      <c r="B26" s="4">
        <v>43989</v>
      </c>
      <c r="C26" s="5">
        <v>11006.660830123526</v>
      </c>
      <c r="D26" s="5">
        <v>10019.200480620093</v>
      </c>
      <c r="E26" s="5">
        <v>987.46034950343198</v>
      </c>
    </row>
    <row r="27" spans="1:5" x14ac:dyDescent="0.3">
      <c r="A27" s="3">
        <v>25</v>
      </c>
      <c r="B27" s="4">
        <v>43996</v>
      </c>
      <c r="C27" s="5">
        <v>12398.983021269329</v>
      </c>
      <c r="D27" s="5">
        <v>11443.465281368917</v>
      </c>
      <c r="E27" s="5">
        <v>955.51773990041124</v>
      </c>
    </row>
    <row r="28" spans="1:5" x14ac:dyDescent="0.3">
      <c r="A28" s="3">
        <v>26</v>
      </c>
      <c r="B28" s="4">
        <v>44003</v>
      </c>
      <c r="C28" s="5">
        <v>12984.938285456532</v>
      </c>
      <c r="D28" s="5">
        <v>12012.317873332147</v>
      </c>
      <c r="E28" s="5">
        <v>972.62041212438601</v>
      </c>
    </row>
    <row r="29" spans="1:5" x14ac:dyDescent="0.3">
      <c r="A29" s="3">
        <v>27</v>
      </c>
      <c r="B29" s="4">
        <v>44010</v>
      </c>
      <c r="C29" s="5">
        <v>13961.115192973353</v>
      </c>
      <c r="D29" s="5">
        <v>12986.250144481175</v>
      </c>
      <c r="E29" s="5">
        <v>974.86504849217818</v>
      </c>
    </row>
    <row r="30" spans="1:5" x14ac:dyDescent="0.3">
      <c r="A30" s="3">
        <v>28</v>
      </c>
      <c r="B30" s="4">
        <v>44017</v>
      </c>
      <c r="C30" s="5">
        <v>15241.136813486868</v>
      </c>
      <c r="D30" s="5">
        <v>14295.133987469966</v>
      </c>
      <c r="E30" s="5">
        <v>946.00282601690117</v>
      </c>
    </row>
    <row r="31" spans="1:5" x14ac:dyDescent="0.3">
      <c r="A31" s="3">
        <v>29</v>
      </c>
      <c r="B31" s="4">
        <v>44024</v>
      </c>
      <c r="C31" s="5">
        <v>16709.096099249415</v>
      </c>
      <c r="D31" s="5">
        <v>15864.952095242243</v>
      </c>
      <c r="E31" s="5">
        <v>844.14400400717102</v>
      </c>
    </row>
    <row r="32" spans="1:5" x14ac:dyDescent="0.3">
      <c r="A32" s="3">
        <v>30</v>
      </c>
      <c r="B32" s="4">
        <v>44031</v>
      </c>
      <c r="C32" s="5">
        <v>16557.606525944433</v>
      </c>
      <c r="D32" s="5">
        <v>15762.283721577762</v>
      </c>
      <c r="E32" s="5">
        <v>795.32280436666952</v>
      </c>
    </row>
    <row r="33" spans="1:5" x14ac:dyDescent="0.3">
      <c r="A33" s="3">
        <v>31</v>
      </c>
      <c r="B33" s="4">
        <v>44038</v>
      </c>
      <c r="C33" s="5">
        <v>15634.028710029739</v>
      </c>
      <c r="D33" s="5">
        <v>14825.541039153446</v>
      </c>
      <c r="E33" s="5">
        <v>808.48767087629369</v>
      </c>
    </row>
    <row r="34" spans="1:5" x14ac:dyDescent="0.3">
      <c r="A34" s="3">
        <v>32</v>
      </c>
      <c r="B34" s="4">
        <v>44045</v>
      </c>
      <c r="C34" s="5">
        <v>14191.667119508433</v>
      </c>
      <c r="D34" s="5">
        <v>13317.091470811138</v>
      </c>
      <c r="E34" s="5">
        <v>874.57564869729413</v>
      </c>
    </row>
    <row r="35" spans="1:5" x14ac:dyDescent="0.3">
      <c r="A35" s="3">
        <v>33</v>
      </c>
      <c r="B35" s="4">
        <v>44052</v>
      </c>
      <c r="C35" s="5">
        <v>12734.464368337696</v>
      </c>
      <c r="D35" s="5">
        <v>11880.360243395931</v>
      </c>
      <c r="E35" s="5">
        <v>854.10412494176603</v>
      </c>
    </row>
    <row r="36" spans="1:5" x14ac:dyDescent="0.3">
      <c r="A36" s="3">
        <v>34</v>
      </c>
      <c r="B36" s="4">
        <v>44059</v>
      </c>
      <c r="C36" s="5">
        <v>12388.303225908036</v>
      </c>
      <c r="D36" s="5">
        <v>11334.913773090411</v>
      </c>
      <c r="E36" s="5">
        <v>1053.3894528176231</v>
      </c>
    </row>
    <row r="37" spans="1:5" x14ac:dyDescent="0.3">
      <c r="A37" s="3">
        <v>35</v>
      </c>
      <c r="B37" s="4">
        <v>44066</v>
      </c>
      <c r="C37" s="5">
        <v>11553.588203717094</v>
      </c>
      <c r="D37" s="5">
        <v>10409.834859639277</v>
      </c>
      <c r="E37" s="5">
        <v>1143.7533440778168</v>
      </c>
    </row>
    <row r="38" spans="1:5" x14ac:dyDescent="0.3">
      <c r="A38" s="3">
        <v>36</v>
      </c>
      <c r="B38" s="4">
        <v>44073</v>
      </c>
      <c r="C38" s="5">
        <v>11374.517227422284</v>
      </c>
      <c r="D38" s="5">
        <v>10184.569440421968</v>
      </c>
      <c r="E38" s="5">
        <v>1189.9477870003157</v>
      </c>
    </row>
    <row r="39" spans="1:5" x14ac:dyDescent="0.3">
      <c r="A39" s="3">
        <v>37</v>
      </c>
      <c r="B39" s="4">
        <v>44080</v>
      </c>
      <c r="C39" s="5">
        <v>10484.445947563067</v>
      </c>
      <c r="D39" s="5">
        <v>9302.922155466882</v>
      </c>
      <c r="E39" s="5">
        <v>1181.5237920961847</v>
      </c>
    </row>
    <row r="40" spans="1:5" x14ac:dyDescent="0.3">
      <c r="A40" s="3">
        <v>38</v>
      </c>
      <c r="B40" s="4">
        <v>44087</v>
      </c>
      <c r="C40" s="5">
        <v>10006.11301765914</v>
      </c>
      <c r="D40" s="5">
        <v>8956.3253776201345</v>
      </c>
      <c r="E40" s="5">
        <v>1049.7876400390053</v>
      </c>
    </row>
    <row r="41" spans="1:5" x14ac:dyDescent="0.3">
      <c r="A41" s="3">
        <v>39</v>
      </c>
      <c r="B41" s="4">
        <v>44094</v>
      </c>
      <c r="C41" s="5">
        <v>10259.571732940805</v>
      </c>
      <c r="D41" s="5">
        <v>9036.8535377526714</v>
      </c>
      <c r="E41" s="5">
        <v>1222.7181951881325</v>
      </c>
    </row>
    <row r="42" spans="1:5" x14ac:dyDescent="0.3">
      <c r="A42" s="3">
        <v>40</v>
      </c>
      <c r="B42" s="4">
        <v>44101</v>
      </c>
      <c r="C42" s="5">
        <v>9939.7543976500656</v>
      </c>
      <c r="D42" s="5">
        <v>8854.5953750349472</v>
      </c>
      <c r="E42" s="5">
        <v>1085.1590226151181</v>
      </c>
    </row>
    <row r="43" spans="1:5" x14ac:dyDescent="0.3">
      <c r="A43" s="3">
        <v>41</v>
      </c>
      <c r="B43" s="4">
        <v>44108</v>
      </c>
      <c r="C43" s="5">
        <v>10518.402342264611</v>
      </c>
      <c r="D43" s="5">
        <v>9260.2077504593399</v>
      </c>
      <c r="E43" s="5">
        <v>1258.1945918052711</v>
      </c>
    </row>
    <row r="44" spans="1:5" x14ac:dyDescent="0.3">
      <c r="A44" s="3">
        <v>42</v>
      </c>
      <c r="B44" s="4">
        <v>44115</v>
      </c>
      <c r="C44" s="5">
        <v>10568.422665273189</v>
      </c>
      <c r="D44" s="5">
        <v>9413.1825128846867</v>
      </c>
      <c r="E44" s="5">
        <v>1155.240152388501</v>
      </c>
    </row>
    <row r="45" spans="1:5" x14ac:dyDescent="0.3">
      <c r="A45" s="3">
        <v>43</v>
      </c>
      <c r="B45" s="4">
        <v>44122</v>
      </c>
      <c r="C45" s="5">
        <v>10450.336188025069</v>
      </c>
      <c r="D45" s="5">
        <v>9303.2790079188344</v>
      </c>
      <c r="E45" s="5">
        <v>1147.0571801062331</v>
      </c>
    </row>
    <row r="46" spans="1:5" x14ac:dyDescent="0.3">
      <c r="A46" s="3">
        <v>44</v>
      </c>
      <c r="B46" s="4">
        <v>44129</v>
      </c>
      <c r="C46" s="5">
        <v>10299.164696080177</v>
      </c>
      <c r="D46" s="5">
        <v>9165.7665659849554</v>
      </c>
      <c r="E46" s="5">
        <v>1133.3981300952225</v>
      </c>
    </row>
    <row r="47" spans="1:5" x14ac:dyDescent="0.3">
      <c r="A47" s="3">
        <v>45</v>
      </c>
      <c r="B47" s="4">
        <v>44136</v>
      </c>
      <c r="C47" s="5">
        <v>10478.544608885977</v>
      </c>
      <c r="D47" s="5">
        <v>9319.2043478861633</v>
      </c>
      <c r="E47" s="5">
        <v>1159.3402609998129</v>
      </c>
    </row>
    <row r="48" spans="1:5" x14ac:dyDescent="0.3">
      <c r="A48" s="3">
        <v>46</v>
      </c>
      <c r="B48" s="4">
        <v>44143</v>
      </c>
      <c r="C48" s="5">
        <v>10849.759915722683</v>
      </c>
      <c r="D48" s="5">
        <v>9748.4020600435724</v>
      </c>
      <c r="E48" s="5">
        <v>1101.3578556791094</v>
      </c>
    </row>
    <row r="49" spans="1:7" x14ac:dyDescent="0.3">
      <c r="A49" s="3">
        <v>47</v>
      </c>
      <c r="B49" s="4">
        <v>44150</v>
      </c>
      <c r="C49" s="5">
        <v>10742.795106779748</v>
      </c>
      <c r="D49" s="5">
        <v>9620.804415328399</v>
      </c>
      <c r="E49" s="5">
        <v>1121.990691451349</v>
      </c>
      <c r="F49" s="34"/>
      <c r="G49" s="34"/>
    </row>
    <row r="50" spans="1:7" x14ac:dyDescent="0.3">
      <c r="A50" s="3">
        <v>48</v>
      </c>
      <c r="B50" s="4">
        <v>44157</v>
      </c>
      <c r="C50" s="5">
        <v>10599.778380033078</v>
      </c>
      <c r="D50" s="5">
        <v>9456.0603419716208</v>
      </c>
      <c r="E50" s="5">
        <v>1143.7180380614589</v>
      </c>
      <c r="F50" s="34"/>
      <c r="G50" s="34"/>
    </row>
    <row r="51" spans="1:7" x14ac:dyDescent="0.3">
      <c r="A51" s="3">
        <v>49</v>
      </c>
      <c r="B51" s="4">
        <v>44164</v>
      </c>
      <c r="C51" s="5">
        <v>11877.67967685027</v>
      </c>
      <c r="D51" s="5">
        <v>10583.658006508762</v>
      </c>
      <c r="E51" s="5">
        <v>1294.0216703415085</v>
      </c>
      <c r="F51" s="34"/>
      <c r="G51" s="34"/>
    </row>
    <row r="52" spans="1:7" x14ac:dyDescent="0.3">
      <c r="A52" s="3">
        <v>50</v>
      </c>
      <c r="B52" s="4">
        <v>44171</v>
      </c>
      <c r="C52" s="5">
        <v>12803.772675477392</v>
      </c>
      <c r="D52" s="5">
        <v>11564.16440860313</v>
      </c>
      <c r="E52" s="5">
        <v>1239.6082668742613</v>
      </c>
      <c r="F52" s="34"/>
      <c r="G52" s="34"/>
    </row>
    <row r="53" spans="1:7" x14ac:dyDescent="0.3">
      <c r="A53" s="3">
        <v>51</v>
      </c>
      <c r="B53" s="4">
        <v>44178</v>
      </c>
      <c r="C53" s="5">
        <v>14318.545936637922</v>
      </c>
      <c r="D53" s="5">
        <v>12999.352780114488</v>
      </c>
      <c r="E53" s="5">
        <v>1319.1931565234333</v>
      </c>
      <c r="F53" s="34"/>
      <c r="G53" s="34"/>
    </row>
    <row r="54" spans="1:7" x14ac:dyDescent="0.3">
      <c r="A54" s="3">
        <v>52</v>
      </c>
      <c r="B54" s="4">
        <v>44185</v>
      </c>
      <c r="C54" s="5">
        <v>17522.477568869264</v>
      </c>
      <c r="D54" s="5">
        <v>15905.159038307223</v>
      </c>
      <c r="E54" s="5">
        <v>1617.3185305620395</v>
      </c>
      <c r="F54" s="34"/>
      <c r="G54" s="34"/>
    </row>
    <row r="55" spans="1:7" x14ac:dyDescent="0.3">
      <c r="A55" s="3">
        <v>53</v>
      </c>
      <c r="B55" s="4">
        <v>44192</v>
      </c>
      <c r="C55" s="5">
        <v>20225.335283199129</v>
      </c>
      <c r="D55" s="5">
        <v>19172.703472409346</v>
      </c>
      <c r="E55" s="5">
        <v>1052.6318107897803</v>
      </c>
      <c r="F55" s="34"/>
      <c r="G55" s="34"/>
    </row>
    <row r="56" spans="1:7" x14ac:dyDescent="0.3">
      <c r="A56" s="3">
        <v>1</v>
      </c>
      <c r="B56" s="4">
        <v>44199</v>
      </c>
      <c r="C56" s="5">
        <v>23509.649560506139</v>
      </c>
      <c r="D56" s="5">
        <v>22761.471416832741</v>
      </c>
      <c r="E56" s="5">
        <v>748.17814367339736</v>
      </c>
      <c r="F56" s="34"/>
      <c r="G56" s="34"/>
    </row>
    <row r="57" spans="1:7" x14ac:dyDescent="0.3">
      <c r="A57" s="3">
        <v>2</v>
      </c>
      <c r="B57" s="4">
        <v>44206</v>
      </c>
      <c r="C57" s="5">
        <v>24951.657858101855</v>
      </c>
      <c r="D57" s="5">
        <v>24214.850968766674</v>
      </c>
      <c r="E57" s="5">
        <v>736.80688933518206</v>
      </c>
      <c r="F57" s="34"/>
      <c r="G57" s="34"/>
    </row>
    <row r="58" spans="1:7" x14ac:dyDescent="0.3">
      <c r="A58" s="3">
        <v>3</v>
      </c>
      <c r="B58" s="4">
        <v>44213</v>
      </c>
      <c r="C58" s="5">
        <v>21803.051107375952</v>
      </c>
      <c r="D58" s="5">
        <v>21065.998390917382</v>
      </c>
      <c r="E58" s="5">
        <v>737.05271645856851</v>
      </c>
      <c r="F58" s="34"/>
      <c r="G58" s="34"/>
    </row>
    <row r="59" spans="1:7" x14ac:dyDescent="0.3">
      <c r="A59" s="3">
        <v>4</v>
      </c>
      <c r="B59" s="4">
        <v>44220</v>
      </c>
      <c r="C59" s="5">
        <v>15817.866561475301</v>
      </c>
      <c r="D59" s="5">
        <v>15132.375515779997</v>
      </c>
      <c r="E59" s="5">
        <v>685.49104569530471</v>
      </c>
      <c r="F59" s="34"/>
      <c r="G59" s="34"/>
    </row>
    <row r="60" spans="1:7" x14ac:dyDescent="0.3">
      <c r="A60" s="3">
        <v>5</v>
      </c>
      <c r="B60" s="4">
        <v>44227</v>
      </c>
      <c r="C60" s="5">
        <v>13830.884639617994</v>
      </c>
      <c r="D60" s="5">
        <v>12770.955326057534</v>
      </c>
      <c r="E60" s="5">
        <v>1059.9293135604607</v>
      </c>
      <c r="F60" s="34"/>
      <c r="G60" s="34"/>
    </row>
    <row r="61" spans="1:7" x14ac:dyDescent="0.3">
      <c r="A61" s="3">
        <v>6</v>
      </c>
      <c r="B61" s="4">
        <v>44234</v>
      </c>
      <c r="C61" s="5">
        <v>12181.504434362447</v>
      </c>
      <c r="D61" s="5">
        <v>11042.695312504085</v>
      </c>
      <c r="E61" s="5">
        <v>1138.80912185836</v>
      </c>
      <c r="F61" s="34"/>
      <c r="G61" s="34"/>
    </row>
    <row r="62" spans="1:7" x14ac:dyDescent="0.3">
      <c r="A62" s="3">
        <v>7</v>
      </c>
      <c r="B62" s="4">
        <v>44241</v>
      </c>
      <c r="C62" s="5">
        <v>11438.628674123618</v>
      </c>
      <c r="D62" s="5">
        <v>10437.734302325201</v>
      </c>
      <c r="E62" s="5">
        <v>1000.8943717984163</v>
      </c>
      <c r="F62" s="34"/>
      <c r="G62" s="34"/>
    </row>
    <row r="63" spans="1:7" x14ac:dyDescent="0.3">
      <c r="A63" s="3">
        <v>8</v>
      </c>
      <c r="B63" s="4">
        <v>44248</v>
      </c>
      <c r="C63" s="5">
        <v>10715.406191023027</v>
      </c>
      <c r="D63" s="5">
        <v>9661.0960158541857</v>
      </c>
      <c r="E63" s="5">
        <v>1054.31017516884</v>
      </c>
      <c r="F63" s="34"/>
      <c r="G63" s="34"/>
    </row>
    <row r="64" spans="1:7" x14ac:dyDescent="0.3">
      <c r="A64" s="3">
        <v>9</v>
      </c>
      <c r="B64" s="4">
        <v>44255</v>
      </c>
      <c r="C64" s="5">
        <v>10963.44979174218</v>
      </c>
      <c r="D64" s="5">
        <v>9635.744970939304</v>
      </c>
      <c r="E64" s="5">
        <v>1327.7048208028757</v>
      </c>
      <c r="F64" s="34"/>
      <c r="G64" s="34"/>
    </row>
    <row r="65" spans="1:7" x14ac:dyDescent="0.3">
      <c r="A65" s="3">
        <v>10</v>
      </c>
      <c r="B65" s="4">
        <v>44262</v>
      </c>
      <c r="C65" s="5">
        <v>10917.950718099231</v>
      </c>
      <c r="D65" s="5">
        <v>9772.3814991478757</v>
      </c>
      <c r="E65" s="5">
        <v>1145.5692189513568</v>
      </c>
      <c r="F65" s="34"/>
      <c r="G65" s="34"/>
    </row>
    <row r="66" spans="1:7" x14ac:dyDescent="0.3">
      <c r="A66" s="3">
        <v>11</v>
      </c>
      <c r="B66" s="4">
        <v>44269</v>
      </c>
      <c r="C66" s="5">
        <v>10167.94712254021</v>
      </c>
      <c r="D66" s="5">
        <v>9040.8443149355917</v>
      </c>
      <c r="E66" s="5">
        <v>1127.102807604618</v>
      </c>
      <c r="F66" s="34"/>
      <c r="G66" s="34"/>
    </row>
    <row r="67" spans="1:7" x14ac:dyDescent="0.3">
      <c r="A67" s="3">
        <v>12</v>
      </c>
      <c r="B67" s="4">
        <v>44276</v>
      </c>
      <c r="C67" s="5">
        <v>10171.189454925468</v>
      </c>
      <c r="D67" s="5">
        <v>9154.7650152867682</v>
      </c>
      <c r="E67" s="5">
        <v>1016.4244396387002</v>
      </c>
      <c r="F67" s="34"/>
      <c r="G67" s="34"/>
    </row>
    <row r="68" spans="1:7" x14ac:dyDescent="0.3">
      <c r="A68" s="3">
        <v>13</v>
      </c>
      <c r="B68" s="4">
        <v>44283</v>
      </c>
      <c r="C68" s="5">
        <v>10617.368935967905</v>
      </c>
      <c r="D68" s="5">
        <v>9261.0527067978546</v>
      </c>
      <c r="E68" s="5">
        <v>1356.3162291700494</v>
      </c>
      <c r="F68" s="34"/>
      <c r="G68" s="34"/>
    </row>
    <row r="69" spans="1:7" x14ac:dyDescent="0.3">
      <c r="A69" s="3">
        <v>14</v>
      </c>
      <c r="B69" s="4">
        <v>44290</v>
      </c>
      <c r="C69" s="5">
        <v>10846.595236442641</v>
      </c>
      <c r="D69" s="5">
        <v>9693.1532924182939</v>
      </c>
      <c r="E69" s="5">
        <v>1153.4419440243478</v>
      </c>
      <c r="F69" s="34"/>
      <c r="G69" s="34"/>
    </row>
    <row r="70" spans="1:7" x14ac:dyDescent="0.3">
      <c r="A70" s="3">
        <v>15</v>
      </c>
      <c r="B70" s="4">
        <v>44297</v>
      </c>
      <c r="C70" s="5">
        <v>10808.888255670478</v>
      </c>
      <c r="D70" s="5">
        <v>9695.3137653459416</v>
      </c>
      <c r="E70" s="5">
        <v>1113.5744903245359</v>
      </c>
      <c r="F70" s="34"/>
      <c r="G70" s="34"/>
    </row>
    <row r="71" spans="1:7" x14ac:dyDescent="0.3">
      <c r="A71" s="3">
        <v>16</v>
      </c>
      <c r="B71" s="4">
        <v>44304</v>
      </c>
      <c r="C71" s="5">
        <v>10634.46346887218</v>
      </c>
      <c r="D71" s="5">
        <v>9649.3893174332115</v>
      </c>
      <c r="E71" s="5">
        <v>985.07415143896731</v>
      </c>
      <c r="F71" s="34"/>
      <c r="G71" s="34"/>
    </row>
    <row r="72" spans="1:7" x14ac:dyDescent="0.3">
      <c r="A72" s="3">
        <v>17</v>
      </c>
      <c r="B72" s="4">
        <v>44311</v>
      </c>
      <c r="C72" s="5">
        <v>10920.425516512232</v>
      </c>
      <c r="D72" s="5">
        <v>9724.3244333713319</v>
      </c>
      <c r="E72" s="5">
        <v>1196.1010831408998</v>
      </c>
      <c r="F72" s="34"/>
      <c r="G72" s="34"/>
    </row>
    <row r="73" spans="1:7" x14ac:dyDescent="0.3">
      <c r="A73" s="3">
        <v>18</v>
      </c>
      <c r="B73" s="4">
        <v>44318</v>
      </c>
      <c r="C73" s="5">
        <v>11468.45189094387</v>
      </c>
      <c r="D73" s="5">
        <v>10293.355197015906</v>
      </c>
      <c r="E73" s="5">
        <v>1175.096693927964</v>
      </c>
      <c r="F73" s="34"/>
      <c r="G73" s="34"/>
    </row>
    <row r="74" spans="1:7" x14ac:dyDescent="0.3">
      <c r="A74" s="3">
        <v>19</v>
      </c>
      <c r="B74" s="4">
        <v>44325</v>
      </c>
      <c r="C74" s="5">
        <v>11719.544900446332</v>
      </c>
      <c r="D74" s="5">
        <v>10619.193158926777</v>
      </c>
      <c r="E74" s="5">
        <v>1100.3517415195549</v>
      </c>
      <c r="F74" s="34"/>
      <c r="G74" s="34"/>
    </row>
    <row r="75" spans="1:7" x14ac:dyDescent="0.3">
      <c r="A75" s="3">
        <v>20</v>
      </c>
      <c r="B75" s="4">
        <v>44332</v>
      </c>
      <c r="C75" s="5">
        <v>11770.616659761692</v>
      </c>
      <c r="D75" s="5">
        <v>10701.689185062693</v>
      </c>
      <c r="E75" s="5">
        <v>1068.9274746989986</v>
      </c>
      <c r="F75" s="34"/>
      <c r="G75" s="34"/>
    </row>
    <row r="76" spans="1:7" x14ac:dyDescent="0.3">
      <c r="A76" s="3">
        <v>21</v>
      </c>
      <c r="B76" s="4">
        <v>44339</v>
      </c>
      <c r="C76" s="5">
        <v>12281.586480427912</v>
      </c>
      <c r="D76" s="5">
        <v>11127.988189394056</v>
      </c>
      <c r="E76" s="5">
        <v>1153.5982910338548</v>
      </c>
      <c r="F76" s="34"/>
      <c r="G76" s="34"/>
    </row>
    <row r="77" spans="1:7" x14ac:dyDescent="0.3">
      <c r="A77" s="3">
        <v>22</v>
      </c>
      <c r="B77" s="4">
        <v>44346</v>
      </c>
      <c r="C77" s="5">
        <v>13561.435839081496</v>
      </c>
      <c r="D77" s="5">
        <v>12344.855749229919</v>
      </c>
      <c r="E77" s="5">
        <v>1216.5800898515763</v>
      </c>
      <c r="F77" s="34"/>
      <c r="G77" s="34"/>
    </row>
    <row r="78" spans="1:7" x14ac:dyDescent="0.3">
      <c r="A78" s="3">
        <v>23</v>
      </c>
      <c r="B78" s="4">
        <v>44353</v>
      </c>
      <c r="C78" s="5">
        <v>14335.988886244628</v>
      </c>
      <c r="D78" s="5">
        <v>13067.442338844627</v>
      </c>
      <c r="E78" s="5">
        <v>1268.5465474000005</v>
      </c>
      <c r="F78" s="34"/>
      <c r="G78" s="34"/>
    </row>
    <row r="79" spans="1:7" x14ac:dyDescent="0.3">
      <c r="A79" s="3">
        <v>24</v>
      </c>
      <c r="B79" s="4">
        <v>44360</v>
      </c>
      <c r="C79" s="5">
        <v>13938.207862593074</v>
      </c>
      <c r="D79" s="5">
        <v>12807.028572317464</v>
      </c>
      <c r="E79" s="5">
        <v>1131.1792902756101</v>
      </c>
      <c r="F79" s="34"/>
      <c r="G79" s="34"/>
    </row>
    <row r="80" spans="1:7" x14ac:dyDescent="0.3">
      <c r="A80" s="3">
        <v>25</v>
      </c>
      <c r="B80" s="4">
        <v>44367</v>
      </c>
      <c r="C80" s="5">
        <v>15716.365388565169</v>
      </c>
      <c r="D80" s="5">
        <v>14656.696214524505</v>
      </c>
      <c r="E80" s="5">
        <v>1059.6691740406643</v>
      </c>
      <c r="F80" s="34"/>
      <c r="G80" s="34"/>
    </row>
    <row r="81" spans="1:7" x14ac:dyDescent="0.3">
      <c r="A81" s="3">
        <v>26</v>
      </c>
      <c r="B81" s="4">
        <v>44374</v>
      </c>
      <c r="C81" s="5">
        <v>17342.025290003192</v>
      </c>
      <c r="D81" s="5">
        <v>16324.598565525244</v>
      </c>
      <c r="E81" s="5">
        <v>1017.4267244779475</v>
      </c>
      <c r="F81" s="34"/>
      <c r="G81" s="34"/>
    </row>
    <row r="82" spans="1:7" x14ac:dyDescent="0.3">
      <c r="A82" s="3">
        <v>27</v>
      </c>
      <c r="B82" s="4">
        <v>44381</v>
      </c>
      <c r="C82" s="5">
        <v>18872.70512366738</v>
      </c>
      <c r="D82" s="5">
        <v>18030.057691406175</v>
      </c>
      <c r="E82" s="5">
        <v>842.64743226120584</v>
      </c>
      <c r="F82" s="34"/>
      <c r="G82" s="34"/>
    </row>
    <row r="83" spans="1:7" x14ac:dyDescent="0.3">
      <c r="A83" s="3">
        <v>28</v>
      </c>
      <c r="B83" s="4">
        <v>44388</v>
      </c>
      <c r="C83" s="5">
        <v>21353.539812272284</v>
      </c>
      <c r="D83" s="5">
        <v>19956.051324392305</v>
      </c>
      <c r="E83" s="5">
        <v>1397.4884878799787</v>
      </c>
      <c r="F83" s="34"/>
      <c r="G83" s="34"/>
    </row>
    <row r="84" spans="1:7" x14ac:dyDescent="0.3">
      <c r="A84" s="3">
        <v>29</v>
      </c>
      <c r="B84" s="4">
        <v>44395</v>
      </c>
      <c r="C84" s="5">
        <v>20388.905139248949</v>
      </c>
      <c r="D84" s="5">
        <v>19549.650018232751</v>
      </c>
      <c r="E84" s="5">
        <v>839.25512101619756</v>
      </c>
      <c r="F84" s="34"/>
      <c r="G84" s="34"/>
    </row>
    <row r="85" spans="1:7" x14ac:dyDescent="0.3">
      <c r="A85" s="3">
        <v>30</v>
      </c>
      <c r="B85" s="4">
        <v>44402</v>
      </c>
      <c r="C85" s="5">
        <v>19063.719666661771</v>
      </c>
      <c r="D85" s="5">
        <v>17908.929545215055</v>
      </c>
      <c r="E85" s="5">
        <v>1154.7901214467195</v>
      </c>
      <c r="F85" s="34"/>
      <c r="G85" s="34"/>
    </row>
    <row r="86" spans="1:7" x14ac:dyDescent="0.3">
      <c r="A86" s="3">
        <v>31</v>
      </c>
      <c r="B86" s="4">
        <v>44409</v>
      </c>
      <c r="C86" s="5">
        <v>17437.841233656687</v>
      </c>
      <c r="D86" s="5">
        <v>16095.026575202673</v>
      </c>
      <c r="E86" s="5">
        <v>1342.8146584540145</v>
      </c>
      <c r="F86" s="34"/>
      <c r="G86" s="34"/>
    </row>
    <row r="87" spans="1:7" x14ac:dyDescent="0.3">
      <c r="A87" s="3">
        <v>32</v>
      </c>
      <c r="B87" s="4">
        <v>44416</v>
      </c>
      <c r="C87" s="5">
        <v>15644.729339580321</v>
      </c>
      <c r="D87" s="5">
        <v>14467.161746471033</v>
      </c>
      <c r="E87" s="5">
        <v>1177.5675931092883</v>
      </c>
      <c r="F87" s="34"/>
      <c r="G87" s="34"/>
    </row>
    <row r="88" spans="1:7" x14ac:dyDescent="0.3">
      <c r="A88" s="3">
        <v>33</v>
      </c>
      <c r="B88" s="4">
        <v>44423</v>
      </c>
      <c r="C88" s="5">
        <v>15772.721961625024</v>
      </c>
      <c r="D88" s="5">
        <v>14636.352010669303</v>
      </c>
      <c r="E88" s="5">
        <v>1136.3699509557198</v>
      </c>
      <c r="F88" s="34"/>
      <c r="G88" s="34"/>
    </row>
    <row r="89" spans="1:7" x14ac:dyDescent="0.3">
      <c r="A89" s="3">
        <v>34</v>
      </c>
      <c r="B89" s="4">
        <v>44430</v>
      </c>
      <c r="C89" s="5">
        <v>14876.171372929744</v>
      </c>
      <c r="D89" s="5">
        <v>13738.674535867856</v>
      </c>
      <c r="E89" s="5">
        <v>1137.4968370618876</v>
      </c>
      <c r="F89" s="34"/>
      <c r="G89" s="34"/>
    </row>
    <row r="90" spans="1:7" x14ac:dyDescent="0.3">
      <c r="A90" s="3">
        <v>35</v>
      </c>
      <c r="B90" s="4">
        <v>44437</v>
      </c>
      <c r="C90" s="5">
        <v>14684.715500250968</v>
      </c>
      <c r="D90" s="5">
        <v>13376.666904683689</v>
      </c>
      <c r="E90" s="5">
        <v>1308.0485955672798</v>
      </c>
      <c r="F90" s="34"/>
      <c r="G90" s="34"/>
    </row>
    <row r="91" spans="1:7" x14ac:dyDescent="0.3">
      <c r="A91" s="3">
        <v>36</v>
      </c>
      <c r="B91" s="4">
        <v>44444</v>
      </c>
      <c r="C91" s="5">
        <v>13675.038586155506</v>
      </c>
      <c r="D91" s="5">
        <v>12296.741688632032</v>
      </c>
      <c r="E91" s="5">
        <v>1378.2968975234753</v>
      </c>
      <c r="F91" s="34"/>
      <c r="G91" s="34"/>
    </row>
    <row r="92" spans="1:7" x14ac:dyDescent="0.3">
      <c r="A92" s="3">
        <v>37</v>
      </c>
      <c r="B92" s="4">
        <v>44451</v>
      </c>
      <c r="C92" s="5">
        <v>12164.926410051912</v>
      </c>
      <c r="D92" s="5">
        <v>11008.891280206488</v>
      </c>
      <c r="E92" s="5">
        <v>1156.0351298454254</v>
      </c>
      <c r="F92" s="34"/>
      <c r="G92" s="34"/>
    </row>
    <row r="93" spans="1:7" x14ac:dyDescent="0.3">
      <c r="A93" s="3">
        <v>38</v>
      </c>
      <c r="B93" s="4">
        <v>44458</v>
      </c>
      <c r="C93" s="5">
        <v>11783.141879646759</v>
      </c>
      <c r="D93" s="5">
        <v>10494.550503643808</v>
      </c>
      <c r="E93" s="5">
        <v>1288.5913760029512</v>
      </c>
      <c r="F93" s="34"/>
      <c r="G93" s="34"/>
    </row>
    <row r="94" spans="1:7" x14ac:dyDescent="0.3">
      <c r="A94" s="3">
        <v>39</v>
      </c>
      <c r="B94" s="4">
        <v>44465</v>
      </c>
      <c r="C94" s="5">
        <v>11153.797259826606</v>
      </c>
      <c r="D94" s="5">
        <v>9862.841565197512</v>
      </c>
      <c r="E94" s="5">
        <v>1290.9556946290929</v>
      </c>
      <c r="F94" s="34"/>
      <c r="G94" s="34"/>
    </row>
    <row r="95" spans="1:7" x14ac:dyDescent="0.3">
      <c r="A95" s="3">
        <v>40</v>
      </c>
      <c r="B95" s="4">
        <v>44472</v>
      </c>
      <c r="C95" s="5">
        <v>11140.518017150787</v>
      </c>
      <c r="D95" s="5">
        <v>9823.1156907112909</v>
      </c>
      <c r="E95" s="5">
        <v>1317.4023264394962</v>
      </c>
      <c r="F95" s="34"/>
      <c r="G95" s="34"/>
    </row>
    <row r="96" spans="1:7" x14ac:dyDescent="0.3">
      <c r="A96" s="3">
        <v>41</v>
      </c>
      <c r="B96" s="4">
        <v>44479</v>
      </c>
      <c r="C96" s="5">
        <v>11019.470575593667</v>
      </c>
      <c r="D96" s="5">
        <v>9802.6793508445062</v>
      </c>
      <c r="E96" s="5">
        <v>1216.7912247491618</v>
      </c>
      <c r="F96" s="34"/>
      <c r="G96" s="34"/>
    </row>
    <row r="97" spans="1:7" x14ac:dyDescent="0.3">
      <c r="A97" s="3">
        <v>42</v>
      </c>
      <c r="B97" s="4">
        <v>44486</v>
      </c>
      <c r="C97" s="5">
        <v>10434.706518962526</v>
      </c>
      <c r="D97" s="5">
        <v>9261.8039339333409</v>
      </c>
      <c r="E97" s="5">
        <v>1172.902585029185</v>
      </c>
      <c r="F97" s="34"/>
      <c r="G97" s="34"/>
    </row>
    <row r="98" spans="1:7" x14ac:dyDescent="0.3">
      <c r="A98" s="3">
        <v>43</v>
      </c>
      <c r="B98" s="4">
        <v>44493</v>
      </c>
      <c r="C98" s="5">
        <v>10036.719881043568</v>
      </c>
      <c r="D98" s="5">
        <v>8857.8140777555309</v>
      </c>
      <c r="E98" s="5">
        <v>1178.9058032880364</v>
      </c>
      <c r="F98" s="34"/>
      <c r="G98" s="34"/>
    </row>
    <row r="99" spans="1:7" x14ac:dyDescent="0.3">
      <c r="A99" s="3">
        <v>44</v>
      </c>
      <c r="B99" s="4">
        <v>44500</v>
      </c>
      <c r="C99" s="5">
        <v>11126.549359374996</v>
      </c>
      <c r="D99" s="5">
        <v>9752.6070294796409</v>
      </c>
      <c r="E99" s="5">
        <v>1373.942329895357</v>
      </c>
      <c r="F99" s="34"/>
      <c r="G99" s="34"/>
    </row>
    <row r="100" spans="1:7" x14ac:dyDescent="0.3">
      <c r="A100" s="3">
        <v>45</v>
      </c>
      <c r="B100" s="4">
        <v>44507</v>
      </c>
      <c r="C100" s="5">
        <v>10960.825040262365</v>
      </c>
      <c r="D100" s="5">
        <v>9677.288823377774</v>
      </c>
      <c r="E100" s="5">
        <v>1283.5362168845911</v>
      </c>
      <c r="F100" s="34"/>
      <c r="G100" s="34"/>
    </row>
    <row r="101" spans="1:7" x14ac:dyDescent="0.3">
      <c r="A101" s="3">
        <v>46</v>
      </c>
      <c r="B101" s="4">
        <v>44514</v>
      </c>
      <c r="C101" s="5">
        <v>10327.692452185072</v>
      </c>
      <c r="D101" s="5">
        <v>9198.820748562297</v>
      </c>
      <c r="E101" s="5">
        <v>1128.8717036227752</v>
      </c>
      <c r="F101" s="34"/>
      <c r="G101" s="34"/>
    </row>
    <row r="102" spans="1:7" x14ac:dyDescent="0.3">
      <c r="A102" s="3">
        <v>47</v>
      </c>
      <c r="B102" s="4">
        <v>44521</v>
      </c>
      <c r="C102" s="5">
        <v>10142.536804324454</v>
      </c>
      <c r="D102" s="5">
        <v>9055.8770452427416</v>
      </c>
      <c r="E102" s="5">
        <v>1086.6597590817139</v>
      </c>
      <c r="F102" s="34"/>
      <c r="G102" s="34"/>
    </row>
    <row r="103" spans="1:7" x14ac:dyDescent="0.3">
      <c r="A103" s="3">
        <v>48</v>
      </c>
      <c r="B103" s="4">
        <v>44528</v>
      </c>
      <c r="C103" s="5">
        <v>11468.927386697464</v>
      </c>
      <c r="D103" s="5">
        <v>10060.290331311622</v>
      </c>
      <c r="E103" s="5">
        <v>1408.637055385841</v>
      </c>
      <c r="F103" s="34"/>
      <c r="G103" s="34"/>
    </row>
    <row r="104" spans="1:7" x14ac:dyDescent="0.3">
      <c r="A104" s="3">
        <v>49</v>
      </c>
      <c r="B104" s="4">
        <v>44535</v>
      </c>
      <c r="C104" s="5">
        <v>11278.616291975217</v>
      </c>
      <c r="D104" s="5">
        <v>10004.853352890535</v>
      </c>
      <c r="E104" s="5">
        <v>1273.7629390846816</v>
      </c>
      <c r="F104" s="34"/>
      <c r="G104" s="34"/>
    </row>
    <row r="105" spans="1:7" x14ac:dyDescent="0.3">
      <c r="A105" s="3">
        <v>50</v>
      </c>
      <c r="B105" s="4">
        <v>44542</v>
      </c>
      <c r="C105" s="5">
        <v>12526.133393149801</v>
      </c>
      <c r="D105" s="5">
        <v>11063.980166770662</v>
      </c>
      <c r="E105" s="5">
        <v>1462.1532263791401</v>
      </c>
      <c r="F105" s="34"/>
      <c r="G105" s="34"/>
    </row>
    <row r="106" spans="1:7" x14ac:dyDescent="0.3">
      <c r="A106" s="3">
        <v>51</v>
      </c>
      <c r="B106" s="4">
        <v>44549</v>
      </c>
      <c r="C106" s="5">
        <v>13289.829423444395</v>
      </c>
      <c r="D106" s="5">
        <v>11770.065065718467</v>
      </c>
      <c r="E106" s="5">
        <v>1519.7643577259273</v>
      </c>
      <c r="F106" s="34"/>
      <c r="G106" s="34"/>
    </row>
    <row r="107" spans="1:7" x14ac:dyDescent="0.3">
      <c r="A107" s="3">
        <v>52</v>
      </c>
      <c r="B107" s="4">
        <v>44556</v>
      </c>
      <c r="C107" s="5">
        <v>13558.321415146633</v>
      </c>
      <c r="D107" s="5">
        <v>11880.713672330916</v>
      </c>
      <c r="E107" s="5">
        <v>1677.6077428157166</v>
      </c>
      <c r="F107" s="34"/>
      <c r="G107" s="34"/>
    </row>
    <row r="108" spans="1:7" x14ac:dyDescent="0.3">
      <c r="A108" s="3">
        <v>1</v>
      </c>
      <c r="B108" s="4">
        <v>44563</v>
      </c>
      <c r="C108" s="5">
        <v>12392.648849063346</v>
      </c>
      <c r="D108" s="5">
        <v>11257.910673116414</v>
      </c>
      <c r="E108" s="5">
        <v>1134.7381759469306</v>
      </c>
      <c r="F108" s="34"/>
      <c r="G108" s="34"/>
    </row>
    <row r="109" spans="1:7" x14ac:dyDescent="0.3">
      <c r="A109" s="3">
        <v>2</v>
      </c>
      <c r="B109" s="4">
        <v>44570</v>
      </c>
      <c r="C109" s="5">
        <v>11312.548284030952</v>
      </c>
      <c r="D109" s="5">
        <v>10248.116593520896</v>
      </c>
      <c r="E109" s="5">
        <v>1064.4316905100586</v>
      </c>
      <c r="F109" s="34"/>
      <c r="G109" s="34"/>
    </row>
    <row r="110" spans="1:7" x14ac:dyDescent="0.3">
      <c r="A110" s="3">
        <v>3</v>
      </c>
      <c r="B110" s="4">
        <v>44577</v>
      </c>
      <c r="C110" s="5">
        <v>10321.996003361315</v>
      </c>
      <c r="D110" s="5">
        <v>9275.1296036607146</v>
      </c>
      <c r="E110" s="5">
        <v>1046.8663997006015</v>
      </c>
      <c r="F110" s="34"/>
      <c r="G110" s="34"/>
    </row>
    <row r="111" spans="1:7" x14ac:dyDescent="0.3">
      <c r="A111" s="3">
        <v>4</v>
      </c>
      <c r="B111" s="4">
        <v>44584</v>
      </c>
      <c r="C111" s="5">
        <v>9769.6806662188774</v>
      </c>
      <c r="D111" s="5">
        <v>8726.7762553472639</v>
      </c>
      <c r="E111" s="5">
        <v>1042.9044108716143</v>
      </c>
      <c r="F111" s="34"/>
      <c r="G111" s="34"/>
    </row>
    <row r="112" spans="1:7" x14ac:dyDescent="0.3">
      <c r="A112" s="3">
        <v>5</v>
      </c>
      <c r="B112" s="4">
        <v>44591</v>
      </c>
      <c r="C112" s="5">
        <v>10130.988333524218</v>
      </c>
      <c r="D112" s="5">
        <v>8929.6537343156742</v>
      </c>
      <c r="E112" s="5">
        <v>1201.3345992085428</v>
      </c>
      <c r="F112" s="34"/>
      <c r="G112" s="34"/>
    </row>
    <row r="113" spans="1:7" x14ac:dyDescent="0.3">
      <c r="A113" s="3">
        <v>6</v>
      </c>
      <c r="B113" s="4">
        <v>44598</v>
      </c>
      <c r="C113" s="5">
        <v>9814.1011544176254</v>
      </c>
      <c r="D113" s="5">
        <v>8737.3544679423867</v>
      </c>
      <c r="E113" s="5">
        <v>1076.7466864752396</v>
      </c>
      <c r="F113" s="34"/>
      <c r="G113" s="34"/>
    </row>
    <row r="114" spans="1:7" x14ac:dyDescent="0.3">
      <c r="A114" s="3">
        <v>7</v>
      </c>
      <c r="B114" s="4">
        <v>44605</v>
      </c>
      <c r="C114" s="5">
        <v>9413.6722386077763</v>
      </c>
      <c r="D114" s="5">
        <v>8414.051083485585</v>
      </c>
      <c r="E114" s="5">
        <v>999.6211551221902</v>
      </c>
      <c r="F114" s="34"/>
      <c r="G114" s="34"/>
    </row>
    <row r="115" spans="1:7" x14ac:dyDescent="0.3">
      <c r="A115" s="3">
        <v>8</v>
      </c>
      <c r="B115" s="4">
        <v>44612</v>
      </c>
      <c r="C115" s="5">
        <v>9562.4795263586839</v>
      </c>
      <c r="D115" s="5">
        <v>8448.3641957279469</v>
      </c>
      <c r="E115" s="5">
        <v>1114.115330630736</v>
      </c>
      <c r="F115" s="34"/>
      <c r="G115" s="34"/>
    </row>
    <row r="116" spans="1:7" x14ac:dyDescent="0.3">
      <c r="A116" s="99" t="s">
        <v>173</v>
      </c>
      <c r="B116" s="99"/>
      <c r="C116" s="27">
        <f>SUM(C3:C115)</f>
        <v>1381194.2357689473</v>
      </c>
      <c r="D116" s="27">
        <f t="shared" ref="D116:E116" si="0">SUM(D3:D115)</f>
        <v>1260598.8900413706</v>
      </c>
      <c r="E116" s="27">
        <f t="shared" si="0"/>
        <v>120595.34572757645</v>
      </c>
    </row>
    <row r="117" spans="1:7" x14ac:dyDescent="0.3">
      <c r="A117" s="14"/>
      <c r="B117" s="14"/>
      <c r="C117" s="16"/>
      <c r="D117" s="17"/>
      <c r="E117" s="17"/>
    </row>
    <row r="118" spans="1:7" x14ac:dyDescent="0.3">
      <c r="A118" s="18" t="s">
        <v>24</v>
      </c>
      <c r="B118" s="15"/>
      <c r="C118" s="36"/>
      <c r="D118" s="37"/>
      <c r="E118" s="37"/>
      <c r="F118" s="34"/>
      <c r="G118" s="34"/>
    </row>
    <row r="119" spans="1:7" x14ac:dyDescent="0.3">
      <c r="A119" s="19" t="s">
        <v>174</v>
      </c>
      <c r="B119" s="20"/>
      <c r="C119" s="28">
        <v>299979.84437399823</v>
      </c>
      <c r="D119" s="21"/>
      <c r="E119" s="22"/>
      <c r="F119" s="23"/>
      <c r="G119" s="23"/>
    </row>
    <row r="120" spans="1:7" x14ac:dyDescent="0.3">
      <c r="A120" s="18" t="s">
        <v>22</v>
      </c>
      <c r="B120" s="24"/>
      <c r="C120" s="25"/>
      <c r="D120" s="23"/>
      <c r="E120" s="23"/>
      <c r="F120" s="23"/>
      <c r="G120" s="23"/>
    </row>
    <row r="121" spans="1:7" x14ac:dyDescent="0.3">
      <c r="A121" s="19" t="s">
        <v>174</v>
      </c>
      <c r="B121" s="20"/>
      <c r="C121" s="28">
        <v>285703.45058477344</v>
      </c>
      <c r="D121" s="23"/>
      <c r="E121" s="26"/>
      <c r="F121" s="23"/>
      <c r="G121" s="23"/>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8" spans="5:5" x14ac:dyDescent="0.3">
      <c r="E148" s="1"/>
    </row>
  </sheetData>
  <mergeCells count="3">
    <mergeCell ref="C1:E1"/>
    <mergeCell ref="A1:B2"/>
    <mergeCell ref="A116:B11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1297.6822936489014</v>
      </c>
      <c r="D9" s="5">
        <v>502.23725389531592</v>
      </c>
      <c r="E9" s="5">
        <v>1311.0009826748765</v>
      </c>
      <c r="F9" s="5">
        <v>1665.307281660992</v>
      </c>
      <c r="G9" s="5">
        <v>1104.1188862263541</v>
      </c>
      <c r="H9" s="5">
        <v>708.40408291486278</v>
      </c>
      <c r="I9" s="5">
        <v>252.21348835169167</v>
      </c>
      <c r="J9" s="5">
        <v>650.76430037890827</v>
      </c>
      <c r="K9" s="5">
        <v>832.23592639566277</v>
      </c>
      <c r="L9" s="5">
        <v>8323.9644961475642</v>
      </c>
      <c r="M9" s="1"/>
    </row>
    <row r="10" spans="1:13" x14ac:dyDescent="0.3">
      <c r="A10" s="3">
        <v>8</v>
      </c>
      <c r="B10" s="4">
        <v>43877</v>
      </c>
      <c r="C10" s="5">
        <v>1294.8910002041798</v>
      </c>
      <c r="D10" s="5">
        <v>509.16649627788701</v>
      </c>
      <c r="E10" s="5">
        <v>1415.512907513159</v>
      </c>
      <c r="F10" s="5">
        <v>1761.2042103112376</v>
      </c>
      <c r="G10" s="5">
        <v>1018.2622120738619</v>
      </c>
      <c r="H10" s="5">
        <v>697.44913962482701</v>
      </c>
      <c r="I10" s="5">
        <v>239.27143858135878</v>
      </c>
      <c r="J10" s="5">
        <v>635.57375186406205</v>
      </c>
      <c r="K10" s="5">
        <v>788.9611349665895</v>
      </c>
      <c r="L10" s="5">
        <v>8360.2922914171631</v>
      </c>
      <c r="M10" s="1"/>
    </row>
    <row r="11" spans="1:13" x14ac:dyDescent="0.3">
      <c r="A11" s="3">
        <v>9</v>
      </c>
      <c r="B11" s="4">
        <v>43884</v>
      </c>
      <c r="C11" s="5">
        <v>1171.0915791008679</v>
      </c>
      <c r="D11" s="5">
        <v>483.3037820110859</v>
      </c>
      <c r="E11" s="5">
        <v>1414.9059321321638</v>
      </c>
      <c r="F11" s="5">
        <v>1539.5107744434627</v>
      </c>
      <c r="G11" s="5">
        <v>1047.6401270410129</v>
      </c>
      <c r="H11" s="5">
        <v>732.58408095784444</v>
      </c>
      <c r="I11" s="5">
        <v>251.4742626370921</v>
      </c>
      <c r="J11" s="5">
        <v>619.5741421167038</v>
      </c>
      <c r="K11" s="5">
        <v>812.4347997672869</v>
      </c>
      <c r="L11" s="5">
        <v>8072.5194802075202</v>
      </c>
      <c r="M11" s="1"/>
    </row>
    <row r="12" spans="1:13" x14ac:dyDescent="0.3">
      <c r="A12" s="3">
        <v>10</v>
      </c>
      <c r="B12" s="4">
        <v>43891</v>
      </c>
      <c r="C12" s="5">
        <v>1442.4139010783729</v>
      </c>
      <c r="D12" s="5">
        <v>475.39077138937381</v>
      </c>
      <c r="E12" s="5">
        <v>1460.3232699593559</v>
      </c>
      <c r="F12" s="5">
        <v>1692.5712827574253</v>
      </c>
      <c r="G12" s="5">
        <v>1035.3055400868816</v>
      </c>
      <c r="H12" s="5">
        <v>758.52929066174318</v>
      </c>
      <c r="I12" s="5">
        <v>281.25643953525451</v>
      </c>
      <c r="J12" s="5">
        <v>562.0678617753581</v>
      </c>
      <c r="K12" s="5">
        <v>876.38880934084204</v>
      </c>
      <c r="L12" s="5">
        <v>8584.2471665846078</v>
      </c>
      <c r="M12" s="1"/>
    </row>
    <row r="13" spans="1:13" x14ac:dyDescent="0.3">
      <c r="A13" s="3">
        <v>11</v>
      </c>
      <c r="B13" s="4">
        <v>43898</v>
      </c>
      <c r="C13" s="5">
        <v>1247.7097248922662</v>
      </c>
      <c r="D13" s="5">
        <v>500.8862562189172</v>
      </c>
      <c r="E13" s="5">
        <v>1436.6940659755883</v>
      </c>
      <c r="F13" s="5">
        <v>1630.835350610394</v>
      </c>
      <c r="G13" s="5">
        <v>1147.5170482653164</v>
      </c>
      <c r="H13" s="5">
        <v>743.62647185776677</v>
      </c>
      <c r="I13" s="5">
        <v>242.50053996171701</v>
      </c>
      <c r="J13" s="5">
        <v>611.0854087276673</v>
      </c>
      <c r="K13" s="5">
        <v>832.3190583395816</v>
      </c>
      <c r="L13" s="5">
        <v>8393.1739248492158</v>
      </c>
      <c r="M13" s="1"/>
    </row>
    <row r="14" spans="1:13" x14ac:dyDescent="0.3">
      <c r="A14" s="3">
        <v>12</v>
      </c>
      <c r="B14" s="4">
        <v>43905</v>
      </c>
      <c r="C14" s="5">
        <v>1235.8145808099616</v>
      </c>
      <c r="D14" s="5">
        <v>463.12413377915175</v>
      </c>
      <c r="E14" s="5">
        <v>1477.6038563324923</v>
      </c>
      <c r="F14" s="5">
        <v>1637.2934857362857</v>
      </c>
      <c r="G14" s="5">
        <v>1019.7654072253013</v>
      </c>
      <c r="H14" s="5">
        <v>669.64129094546797</v>
      </c>
      <c r="I14" s="5">
        <v>243.50973079082382</v>
      </c>
      <c r="J14" s="5">
        <v>625.49026342417278</v>
      </c>
      <c r="K14" s="5">
        <v>808.14177792219039</v>
      </c>
      <c r="L14" s="5">
        <v>8180.3845269658477</v>
      </c>
      <c r="M14" s="1"/>
    </row>
    <row r="15" spans="1:13" x14ac:dyDescent="0.3">
      <c r="A15" s="3">
        <v>13</v>
      </c>
      <c r="B15" s="4">
        <v>43912</v>
      </c>
      <c r="C15" s="5">
        <v>1278.1286865265724</v>
      </c>
      <c r="D15" s="5">
        <v>523.31532207377131</v>
      </c>
      <c r="E15" s="5">
        <v>1369.377681510718</v>
      </c>
      <c r="F15" s="5">
        <v>1639.6178661057488</v>
      </c>
      <c r="G15" s="5">
        <v>1050.248391718434</v>
      </c>
      <c r="H15" s="5">
        <v>714.1834996166815</v>
      </c>
      <c r="I15" s="5">
        <v>247.93452994437453</v>
      </c>
      <c r="J15" s="5">
        <v>567.23873420204723</v>
      </c>
      <c r="K15" s="5">
        <v>844.76836946316632</v>
      </c>
      <c r="L15" s="5">
        <v>8234.8130811615156</v>
      </c>
      <c r="M15" s="1"/>
    </row>
    <row r="16" spans="1:13" x14ac:dyDescent="0.3">
      <c r="A16" s="3">
        <v>14</v>
      </c>
      <c r="B16" s="4">
        <v>43919</v>
      </c>
      <c r="C16" s="5">
        <v>1305.2430551926914</v>
      </c>
      <c r="D16" s="5">
        <v>497.02040058591359</v>
      </c>
      <c r="E16" s="5">
        <v>1350.0672203080849</v>
      </c>
      <c r="F16" s="5">
        <v>1550.9210639586963</v>
      </c>
      <c r="G16" s="5">
        <v>1030.3652731559368</v>
      </c>
      <c r="H16" s="5">
        <v>781.95587532572904</v>
      </c>
      <c r="I16" s="5">
        <v>249.68660448733857</v>
      </c>
      <c r="J16" s="5">
        <v>596.71085623614545</v>
      </c>
      <c r="K16" s="5">
        <v>876.85328443763183</v>
      </c>
      <c r="L16" s="5">
        <v>8238.8236336881673</v>
      </c>
      <c r="M16" s="1"/>
    </row>
    <row r="17" spans="1:13" x14ac:dyDescent="0.3">
      <c r="A17" s="3">
        <v>15</v>
      </c>
      <c r="B17" s="4">
        <v>43926</v>
      </c>
      <c r="C17" s="5">
        <v>1265.4744909488711</v>
      </c>
      <c r="D17" s="5">
        <v>499.57231200445813</v>
      </c>
      <c r="E17" s="5">
        <v>1433.7384093865976</v>
      </c>
      <c r="F17" s="5">
        <v>1532.5086584714802</v>
      </c>
      <c r="G17" s="5">
        <v>1021.3605340926803</v>
      </c>
      <c r="H17" s="5">
        <v>767.32591669933504</v>
      </c>
      <c r="I17" s="5">
        <v>241.21587420420383</v>
      </c>
      <c r="J17" s="5">
        <v>648.87403868344109</v>
      </c>
      <c r="K17" s="5">
        <v>879.4101828999261</v>
      </c>
      <c r="L17" s="5">
        <v>8289.4804173909924</v>
      </c>
      <c r="M17" s="1"/>
    </row>
    <row r="18" spans="1:13" x14ac:dyDescent="0.3">
      <c r="A18" s="3">
        <v>16</v>
      </c>
      <c r="B18" s="4">
        <v>43933</v>
      </c>
      <c r="C18" s="5">
        <v>1245.0520077952451</v>
      </c>
      <c r="D18" s="5">
        <v>475.53205329071523</v>
      </c>
      <c r="E18" s="5">
        <v>1352.8677014723044</v>
      </c>
      <c r="F18" s="5">
        <v>1583.4940840267661</v>
      </c>
      <c r="G18" s="5">
        <v>1094.6482567073454</v>
      </c>
      <c r="H18" s="5">
        <v>733.24686583009532</v>
      </c>
      <c r="I18" s="5">
        <v>260.33872909122624</v>
      </c>
      <c r="J18" s="5">
        <v>593.26447062186367</v>
      </c>
      <c r="K18" s="5">
        <v>783.32058488284906</v>
      </c>
      <c r="L18" s="5">
        <v>8121.7647537184112</v>
      </c>
      <c r="M18" s="1"/>
    </row>
    <row r="19" spans="1:13" x14ac:dyDescent="0.3">
      <c r="A19" s="3">
        <v>17</v>
      </c>
      <c r="B19" s="4">
        <v>43940</v>
      </c>
      <c r="C19" s="5">
        <v>1294.966165162363</v>
      </c>
      <c r="D19" s="5">
        <v>451.76943785379819</v>
      </c>
      <c r="E19" s="5">
        <v>1362.9981987605618</v>
      </c>
      <c r="F19" s="5">
        <v>1531.8309699315751</v>
      </c>
      <c r="G19" s="5">
        <v>961.19315055471532</v>
      </c>
      <c r="H19" s="5">
        <v>663.86930149630723</v>
      </c>
      <c r="I19" s="5">
        <v>230.95416680050067</v>
      </c>
      <c r="J19" s="5">
        <v>601.65408191601114</v>
      </c>
      <c r="K19" s="5">
        <v>836.32779936139889</v>
      </c>
      <c r="L19" s="5">
        <v>7935.5632718372308</v>
      </c>
      <c r="M19" s="1"/>
    </row>
    <row r="20" spans="1:13" x14ac:dyDescent="0.3">
      <c r="A20" s="3">
        <v>18</v>
      </c>
      <c r="B20" s="4">
        <v>43947</v>
      </c>
      <c r="C20" s="5">
        <v>1212.6451621470978</v>
      </c>
      <c r="D20" s="5">
        <v>481.21704378199513</v>
      </c>
      <c r="E20" s="5">
        <v>1396.2880513168902</v>
      </c>
      <c r="F20" s="5">
        <v>1480.6917397966381</v>
      </c>
      <c r="G20" s="5">
        <v>1028.5214724904026</v>
      </c>
      <c r="H20" s="5">
        <v>746.02433722775004</v>
      </c>
      <c r="I20" s="5">
        <v>240.11417482713071</v>
      </c>
      <c r="J20" s="5">
        <v>596.27614787616062</v>
      </c>
      <c r="K20" s="5">
        <v>817.09045823514543</v>
      </c>
      <c r="L20" s="5">
        <v>7998.8685876992113</v>
      </c>
      <c r="M20" s="1"/>
    </row>
    <row r="21" spans="1:13" x14ac:dyDescent="0.3">
      <c r="A21" s="3">
        <v>19</v>
      </c>
      <c r="B21" s="4">
        <v>43954</v>
      </c>
      <c r="C21" s="5">
        <v>1313.2533691120557</v>
      </c>
      <c r="D21" s="5">
        <v>488.19863596227748</v>
      </c>
      <c r="E21" s="5">
        <v>1469.667823710367</v>
      </c>
      <c r="F21" s="5">
        <v>1581.0068768076535</v>
      </c>
      <c r="G21" s="5">
        <v>1036.2494195756994</v>
      </c>
      <c r="H21" s="5">
        <v>720.78310322928746</v>
      </c>
      <c r="I21" s="5">
        <v>258.16617713289639</v>
      </c>
      <c r="J21" s="5">
        <v>587.49854248044699</v>
      </c>
      <c r="K21" s="5">
        <v>884.74362447506815</v>
      </c>
      <c r="L21" s="5">
        <v>8339.5675724857538</v>
      </c>
      <c r="M21" s="1"/>
    </row>
    <row r="22" spans="1:13" x14ac:dyDescent="0.3">
      <c r="A22" s="3">
        <v>20</v>
      </c>
      <c r="B22" s="4">
        <v>43961</v>
      </c>
      <c r="C22" s="5">
        <v>1303.800397834917</v>
      </c>
      <c r="D22" s="5">
        <v>524.81082225494151</v>
      </c>
      <c r="E22" s="5">
        <v>1450.7738546619833</v>
      </c>
      <c r="F22" s="5">
        <v>1631.368927601352</v>
      </c>
      <c r="G22" s="5">
        <v>1046.5672058145681</v>
      </c>
      <c r="H22" s="5">
        <v>739.9212157859904</v>
      </c>
      <c r="I22" s="5">
        <v>242.36957958282582</v>
      </c>
      <c r="J22" s="5">
        <v>623.53465800745334</v>
      </c>
      <c r="K22" s="5">
        <v>912.3029281172669</v>
      </c>
      <c r="L22" s="5">
        <v>8475.4495896612971</v>
      </c>
      <c r="M22" s="1"/>
    </row>
    <row r="23" spans="1:13" x14ac:dyDescent="0.3">
      <c r="A23" s="3">
        <v>21</v>
      </c>
      <c r="B23" s="4">
        <v>43968</v>
      </c>
      <c r="C23" s="5">
        <v>1423.730250674708</v>
      </c>
      <c r="D23" s="5">
        <v>486.36846479774101</v>
      </c>
      <c r="E23" s="5">
        <v>1437.3356832243303</v>
      </c>
      <c r="F23" s="5">
        <v>1541.8487930001579</v>
      </c>
      <c r="G23" s="5">
        <v>1059.8938599333528</v>
      </c>
      <c r="H23" s="5">
        <v>722.93735413389959</v>
      </c>
      <c r="I23" s="5">
        <v>223.90734379271444</v>
      </c>
      <c r="J23" s="5">
        <v>583.11300086440519</v>
      </c>
      <c r="K23" s="5">
        <v>1142.1342591112093</v>
      </c>
      <c r="L23" s="5">
        <v>8621.2690095325197</v>
      </c>
      <c r="M23" s="1"/>
    </row>
    <row r="24" spans="1:13" x14ac:dyDescent="0.3">
      <c r="A24" s="29">
        <v>22</v>
      </c>
      <c r="B24" s="4">
        <v>43975</v>
      </c>
      <c r="C24" s="29">
        <v>1525.9056796882833</v>
      </c>
      <c r="D24" s="29">
        <v>546.44378346368728</v>
      </c>
      <c r="E24" s="29">
        <v>1618.7389621448503</v>
      </c>
      <c r="F24" s="29">
        <v>1621.1272536293784</v>
      </c>
      <c r="G24" s="29">
        <v>1040.8329825570731</v>
      </c>
      <c r="H24" s="29">
        <v>706.2970263770319</v>
      </c>
      <c r="I24" s="29">
        <v>292.05433285233084</v>
      </c>
      <c r="J24" s="29">
        <v>605.76393886843982</v>
      </c>
      <c r="K24" s="29">
        <v>1212.5890735782618</v>
      </c>
      <c r="L24" s="29">
        <v>9169.7530331593371</v>
      </c>
      <c r="M24" s="1"/>
    </row>
    <row r="25" spans="1:13" x14ac:dyDescent="0.3">
      <c r="A25" s="29">
        <v>23</v>
      </c>
      <c r="B25" s="4">
        <v>43982</v>
      </c>
      <c r="C25" s="29">
        <v>1556.6556765645191</v>
      </c>
      <c r="D25" s="29">
        <v>608.90489034241023</v>
      </c>
      <c r="E25" s="29">
        <v>1557.073688524154</v>
      </c>
      <c r="F25" s="29">
        <v>1673.2469265171258</v>
      </c>
      <c r="G25" s="29">
        <v>1034.1787603379701</v>
      </c>
      <c r="H25" s="29">
        <v>760.92304523131816</v>
      </c>
      <c r="I25" s="29">
        <v>267.64275465123251</v>
      </c>
      <c r="J25" s="29">
        <v>636.64938969481113</v>
      </c>
      <c r="K25" s="29">
        <v>1308.6604373711532</v>
      </c>
      <c r="L25" s="29">
        <v>9403.9355692346944</v>
      </c>
      <c r="M25" s="1"/>
    </row>
    <row r="26" spans="1:13" x14ac:dyDescent="0.3">
      <c r="A26" s="29">
        <v>24</v>
      </c>
      <c r="B26" s="4">
        <v>43989</v>
      </c>
      <c r="C26" s="29">
        <v>1729.4935345164749</v>
      </c>
      <c r="D26" s="29">
        <v>592.33051352366806</v>
      </c>
      <c r="E26" s="29">
        <v>1665.3647610382991</v>
      </c>
      <c r="F26" s="29">
        <v>1736.9696929006022</v>
      </c>
      <c r="G26" s="29">
        <v>1166.6723955805942</v>
      </c>
      <c r="H26" s="29">
        <v>763.9377168503886</v>
      </c>
      <c r="I26" s="29">
        <v>276.54351285385246</v>
      </c>
      <c r="J26" s="29">
        <v>637.25009768904465</v>
      </c>
      <c r="K26" s="29">
        <v>1450.6382556671695</v>
      </c>
      <c r="L26" s="29">
        <v>10019.200480620093</v>
      </c>
      <c r="M26" s="1"/>
    </row>
    <row r="27" spans="1:13" x14ac:dyDescent="0.3">
      <c r="A27" s="29">
        <v>25</v>
      </c>
      <c r="B27" s="4">
        <v>43996</v>
      </c>
      <c r="C27" s="29">
        <v>1999.8312271015827</v>
      </c>
      <c r="D27" s="29">
        <v>616.55168470756416</v>
      </c>
      <c r="E27" s="29">
        <v>2174.6368579573141</v>
      </c>
      <c r="F27" s="29">
        <v>1899.6574594770364</v>
      </c>
      <c r="G27" s="29">
        <v>1215.0468535075538</v>
      </c>
      <c r="H27" s="29">
        <v>883.63780757801396</v>
      </c>
      <c r="I27" s="29">
        <v>325.79462148410414</v>
      </c>
      <c r="J27" s="29">
        <v>780.85555644789133</v>
      </c>
      <c r="K27" s="29">
        <v>1547.4532131078561</v>
      </c>
      <c r="L27" s="29">
        <v>11443.465281368917</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875.30041106410226</v>
      </c>
      <c r="I28" s="29">
        <v>289.79771289355483</v>
      </c>
      <c r="J28" s="29">
        <v>771.86203019976108</v>
      </c>
      <c r="K28" s="29">
        <v>1424.5952870120109</v>
      </c>
      <c r="L28" s="29">
        <v>12012.317873332147</v>
      </c>
      <c r="M28" s="1"/>
    </row>
    <row r="29" spans="1:13" x14ac:dyDescent="0.3">
      <c r="A29" s="29">
        <v>27</v>
      </c>
      <c r="B29" s="4">
        <v>44010</v>
      </c>
      <c r="C29" s="29">
        <v>2621.8372024066598</v>
      </c>
      <c r="D29" s="29">
        <v>643.73238513020954</v>
      </c>
      <c r="E29" s="29">
        <v>2978.7935258760717</v>
      </c>
      <c r="F29" s="29">
        <v>2179.4315016561559</v>
      </c>
      <c r="G29" s="29">
        <v>1200.6474356315803</v>
      </c>
      <c r="H29" s="29">
        <v>877.1225393234231</v>
      </c>
      <c r="I29" s="29">
        <v>307.88156366853593</v>
      </c>
      <c r="J29" s="29">
        <v>766.04243463803118</v>
      </c>
      <c r="K29" s="29">
        <v>1410.7615561505067</v>
      </c>
      <c r="L29" s="29">
        <v>12986.250144481175</v>
      </c>
      <c r="M29" s="1"/>
    </row>
    <row r="30" spans="1:13" x14ac:dyDescent="0.3">
      <c r="A30" s="29">
        <v>28</v>
      </c>
      <c r="B30" s="4">
        <v>44017</v>
      </c>
      <c r="C30" s="29">
        <v>2901.6217845071228</v>
      </c>
      <c r="D30" s="29">
        <v>739.8280075490818</v>
      </c>
      <c r="E30" s="29">
        <v>3363.9609883698286</v>
      </c>
      <c r="F30" s="29">
        <v>2432.0750910385254</v>
      </c>
      <c r="G30" s="29">
        <v>1220.8658537650758</v>
      </c>
      <c r="H30" s="29">
        <v>1037.6313043676266</v>
      </c>
      <c r="I30" s="29">
        <v>288.34461994477419</v>
      </c>
      <c r="J30" s="29">
        <v>875.14773327959438</v>
      </c>
      <c r="K30" s="29">
        <v>1435.6586046483344</v>
      </c>
      <c r="L30" s="29">
        <v>14295.133987469966</v>
      </c>
      <c r="M30" s="1"/>
    </row>
    <row r="31" spans="1:13" x14ac:dyDescent="0.3">
      <c r="A31" s="29">
        <v>29</v>
      </c>
      <c r="B31" s="4">
        <v>44024</v>
      </c>
      <c r="C31" s="29">
        <v>2873.8293579117872</v>
      </c>
      <c r="D31" s="29">
        <v>907.40604436393448</v>
      </c>
      <c r="E31" s="29">
        <v>3819.8461571670723</v>
      </c>
      <c r="F31" s="29">
        <v>3008.773053636929</v>
      </c>
      <c r="G31" s="29">
        <v>1386.1570392837411</v>
      </c>
      <c r="H31" s="29">
        <v>1146.6937414474121</v>
      </c>
      <c r="I31" s="29">
        <v>348.34363934442354</v>
      </c>
      <c r="J31" s="29">
        <v>995.24448633526345</v>
      </c>
      <c r="K31" s="29">
        <v>1378.6585757516805</v>
      </c>
      <c r="L31" s="29">
        <v>15864.952095242243</v>
      </c>
      <c r="M31" s="1"/>
    </row>
    <row r="32" spans="1:13" x14ac:dyDescent="0.3">
      <c r="A32" s="29">
        <v>30</v>
      </c>
      <c r="B32" s="4">
        <v>44031</v>
      </c>
      <c r="C32" s="29">
        <v>2755.3957165322522</v>
      </c>
      <c r="D32" s="29">
        <v>1037.7577800724896</v>
      </c>
      <c r="E32" s="29">
        <v>3441.3400297918338</v>
      </c>
      <c r="F32" s="29">
        <v>3301.0654795909477</v>
      </c>
      <c r="G32" s="29">
        <v>1365.8981692059031</v>
      </c>
      <c r="H32" s="29">
        <v>1271.1481123649746</v>
      </c>
      <c r="I32" s="29">
        <v>382.5249338503981</v>
      </c>
      <c r="J32" s="29">
        <v>964.44264477199465</v>
      </c>
      <c r="K32" s="29">
        <v>1242.710855396967</v>
      </c>
      <c r="L32" s="29">
        <v>15762.283721577762</v>
      </c>
      <c r="M32" s="1"/>
    </row>
    <row r="33" spans="1:13" x14ac:dyDescent="0.3">
      <c r="A33" s="29">
        <v>31</v>
      </c>
      <c r="B33" s="4">
        <v>44038</v>
      </c>
      <c r="C33" s="29">
        <v>2383.7745654627779</v>
      </c>
      <c r="D33" s="29">
        <v>1111.6679002777412</v>
      </c>
      <c r="E33" s="29">
        <v>3059.9069453936727</v>
      </c>
      <c r="F33" s="29">
        <v>3119.826686724623</v>
      </c>
      <c r="G33" s="29">
        <v>1439.4545377651427</v>
      </c>
      <c r="H33" s="29">
        <v>1229.5511988573817</v>
      </c>
      <c r="I33" s="29">
        <v>379.55454109759842</v>
      </c>
      <c r="J33" s="29">
        <v>937.27734302410829</v>
      </c>
      <c r="K33" s="29">
        <v>1164.5273205503972</v>
      </c>
      <c r="L33" s="29">
        <v>14825.541039153446</v>
      </c>
      <c r="M33" s="1"/>
    </row>
    <row r="34" spans="1:13" x14ac:dyDescent="0.3">
      <c r="A34" s="29">
        <v>32</v>
      </c>
      <c r="B34" s="4">
        <v>44045</v>
      </c>
      <c r="C34" s="29">
        <v>1999.6250974367038</v>
      </c>
      <c r="D34" s="29">
        <v>1023.3996371738499</v>
      </c>
      <c r="E34" s="29">
        <v>2519.5973967372147</v>
      </c>
      <c r="F34" s="29">
        <v>2869.4493021299932</v>
      </c>
      <c r="G34" s="29">
        <v>1326.5404065529174</v>
      </c>
      <c r="H34" s="29">
        <v>1105.5402897340482</v>
      </c>
      <c r="I34" s="29">
        <v>387.7014744557236</v>
      </c>
      <c r="J34" s="29">
        <v>894.45216795173269</v>
      </c>
      <c r="K34" s="29">
        <v>1190.7856986389561</v>
      </c>
      <c r="L34" s="29">
        <v>13317.091470811138</v>
      </c>
    </row>
    <row r="35" spans="1:13" x14ac:dyDescent="0.3">
      <c r="A35" s="29">
        <v>33</v>
      </c>
      <c r="B35" s="4">
        <v>44052</v>
      </c>
      <c r="C35" s="29">
        <v>1764.5270908886869</v>
      </c>
      <c r="D35" s="29">
        <v>877.09055857090618</v>
      </c>
      <c r="E35" s="29">
        <v>2192.2238619857862</v>
      </c>
      <c r="F35" s="29">
        <v>2445.5512036032264</v>
      </c>
      <c r="G35" s="29">
        <v>1318.4390993404199</v>
      </c>
      <c r="H35" s="29">
        <v>1055.5881890716639</v>
      </c>
      <c r="I35" s="29">
        <v>384.65408102531308</v>
      </c>
      <c r="J35" s="29">
        <v>814.05134696417099</v>
      </c>
      <c r="K35" s="29">
        <v>1028.234811945757</v>
      </c>
      <c r="L35" s="29">
        <v>11880.360243395931</v>
      </c>
    </row>
    <row r="36" spans="1:13" x14ac:dyDescent="0.3">
      <c r="A36" s="29">
        <v>34</v>
      </c>
      <c r="B36" s="4">
        <v>44059</v>
      </c>
      <c r="C36" s="29">
        <v>1819.5082080115956</v>
      </c>
      <c r="D36" s="29">
        <v>849.13992865475302</v>
      </c>
      <c r="E36" s="29">
        <v>1990.2304427661322</v>
      </c>
      <c r="F36" s="29">
        <v>2199.6108162054816</v>
      </c>
      <c r="G36" s="29">
        <v>1229.420901917297</v>
      </c>
      <c r="H36" s="29">
        <v>906.53230478773276</v>
      </c>
      <c r="I36" s="29">
        <v>385.34755938306796</v>
      </c>
      <c r="J36" s="29">
        <v>834.44632062008577</v>
      </c>
      <c r="K36" s="29">
        <v>1120.6772907442642</v>
      </c>
      <c r="L36" s="29">
        <v>11334.913773090411</v>
      </c>
    </row>
    <row r="37" spans="1:13" x14ac:dyDescent="0.3">
      <c r="A37" s="29">
        <v>35</v>
      </c>
      <c r="B37" s="4">
        <v>44066</v>
      </c>
      <c r="C37" s="29">
        <v>1543.4098518529852</v>
      </c>
      <c r="D37" s="29">
        <v>782.13795191825102</v>
      </c>
      <c r="E37" s="29">
        <v>1862.7301661996307</v>
      </c>
      <c r="F37" s="29">
        <v>2017.2617421542654</v>
      </c>
      <c r="G37" s="29">
        <v>1224.1529490408313</v>
      </c>
      <c r="H37" s="29">
        <v>846.13532598604274</v>
      </c>
      <c r="I37" s="29">
        <v>373.18155435518611</v>
      </c>
      <c r="J37" s="29">
        <v>703.70272684382621</v>
      </c>
      <c r="K37" s="29">
        <v>1057.1225912882574</v>
      </c>
      <c r="L37" s="29">
        <v>10409.834859639277</v>
      </c>
    </row>
    <row r="38" spans="1:13" x14ac:dyDescent="0.3">
      <c r="A38" s="29">
        <v>36</v>
      </c>
      <c r="B38" s="4">
        <v>44073</v>
      </c>
      <c r="C38" s="29">
        <v>1582.6604956738879</v>
      </c>
      <c r="D38" s="29">
        <v>673.27892428914015</v>
      </c>
      <c r="E38" s="29">
        <v>1766.4604430801808</v>
      </c>
      <c r="F38" s="29">
        <v>2019.5373146272493</v>
      </c>
      <c r="G38" s="29">
        <v>1192.0929578794844</v>
      </c>
      <c r="H38" s="29">
        <v>847.2021576681135</v>
      </c>
      <c r="I38" s="29">
        <v>327.74271754154177</v>
      </c>
      <c r="J38" s="29">
        <v>706.2101968767771</v>
      </c>
      <c r="K38" s="29">
        <v>1069.3842327855932</v>
      </c>
      <c r="L38" s="29">
        <v>10184.569440421968</v>
      </c>
    </row>
    <row r="39" spans="1:13" x14ac:dyDescent="0.3">
      <c r="A39" s="29">
        <v>37</v>
      </c>
      <c r="B39" s="4">
        <v>44080</v>
      </c>
      <c r="C39" s="29">
        <v>1442.4824112953143</v>
      </c>
      <c r="D39" s="29">
        <v>611.2902046651966</v>
      </c>
      <c r="E39" s="29">
        <v>1599.1708612856905</v>
      </c>
      <c r="F39" s="29">
        <v>1700.5739160810554</v>
      </c>
      <c r="G39" s="29">
        <v>1102.5614097275516</v>
      </c>
      <c r="H39" s="29">
        <v>824.66705800349268</v>
      </c>
      <c r="I39" s="29">
        <v>346.98586392204891</v>
      </c>
      <c r="J39" s="29">
        <v>657.3458898193353</v>
      </c>
      <c r="K39" s="29">
        <v>1017.8445406671967</v>
      </c>
      <c r="L39" s="29">
        <v>9302.922155466882</v>
      </c>
    </row>
    <row r="40" spans="1:13" x14ac:dyDescent="0.3">
      <c r="A40" s="29">
        <v>38</v>
      </c>
      <c r="B40" s="4">
        <v>44087</v>
      </c>
      <c r="C40" s="29">
        <v>1381.2106807275345</v>
      </c>
      <c r="D40" s="29">
        <v>560.86906263884077</v>
      </c>
      <c r="E40" s="29">
        <v>1485.6439569527729</v>
      </c>
      <c r="F40" s="29">
        <v>1787.4817340528625</v>
      </c>
      <c r="G40" s="29">
        <v>1155.295821550859</v>
      </c>
      <c r="H40" s="29">
        <v>783.47273794556929</v>
      </c>
      <c r="I40" s="29">
        <v>304.25221381321376</v>
      </c>
      <c r="J40" s="29">
        <v>662.23029220611784</v>
      </c>
      <c r="K40" s="29">
        <v>835.86887773236367</v>
      </c>
      <c r="L40" s="29">
        <v>8956.3253776201345</v>
      </c>
    </row>
    <row r="41" spans="1:13" x14ac:dyDescent="0.3">
      <c r="A41" s="29">
        <v>39</v>
      </c>
      <c r="B41" s="4">
        <v>44094</v>
      </c>
      <c r="C41" s="29">
        <v>1400.2171510537628</v>
      </c>
      <c r="D41" s="29">
        <v>659.82580690840223</v>
      </c>
      <c r="E41" s="29">
        <v>1495.9913806720583</v>
      </c>
      <c r="F41" s="29">
        <v>1716.7340496611978</v>
      </c>
      <c r="G41" s="29">
        <v>1120.3872108861051</v>
      </c>
      <c r="H41" s="29">
        <v>815.56705720685682</v>
      </c>
      <c r="I41" s="29">
        <v>304.29090206285036</v>
      </c>
      <c r="J41" s="29">
        <v>641.36231927774782</v>
      </c>
      <c r="K41" s="29">
        <v>882.47766002369031</v>
      </c>
      <c r="L41" s="29">
        <v>9036.8535377526714</v>
      </c>
    </row>
    <row r="42" spans="1:13" x14ac:dyDescent="0.3">
      <c r="A42" s="29">
        <v>40</v>
      </c>
      <c r="B42" s="4">
        <v>44101</v>
      </c>
      <c r="C42" s="29">
        <v>1431.7780147230969</v>
      </c>
      <c r="D42" s="29">
        <v>605.05340652289033</v>
      </c>
      <c r="E42" s="29">
        <v>1437.2331353654104</v>
      </c>
      <c r="F42" s="29">
        <v>1670.4739166872298</v>
      </c>
      <c r="G42" s="29">
        <v>1043.5388193314648</v>
      </c>
      <c r="H42" s="29">
        <v>691.54018533960493</v>
      </c>
      <c r="I42" s="29">
        <v>306.87871171578138</v>
      </c>
      <c r="J42" s="29">
        <v>670.13857504096143</v>
      </c>
      <c r="K42" s="29">
        <v>997.96061030850842</v>
      </c>
      <c r="L42" s="29">
        <v>8854.5953750349472</v>
      </c>
    </row>
    <row r="43" spans="1:13" x14ac:dyDescent="0.3">
      <c r="A43" s="29">
        <v>41</v>
      </c>
      <c r="B43" s="4">
        <v>44108</v>
      </c>
      <c r="C43" s="29">
        <v>1474.9669977470503</v>
      </c>
      <c r="D43" s="29">
        <v>586.26836763066774</v>
      </c>
      <c r="E43" s="29">
        <v>1555.5965276377351</v>
      </c>
      <c r="F43" s="29">
        <v>1783.3003509473906</v>
      </c>
      <c r="G43" s="29">
        <v>1158.630407833678</v>
      </c>
      <c r="H43" s="29">
        <v>778.79996082008836</v>
      </c>
      <c r="I43" s="29">
        <v>320.50388761178237</v>
      </c>
      <c r="J43" s="29">
        <v>654.12578048842852</v>
      </c>
      <c r="K43" s="29">
        <v>948.01546974251801</v>
      </c>
      <c r="L43" s="29">
        <v>9260.2077504593399</v>
      </c>
    </row>
    <row r="44" spans="1:13" x14ac:dyDescent="0.3">
      <c r="A44" s="29">
        <v>42</v>
      </c>
      <c r="B44" s="4">
        <v>44115</v>
      </c>
      <c r="C44" s="29">
        <v>1480.9358089608663</v>
      </c>
      <c r="D44" s="29">
        <v>619.98547489883595</v>
      </c>
      <c r="E44" s="29">
        <v>1569.2310622477803</v>
      </c>
      <c r="F44" s="29">
        <v>1822.1807820508284</v>
      </c>
      <c r="G44" s="29">
        <v>1132.9251775349073</v>
      </c>
      <c r="H44" s="29">
        <v>836.50967318915332</v>
      </c>
      <c r="I44" s="29">
        <v>304.752604425995</v>
      </c>
      <c r="J44" s="29">
        <v>703.14538802200627</v>
      </c>
      <c r="K44" s="29">
        <v>943.51654155431333</v>
      </c>
      <c r="L44" s="29">
        <v>9413.1825128846867</v>
      </c>
    </row>
    <row r="45" spans="1:13" x14ac:dyDescent="0.3">
      <c r="A45" s="29">
        <v>43</v>
      </c>
      <c r="B45" s="4">
        <v>44122</v>
      </c>
      <c r="C45" s="29">
        <v>1483.5169445012107</v>
      </c>
      <c r="D45" s="29">
        <v>612.29226633219957</v>
      </c>
      <c r="E45" s="29">
        <v>1547.2726516103526</v>
      </c>
      <c r="F45" s="29">
        <v>1665.3528351314699</v>
      </c>
      <c r="G45" s="29">
        <v>1190.5879234173376</v>
      </c>
      <c r="H45" s="29">
        <v>836.12330410344612</v>
      </c>
      <c r="I45" s="29">
        <v>333.83352110674127</v>
      </c>
      <c r="J45" s="29">
        <v>766.91861862570545</v>
      </c>
      <c r="K45" s="29">
        <v>867.38094309037137</v>
      </c>
      <c r="L45" s="29">
        <v>9303.2790079188344</v>
      </c>
    </row>
    <row r="46" spans="1:13" x14ac:dyDescent="0.3">
      <c r="A46" s="29">
        <v>44</v>
      </c>
      <c r="B46" s="4">
        <v>44129</v>
      </c>
      <c r="C46" s="29">
        <v>1584.1733584595263</v>
      </c>
      <c r="D46" s="29">
        <v>615.18843516904519</v>
      </c>
      <c r="E46" s="29">
        <v>1525.5953756815406</v>
      </c>
      <c r="F46" s="29">
        <v>1682.1618881593581</v>
      </c>
      <c r="G46" s="29">
        <v>1124.1163582695331</v>
      </c>
      <c r="H46" s="29">
        <v>852.94094848289888</v>
      </c>
      <c r="I46" s="29">
        <v>297.56046143020205</v>
      </c>
      <c r="J46" s="29">
        <v>662.46067446916197</v>
      </c>
      <c r="K46" s="29">
        <v>821.56906586368814</v>
      </c>
      <c r="L46" s="29">
        <v>9165.7665659849554</v>
      </c>
    </row>
    <row r="47" spans="1:13" x14ac:dyDescent="0.3">
      <c r="A47" s="29">
        <v>45</v>
      </c>
      <c r="B47" s="4">
        <v>44136</v>
      </c>
      <c r="C47" s="29">
        <v>1692.8470120813745</v>
      </c>
      <c r="D47" s="29">
        <v>588.30447444289223</v>
      </c>
      <c r="E47" s="29">
        <v>1494.1547979255515</v>
      </c>
      <c r="F47" s="29">
        <v>1775.3069901598979</v>
      </c>
      <c r="G47" s="29">
        <v>1125.9746091093004</v>
      </c>
      <c r="H47" s="29">
        <v>803.65896535570937</v>
      </c>
      <c r="I47" s="29">
        <v>313.04728330229784</v>
      </c>
      <c r="J47" s="29">
        <v>640.52537461776149</v>
      </c>
      <c r="K47" s="29">
        <v>885.38484089137933</v>
      </c>
      <c r="L47" s="29">
        <v>9319.2043478861633</v>
      </c>
    </row>
    <row r="48" spans="1:13" x14ac:dyDescent="0.3">
      <c r="A48" s="29">
        <v>46</v>
      </c>
      <c r="B48" s="4">
        <v>44143</v>
      </c>
      <c r="C48" s="29">
        <v>1924.4373482871276</v>
      </c>
      <c r="D48" s="29">
        <v>557.99580702403773</v>
      </c>
      <c r="E48" s="29">
        <v>1567.4421624008558</v>
      </c>
      <c r="F48" s="29">
        <v>1753.1662436092852</v>
      </c>
      <c r="G48" s="29">
        <v>1305.7738797397351</v>
      </c>
      <c r="H48" s="29">
        <v>804.59554255567923</v>
      </c>
      <c r="I48" s="29">
        <v>279.14133389809092</v>
      </c>
      <c r="J48" s="29">
        <v>607.51543247926816</v>
      </c>
      <c r="K48" s="29">
        <v>948.33431004949477</v>
      </c>
      <c r="L48" s="29">
        <v>9748.4020600435724</v>
      </c>
    </row>
    <row r="49" spans="1:12" x14ac:dyDescent="0.3">
      <c r="A49" s="29">
        <v>47</v>
      </c>
      <c r="B49" s="4">
        <v>44150</v>
      </c>
      <c r="C49" s="29">
        <v>2057.5842094717636</v>
      </c>
      <c r="D49" s="29">
        <v>563.99939207224395</v>
      </c>
      <c r="E49" s="29">
        <v>1510.3693543598524</v>
      </c>
      <c r="F49" s="29">
        <v>1636.3007025283302</v>
      </c>
      <c r="G49" s="29">
        <v>1186.7307020865007</v>
      </c>
      <c r="H49" s="29">
        <v>777.92406489184873</v>
      </c>
      <c r="I49" s="29">
        <v>286.25113064509162</v>
      </c>
      <c r="J49" s="29">
        <v>650.30164268616954</v>
      </c>
      <c r="K49" s="29">
        <v>951.34321658659837</v>
      </c>
      <c r="L49" s="29">
        <v>9620.804415328399</v>
      </c>
    </row>
    <row r="50" spans="1:12" x14ac:dyDescent="0.3">
      <c r="A50" s="29">
        <v>48</v>
      </c>
      <c r="B50" s="4">
        <v>44157</v>
      </c>
      <c r="C50" s="29">
        <v>2391.1913707969452</v>
      </c>
      <c r="D50" s="29">
        <v>463.11156099202208</v>
      </c>
      <c r="E50" s="29">
        <v>1367.4061293324355</v>
      </c>
      <c r="F50" s="29">
        <v>1716.3891598155233</v>
      </c>
      <c r="G50" s="29">
        <v>1092.4844456548606</v>
      </c>
      <c r="H50" s="29">
        <v>669.84449428912922</v>
      </c>
      <c r="I50" s="29">
        <v>255.76272725503844</v>
      </c>
      <c r="J50" s="29">
        <v>598.35726015157343</v>
      </c>
      <c r="K50" s="29">
        <v>901.51319368409236</v>
      </c>
      <c r="L50" s="29">
        <v>9456.0603419716208</v>
      </c>
    </row>
    <row r="51" spans="1:12" x14ac:dyDescent="0.3">
      <c r="A51" s="29">
        <v>49</v>
      </c>
      <c r="B51" s="4">
        <v>44164</v>
      </c>
      <c r="C51" s="29">
        <v>2835.2263255435132</v>
      </c>
      <c r="D51" s="29">
        <v>502.43113770056124</v>
      </c>
      <c r="E51" s="29">
        <v>1490.2942205926583</v>
      </c>
      <c r="F51" s="29">
        <v>1791.4437325164349</v>
      </c>
      <c r="G51" s="29">
        <v>1139.5572091582619</v>
      </c>
      <c r="H51" s="29">
        <v>787.91796146237789</v>
      </c>
      <c r="I51" s="29">
        <v>299.88534738718278</v>
      </c>
      <c r="J51" s="29">
        <v>615.56226009748491</v>
      </c>
      <c r="K51" s="29">
        <v>1121.339812050287</v>
      </c>
      <c r="L51" s="29">
        <v>10583.658006508762</v>
      </c>
    </row>
    <row r="52" spans="1:12" x14ac:dyDescent="0.3">
      <c r="A52" s="29">
        <v>50</v>
      </c>
      <c r="B52" s="4">
        <v>44171</v>
      </c>
      <c r="C52" s="29">
        <v>3122.1644341258843</v>
      </c>
      <c r="D52" s="29">
        <v>490.33809289217402</v>
      </c>
      <c r="E52" s="29">
        <v>1559.5118809558003</v>
      </c>
      <c r="F52" s="29">
        <v>2173.5866014858175</v>
      </c>
      <c r="G52" s="29">
        <v>1191.9237430737535</v>
      </c>
      <c r="H52" s="29">
        <v>857.93745315838692</v>
      </c>
      <c r="I52" s="29">
        <v>293.880805457051</v>
      </c>
      <c r="J52" s="29">
        <v>619.90696306143911</v>
      </c>
      <c r="K52" s="29">
        <v>1254.9144343928251</v>
      </c>
      <c r="L52" s="29">
        <v>11564.16440860313</v>
      </c>
    </row>
    <row r="53" spans="1:12" x14ac:dyDescent="0.3">
      <c r="A53" s="29">
        <v>51</v>
      </c>
      <c r="B53" s="4">
        <v>44178</v>
      </c>
      <c r="C53" s="29">
        <v>3483.2612498828985</v>
      </c>
      <c r="D53" s="29">
        <v>544.02349109241652</v>
      </c>
      <c r="E53" s="29">
        <v>1610.0255183925549</v>
      </c>
      <c r="F53" s="29">
        <v>2689.3322717199962</v>
      </c>
      <c r="G53" s="29">
        <v>1210.2184090345581</v>
      </c>
      <c r="H53" s="29">
        <v>865.6596189652912</v>
      </c>
      <c r="I53" s="29">
        <v>327.57915733426682</v>
      </c>
      <c r="J53" s="29">
        <v>623.25886482846045</v>
      </c>
      <c r="K53" s="29">
        <v>1645.9941988640464</v>
      </c>
      <c r="L53" s="29">
        <v>12999.352780114488</v>
      </c>
    </row>
    <row r="54" spans="1:12" x14ac:dyDescent="0.3">
      <c r="A54" s="29">
        <v>52</v>
      </c>
      <c r="B54" s="4">
        <v>44185</v>
      </c>
      <c r="C54" s="29">
        <v>3709.5305792356176</v>
      </c>
      <c r="D54" s="29">
        <v>638.10084614630796</v>
      </c>
      <c r="E54" s="29">
        <v>2142.968776081786</v>
      </c>
      <c r="F54" s="29">
        <v>3796.6893520400226</v>
      </c>
      <c r="G54" s="29">
        <v>1409.2908140558477</v>
      </c>
      <c r="H54" s="29">
        <v>1054.6372531227153</v>
      </c>
      <c r="I54" s="29">
        <v>352.4508507274013</v>
      </c>
      <c r="J54" s="29">
        <v>765.79915360270616</v>
      </c>
      <c r="K54" s="29">
        <v>2035.6914132948195</v>
      </c>
      <c r="L54" s="29">
        <v>15905.159038307223</v>
      </c>
    </row>
    <row r="55" spans="1:12" x14ac:dyDescent="0.3">
      <c r="A55" s="29">
        <v>53</v>
      </c>
      <c r="B55" s="4">
        <v>44192</v>
      </c>
      <c r="C55" s="29">
        <v>3585.2312105714482</v>
      </c>
      <c r="D55" s="29">
        <v>711.60214102849318</v>
      </c>
      <c r="E55" s="29">
        <v>2821.2496103570666</v>
      </c>
      <c r="F55" s="29">
        <v>5003.1668609712005</v>
      </c>
      <c r="G55" s="29">
        <v>1996.1497370766619</v>
      </c>
      <c r="H55" s="29">
        <v>1368.8442042841666</v>
      </c>
      <c r="I55" s="29">
        <v>391.29440613569426</v>
      </c>
      <c r="J55" s="29">
        <v>976.3830174071951</v>
      </c>
      <c r="K55" s="29">
        <v>2318.7822845774208</v>
      </c>
      <c r="L55" s="29">
        <v>19172.703472409346</v>
      </c>
    </row>
    <row r="56" spans="1:12" x14ac:dyDescent="0.3">
      <c r="A56" s="38">
        <v>1</v>
      </c>
      <c r="B56" s="4">
        <v>44199</v>
      </c>
      <c r="C56" s="29">
        <v>3643.3840353889736</v>
      </c>
      <c r="D56" s="29">
        <v>882.36240774467274</v>
      </c>
      <c r="E56" s="29">
        <v>3473.4146371577281</v>
      </c>
      <c r="F56" s="29">
        <v>6400.185176903773</v>
      </c>
      <c r="G56" s="29">
        <v>2819.005661603418</v>
      </c>
      <c r="H56" s="29">
        <v>1724.1731331740561</v>
      </c>
      <c r="I56" s="29">
        <v>362.3591689838666</v>
      </c>
      <c r="J56" s="29">
        <v>1114.0550226367261</v>
      </c>
      <c r="K56" s="29">
        <v>2342.5321732395305</v>
      </c>
      <c r="L56" s="29">
        <v>22761.471416832741</v>
      </c>
    </row>
    <row r="57" spans="1:12" x14ac:dyDescent="0.3">
      <c r="A57" s="38">
        <v>2</v>
      </c>
      <c r="B57" s="4">
        <v>44206</v>
      </c>
      <c r="C57" s="29">
        <v>3372.1050515963952</v>
      </c>
      <c r="D57" s="29">
        <v>929.84791454643641</v>
      </c>
      <c r="E57" s="29">
        <v>3608.6890372622911</v>
      </c>
      <c r="F57" s="29">
        <v>6639.7255896037695</v>
      </c>
      <c r="G57" s="29">
        <v>3635.9105968479207</v>
      </c>
      <c r="H57" s="29">
        <v>2220.9278988773867</v>
      </c>
      <c r="I57" s="29">
        <v>392.58260993663441</v>
      </c>
      <c r="J57" s="29">
        <v>1254.9846732237875</v>
      </c>
      <c r="K57" s="29">
        <v>2160.0775968720536</v>
      </c>
      <c r="L57" s="29">
        <v>24214.850968766674</v>
      </c>
    </row>
    <row r="58" spans="1:12" x14ac:dyDescent="0.3">
      <c r="A58" s="38">
        <v>3</v>
      </c>
      <c r="B58" s="4">
        <v>44213</v>
      </c>
      <c r="C58" s="29">
        <v>2730.654954177749</v>
      </c>
      <c r="D58" s="29">
        <v>965.37579064028046</v>
      </c>
      <c r="E58" s="29">
        <v>3240.5459858869353</v>
      </c>
      <c r="F58" s="29">
        <v>5526.1395000229477</v>
      </c>
      <c r="G58" s="29">
        <v>3044.6514165291392</v>
      </c>
      <c r="H58" s="29">
        <v>2039.3856345705981</v>
      </c>
      <c r="I58" s="29">
        <v>435.60140277647849</v>
      </c>
      <c r="J58" s="29">
        <v>1305.5590785152899</v>
      </c>
      <c r="K58" s="29">
        <v>1778.0846277979658</v>
      </c>
      <c r="L58" s="29">
        <v>21065.998390917382</v>
      </c>
    </row>
    <row r="59" spans="1:12" x14ac:dyDescent="0.3">
      <c r="A59" s="38">
        <v>4</v>
      </c>
      <c r="B59" s="4">
        <v>44220</v>
      </c>
      <c r="C59" s="29">
        <v>2003.125981017811</v>
      </c>
      <c r="D59" s="29">
        <v>758.45163353510259</v>
      </c>
      <c r="E59" s="29">
        <v>2431.1103800566616</v>
      </c>
      <c r="F59" s="29">
        <v>3444.2460148688383</v>
      </c>
      <c r="G59" s="29">
        <v>2193.6290287429329</v>
      </c>
      <c r="H59" s="29">
        <v>1551.2373307397365</v>
      </c>
      <c r="I59" s="29">
        <v>349.97620193110532</v>
      </c>
      <c r="J59" s="29">
        <v>1026.4682591096146</v>
      </c>
      <c r="K59" s="29">
        <v>1374.1306857781949</v>
      </c>
      <c r="L59" s="29">
        <v>15132.375515779997</v>
      </c>
    </row>
    <row r="60" spans="1:12" x14ac:dyDescent="0.3">
      <c r="A60" s="38">
        <v>5</v>
      </c>
      <c r="B60" s="4">
        <v>44227</v>
      </c>
      <c r="C60" s="29">
        <v>1666.3058594187382</v>
      </c>
      <c r="D60" s="29">
        <v>740.52162936564287</v>
      </c>
      <c r="E60" s="29">
        <v>2200.6679825367501</v>
      </c>
      <c r="F60" s="29">
        <v>2826.2423890545788</v>
      </c>
      <c r="G60" s="29">
        <v>1681.8628618111693</v>
      </c>
      <c r="H60" s="29">
        <v>1246.2847402945738</v>
      </c>
      <c r="I60" s="29">
        <v>330.30303974740843</v>
      </c>
      <c r="J60" s="29">
        <v>844.26299977072472</v>
      </c>
      <c r="K60" s="29">
        <v>1234.503824057947</v>
      </c>
      <c r="L60" s="29">
        <v>12770.955326057534</v>
      </c>
    </row>
    <row r="61" spans="1:12" x14ac:dyDescent="0.3">
      <c r="A61" s="38">
        <v>6</v>
      </c>
      <c r="B61" s="4">
        <v>44234</v>
      </c>
      <c r="C61" s="29">
        <v>1607.9966104838625</v>
      </c>
      <c r="D61" s="29">
        <v>672.69402698302395</v>
      </c>
      <c r="E61" s="29">
        <v>1840.4548914090194</v>
      </c>
      <c r="F61" s="29">
        <v>2292.1256099096581</v>
      </c>
      <c r="G61" s="29">
        <v>1358.3329810760861</v>
      </c>
      <c r="H61" s="29">
        <v>1076.6789387540703</v>
      </c>
      <c r="I61" s="29">
        <v>341.83075120221514</v>
      </c>
      <c r="J61" s="29">
        <v>789.99288948140884</v>
      </c>
      <c r="K61" s="29">
        <v>1062.5886132047408</v>
      </c>
      <c r="L61" s="29">
        <v>11042.695312504085</v>
      </c>
    </row>
    <row r="62" spans="1:12" x14ac:dyDescent="0.3">
      <c r="A62" s="38">
        <v>7</v>
      </c>
      <c r="B62" s="4">
        <v>44241</v>
      </c>
      <c r="C62" s="29">
        <v>1391.8414324427313</v>
      </c>
      <c r="D62" s="29">
        <v>559.75010538338256</v>
      </c>
      <c r="E62" s="29">
        <v>1901.7768885283585</v>
      </c>
      <c r="F62" s="29">
        <v>2055.112642071716</v>
      </c>
      <c r="G62" s="29">
        <v>1367.5715388359422</v>
      </c>
      <c r="H62" s="29">
        <v>1047.5365283615608</v>
      </c>
      <c r="I62" s="29">
        <v>364.9865644375451</v>
      </c>
      <c r="J62" s="29">
        <v>803.50235047640194</v>
      </c>
      <c r="K62" s="29">
        <v>945.65625178756454</v>
      </c>
      <c r="L62" s="29">
        <v>10437.734302325201</v>
      </c>
    </row>
    <row r="63" spans="1:12" x14ac:dyDescent="0.3">
      <c r="A63" s="38">
        <v>8</v>
      </c>
      <c r="B63" s="4">
        <v>44248</v>
      </c>
      <c r="C63" s="29">
        <v>1396.234947978598</v>
      </c>
      <c r="D63" s="29">
        <v>615.24227949133092</v>
      </c>
      <c r="E63" s="29">
        <v>1719.5261704782085</v>
      </c>
      <c r="F63" s="29">
        <v>1817.6275558806956</v>
      </c>
      <c r="G63" s="29">
        <v>1240.2684900700608</v>
      </c>
      <c r="H63" s="29">
        <v>964.94105496326301</v>
      </c>
      <c r="I63" s="29">
        <v>300.98133969541948</v>
      </c>
      <c r="J63" s="29">
        <v>682.80557414021519</v>
      </c>
      <c r="K63" s="29">
        <v>923.46860315639401</v>
      </c>
      <c r="L63" s="29">
        <v>9661.0960158541857</v>
      </c>
    </row>
    <row r="64" spans="1:12" x14ac:dyDescent="0.3">
      <c r="A64" s="38">
        <v>9</v>
      </c>
      <c r="B64" s="4">
        <v>44255</v>
      </c>
      <c r="C64" s="29">
        <v>1395.3798331558075</v>
      </c>
      <c r="D64" s="29">
        <v>603.15286132054166</v>
      </c>
      <c r="E64" s="29">
        <v>1703.0434831759267</v>
      </c>
      <c r="F64" s="29">
        <v>1857.1736463669922</v>
      </c>
      <c r="G64" s="29">
        <v>1311.5520022754004</v>
      </c>
      <c r="H64" s="29">
        <v>845.68294755784655</v>
      </c>
      <c r="I64" s="29">
        <v>298.18103615728307</v>
      </c>
      <c r="J64" s="29">
        <v>674.45099882584304</v>
      </c>
      <c r="K64" s="29">
        <v>947.12816210366316</v>
      </c>
      <c r="L64" s="29">
        <v>9635.744970939304</v>
      </c>
    </row>
    <row r="65" spans="1:12" x14ac:dyDescent="0.3">
      <c r="A65" s="38">
        <v>10</v>
      </c>
      <c r="B65" s="4">
        <v>44262</v>
      </c>
      <c r="C65" s="29">
        <v>1364.6683590099674</v>
      </c>
      <c r="D65" s="29">
        <v>620.99236434780346</v>
      </c>
      <c r="E65" s="29">
        <v>1681.4148372351074</v>
      </c>
      <c r="F65" s="29">
        <v>1842.5285844002826</v>
      </c>
      <c r="G65" s="29">
        <v>1264.5997726423047</v>
      </c>
      <c r="H65" s="29">
        <v>1012.0526532416806</v>
      </c>
      <c r="I65" s="29">
        <v>327.53392282472709</v>
      </c>
      <c r="J65" s="29">
        <v>731.81098143519625</v>
      </c>
      <c r="K65" s="29">
        <v>926.78002401080732</v>
      </c>
      <c r="L65" s="29">
        <v>9772.3814991478757</v>
      </c>
    </row>
    <row r="66" spans="1:12" x14ac:dyDescent="0.3">
      <c r="A66" s="38">
        <v>11</v>
      </c>
      <c r="B66" s="4">
        <v>44269</v>
      </c>
      <c r="C66" s="29">
        <v>1268.8354446734943</v>
      </c>
      <c r="D66" s="29">
        <v>636.23264390699251</v>
      </c>
      <c r="E66" s="29">
        <v>1610.8604461353607</v>
      </c>
      <c r="F66" s="29">
        <v>1750.2581317017887</v>
      </c>
      <c r="G66" s="29">
        <v>1145.224722574414</v>
      </c>
      <c r="H66" s="29">
        <v>847.65016194461396</v>
      </c>
      <c r="I66" s="29">
        <v>291.12685795750417</v>
      </c>
      <c r="J66" s="29">
        <v>659.41719122186043</v>
      </c>
      <c r="K66" s="29">
        <v>831.23871481956212</v>
      </c>
      <c r="L66" s="29">
        <v>9040.8443149355917</v>
      </c>
    </row>
    <row r="67" spans="1:12" x14ac:dyDescent="0.3">
      <c r="A67" s="38">
        <v>12</v>
      </c>
      <c r="B67" s="4">
        <v>44276</v>
      </c>
      <c r="C67" s="29">
        <v>1295.5908916432454</v>
      </c>
      <c r="D67" s="29">
        <v>589.79490747081627</v>
      </c>
      <c r="E67" s="29">
        <v>1563.0692698577375</v>
      </c>
      <c r="F67" s="29">
        <v>1721.5685065154544</v>
      </c>
      <c r="G67" s="29">
        <v>1163.7595387384997</v>
      </c>
      <c r="H67" s="29">
        <v>912.92584815198131</v>
      </c>
      <c r="I67" s="29">
        <v>287.69139978501198</v>
      </c>
      <c r="J67" s="29">
        <v>680.73892146793355</v>
      </c>
      <c r="K67" s="29">
        <v>939.62573165608853</v>
      </c>
      <c r="L67" s="29">
        <v>9154.7650152867682</v>
      </c>
    </row>
    <row r="68" spans="1:12" x14ac:dyDescent="0.3">
      <c r="A68" s="38">
        <v>13</v>
      </c>
      <c r="B68" s="4">
        <v>44283</v>
      </c>
      <c r="C68" s="29">
        <v>1359.3957428611313</v>
      </c>
      <c r="D68" s="29">
        <v>615.59197241975346</v>
      </c>
      <c r="E68" s="29">
        <v>1692.8245611127181</v>
      </c>
      <c r="F68" s="29">
        <v>1733.9434838237057</v>
      </c>
      <c r="G68" s="29">
        <v>1180.5276784319508</v>
      </c>
      <c r="H68" s="29">
        <v>864.20686941665508</v>
      </c>
      <c r="I68" s="29">
        <v>283.93070764153862</v>
      </c>
      <c r="J68" s="29">
        <v>660.63403371563959</v>
      </c>
      <c r="K68" s="29">
        <v>869.99765737476298</v>
      </c>
      <c r="L68" s="29">
        <v>9261.0527067978546</v>
      </c>
    </row>
    <row r="69" spans="1:12" x14ac:dyDescent="0.3">
      <c r="A69" s="38">
        <v>14</v>
      </c>
      <c r="B69" s="4">
        <v>44290</v>
      </c>
      <c r="C69" s="29">
        <v>1408.0402624795565</v>
      </c>
      <c r="D69" s="29">
        <v>672.73776412288828</v>
      </c>
      <c r="E69" s="29">
        <v>1728.6086589835472</v>
      </c>
      <c r="F69" s="29">
        <v>1838.5896834947209</v>
      </c>
      <c r="G69" s="29">
        <v>1181.0032975683437</v>
      </c>
      <c r="H69" s="29">
        <v>897.58425484679287</v>
      </c>
      <c r="I69" s="29">
        <v>375.69267202483888</v>
      </c>
      <c r="J69" s="29">
        <v>695.03618728875222</v>
      </c>
      <c r="K69" s="29">
        <v>895.86051160885461</v>
      </c>
      <c r="L69" s="29">
        <v>9693.1532924182939</v>
      </c>
    </row>
    <row r="70" spans="1:12" x14ac:dyDescent="0.3">
      <c r="A70" s="38">
        <v>15</v>
      </c>
      <c r="B70" s="4">
        <v>44297</v>
      </c>
      <c r="C70" s="29">
        <v>1383.0646644201584</v>
      </c>
      <c r="D70" s="29">
        <v>627.23463413641252</v>
      </c>
      <c r="E70" s="29">
        <v>1706.2703331561868</v>
      </c>
      <c r="F70" s="29">
        <v>1793.6922329653844</v>
      </c>
      <c r="G70" s="29">
        <v>1177.2577770433682</v>
      </c>
      <c r="H70" s="29">
        <v>840.50690737940579</v>
      </c>
      <c r="I70" s="29">
        <v>361.79700615154911</v>
      </c>
      <c r="J70" s="29">
        <v>813.35557429838229</v>
      </c>
      <c r="K70" s="29">
        <v>992.13463579509369</v>
      </c>
      <c r="L70" s="29">
        <v>9695.3137653459416</v>
      </c>
    </row>
    <row r="71" spans="1:12" x14ac:dyDescent="0.3">
      <c r="A71" s="38">
        <v>16</v>
      </c>
      <c r="B71" s="4">
        <v>44304</v>
      </c>
      <c r="C71" s="29">
        <v>1354.8710386573289</v>
      </c>
      <c r="D71" s="29">
        <v>749.68922822564332</v>
      </c>
      <c r="E71" s="29">
        <v>1714.6890251359191</v>
      </c>
      <c r="F71" s="29">
        <v>1738.5022462969773</v>
      </c>
      <c r="G71" s="29">
        <v>1226.1623818103021</v>
      </c>
      <c r="H71" s="29">
        <v>889.59346791224357</v>
      </c>
      <c r="I71" s="29">
        <v>347.86675877278356</v>
      </c>
      <c r="J71" s="29">
        <v>749.73945846456058</v>
      </c>
      <c r="K71" s="29">
        <v>878.27571215745252</v>
      </c>
      <c r="L71" s="29">
        <v>9649.3893174332115</v>
      </c>
    </row>
    <row r="72" spans="1:12" x14ac:dyDescent="0.3">
      <c r="A72" s="38">
        <v>17</v>
      </c>
      <c r="B72" s="4">
        <v>44311</v>
      </c>
      <c r="C72" s="29">
        <v>1342.4230856098877</v>
      </c>
      <c r="D72" s="29">
        <v>745.6675126739558</v>
      </c>
      <c r="E72" s="29">
        <v>1761.0263217888923</v>
      </c>
      <c r="F72" s="29">
        <v>1765.6091659577819</v>
      </c>
      <c r="G72" s="29">
        <v>1136.0249715889165</v>
      </c>
      <c r="H72" s="29">
        <v>862.08359884847755</v>
      </c>
      <c r="I72" s="29">
        <v>454.16366607213217</v>
      </c>
      <c r="J72" s="29">
        <v>777.59153083036529</v>
      </c>
      <c r="K72" s="29">
        <v>879.73458000092216</v>
      </c>
      <c r="L72" s="29">
        <v>9724.3244333713319</v>
      </c>
    </row>
    <row r="73" spans="1:12" x14ac:dyDescent="0.3">
      <c r="A73" s="38">
        <v>18</v>
      </c>
      <c r="B73" s="4">
        <v>44318</v>
      </c>
      <c r="C73" s="29">
        <v>1400.0999302642626</v>
      </c>
      <c r="D73" s="29">
        <v>805.8340177588716</v>
      </c>
      <c r="E73" s="29">
        <v>1803.199648470495</v>
      </c>
      <c r="F73" s="29">
        <v>1829.0048602750794</v>
      </c>
      <c r="G73" s="29">
        <v>1227.8505154860118</v>
      </c>
      <c r="H73" s="29">
        <v>912.31453686387806</v>
      </c>
      <c r="I73" s="29">
        <v>463.13617710087357</v>
      </c>
      <c r="J73" s="29">
        <v>833.67884063863335</v>
      </c>
      <c r="K73" s="29">
        <v>1018.2366701578011</v>
      </c>
      <c r="L73" s="29">
        <v>10293.355197015906</v>
      </c>
    </row>
    <row r="74" spans="1:12" x14ac:dyDescent="0.3">
      <c r="A74" s="38">
        <v>19</v>
      </c>
      <c r="B74" s="4">
        <v>44325</v>
      </c>
      <c r="C74" s="29">
        <v>1441.9345855706774</v>
      </c>
      <c r="D74" s="29">
        <v>855.1015398377582</v>
      </c>
      <c r="E74" s="29">
        <v>1847.7333997878031</v>
      </c>
      <c r="F74" s="29">
        <v>1806.7355349081604</v>
      </c>
      <c r="G74" s="29">
        <v>1224.7666102102617</v>
      </c>
      <c r="H74" s="29">
        <v>969.75002329325685</v>
      </c>
      <c r="I74" s="29">
        <v>535.07314548173895</v>
      </c>
      <c r="J74" s="29">
        <v>896.7168937118754</v>
      </c>
      <c r="K74" s="29">
        <v>1041.3814261252451</v>
      </c>
      <c r="L74" s="29">
        <v>10619.193158926777</v>
      </c>
    </row>
    <row r="75" spans="1:12" x14ac:dyDescent="0.3">
      <c r="A75" s="38">
        <v>20</v>
      </c>
      <c r="B75" s="4">
        <v>44332</v>
      </c>
      <c r="C75" s="29">
        <v>1378.2800677167991</v>
      </c>
      <c r="D75" s="29">
        <v>896.21460131066465</v>
      </c>
      <c r="E75" s="29">
        <v>2077.2273260555521</v>
      </c>
      <c r="F75" s="29">
        <v>1846.5818859176732</v>
      </c>
      <c r="G75" s="29">
        <v>1221.7809493445802</v>
      </c>
      <c r="H75" s="29">
        <v>907.2969366319096</v>
      </c>
      <c r="I75" s="29">
        <v>502.55966309717871</v>
      </c>
      <c r="J75" s="29">
        <v>887.92116809318327</v>
      </c>
      <c r="K75" s="29">
        <v>983.82658689515097</v>
      </c>
      <c r="L75" s="29">
        <v>10701.689185062693</v>
      </c>
    </row>
    <row r="76" spans="1:12" x14ac:dyDescent="0.3">
      <c r="A76" s="38">
        <v>21</v>
      </c>
      <c r="B76" s="4">
        <v>44339</v>
      </c>
      <c r="C76" s="29">
        <v>1412.0529065290834</v>
      </c>
      <c r="D76" s="29">
        <v>922.15314047894049</v>
      </c>
      <c r="E76" s="29">
        <v>2136.0341021717595</v>
      </c>
      <c r="F76" s="29">
        <v>1829.8416284721447</v>
      </c>
      <c r="G76" s="29">
        <v>1181.6133331311316</v>
      </c>
      <c r="H76" s="29">
        <v>982.96022394833017</v>
      </c>
      <c r="I76" s="29">
        <v>541.31863747502416</v>
      </c>
      <c r="J76" s="29">
        <v>1003.9636145656142</v>
      </c>
      <c r="K76" s="29">
        <v>1118.0506026220282</v>
      </c>
      <c r="L76" s="29">
        <v>11127.988189394056</v>
      </c>
    </row>
    <row r="77" spans="1:12" x14ac:dyDescent="0.3">
      <c r="A77" s="38">
        <v>22</v>
      </c>
      <c r="B77" s="4">
        <v>44346</v>
      </c>
      <c r="C77" s="29">
        <v>1545.5750135499302</v>
      </c>
      <c r="D77" s="29">
        <v>949.05911106873214</v>
      </c>
      <c r="E77" s="29">
        <v>2565.6393226718565</v>
      </c>
      <c r="F77" s="29">
        <v>2062.098857432441</v>
      </c>
      <c r="G77" s="29">
        <v>1427.832173158472</v>
      </c>
      <c r="H77" s="29">
        <v>1099.0477824900663</v>
      </c>
      <c r="I77" s="29">
        <v>594.67122083896948</v>
      </c>
      <c r="J77" s="29">
        <v>1048.4801212601358</v>
      </c>
      <c r="K77" s="29">
        <v>1052.4521467593142</v>
      </c>
      <c r="L77" s="29">
        <v>12344.855749229919</v>
      </c>
    </row>
    <row r="78" spans="1:12" x14ac:dyDescent="0.3">
      <c r="A78" s="38">
        <v>23</v>
      </c>
      <c r="B78" s="4">
        <v>44353</v>
      </c>
      <c r="C78" s="29">
        <v>1606.9437735766603</v>
      </c>
      <c r="D78" s="29">
        <v>992.30014447132635</v>
      </c>
      <c r="E78" s="29">
        <v>2828.5593717827023</v>
      </c>
      <c r="F78" s="29">
        <v>2013.0016831006001</v>
      </c>
      <c r="G78" s="29">
        <v>1544.6651428687733</v>
      </c>
      <c r="H78" s="29">
        <v>1198.1756385486221</v>
      </c>
      <c r="I78" s="29">
        <v>548.69949813234427</v>
      </c>
      <c r="J78" s="29">
        <v>1117.1568218120958</v>
      </c>
      <c r="K78" s="29">
        <v>1217.9402645515015</v>
      </c>
      <c r="L78" s="29">
        <v>13067.442338844627</v>
      </c>
    </row>
    <row r="79" spans="1:12" x14ac:dyDescent="0.3">
      <c r="A79" s="38">
        <v>24</v>
      </c>
      <c r="B79" s="4">
        <v>44360</v>
      </c>
      <c r="C79" s="29">
        <v>1425.629277180198</v>
      </c>
      <c r="D79" s="29">
        <v>869.95227401376837</v>
      </c>
      <c r="E79" s="29">
        <v>3461.7114927756529</v>
      </c>
      <c r="F79" s="29">
        <v>1944.7266593095922</v>
      </c>
      <c r="G79" s="29">
        <v>1436.7427735527799</v>
      </c>
      <c r="H79" s="29">
        <v>1106.0962896917831</v>
      </c>
      <c r="I79" s="29">
        <v>436.26941544691283</v>
      </c>
      <c r="J79" s="29">
        <v>992.47809079696106</v>
      </c>
      <c r="K79" s="29">
        <v>1133.4222995498162</v>
      </c>
      <c r="L79" s="29">
        <v>12807.028572317464</v>
      </c>
    </row>
    <row r="80" spans="1:12" x14ac:dyDescent="0.3">
      <c r="A80" s="38">
        <v>25</v>
      </c>
      <c r="B80" s="4">
        <v>44367</v>
      </c>
      <c r="C80" s="29">
        <v>1609.892253570868</v>
      </c>
      <c r="D80" s="29">
        <v>814.33479426706015</v>
      </c>
      <c r="E80" s="29">
        <v>4476.9085897719324</v>
      </c>
      <c r="F80" s="29">
        <v>2023.487614344795</v>
      </c>
      <c r="G80" s="29">
        <v>1510.8693890707059</v>
      </c>
      <c r="H80" s="29">
        <v>1206.0680476185103</v>
      </c>
      <c r="I80" s="29">
        <v>433.81751289807437</v>
      </c>
      <c r="J80" s="29">
        <v>1229.0081659248533</v>
      </c>
      <c r="K80" s="29">
        <v>1352.3098470577083</v>
      </c>
      <c r="L80" s="29">
        <v>14656.696214524505</v>
      </c>
    </row>
    <row r="81" spans="1:12" x14ac:dyDescent="0.3">
      <c r="A81" s="38">
        <v>26</v>
      </c>
      <c r="B81" s="4">
        <v>44374</v>
      </c>
      <c r="C81" s="29">
        <v>1631.7269968217311</v>
      </c>
      <c r="D81" s="29">
        <v>859.30223655215536</v>
      </c>
      <c r="E81" s="29">
        <v>5338.303106690144</v>
      </c>
      <c r="F81" s="29">
        <v>2055.6275150020288</v>
      </c>
      <c r="G81" s="29">
        <v>1841.2929558726537</v>
      </c>
      <c r="H81" s="29">
        <v>1354.0894104627537</v>
      </c>
      <c r="I81" s="29">
        <v>455.24747491996595</v>
      </c>
      <c r="J81" s="29">
        <v>1292.6537336857568</v>
      </c>
      <c r="K81" s="29">
        <v>1496.3551355180557</v>
      </c>
      <c r="L81" s="29">
        <v>16324.598565525244</v>
      </c>
    </row>
    <row r="82" spans="1:12" x14ac:dyDescent="0.3">
      <c r="A82" s="38">
        <v>27</v>
      </c>
      <c r="B82" s="4">
        <v>44381</v>
      </c>
      <c r="C82" s="29">
        <v>1769.7644099183628</v>
      </c>
      <c r="D82" s="29">
        <v>897.87826158234361</v>
      </c>
      <c r="E82" s="29">
        <v>5530.8232296296683</v>
      </c>
      <c r="F82" s="29">
        <v>2240.2129193435803</v>
      </c>
      <c r="G82" s="29">
        <v>2381.1759462630735</v>
      </c>
      <c r="H82" s="29">
        <v>1588.3883730400087</v>
      </c>
      <c r="I82" s="29">
        <v>448.68684710386412</v>
      </c>
      <c r="J82" s="29">
        <v>1450.5349330979689</v>
      </c>
      <c r="K82" s="29">
        <v>1722.5927714273057</v>
      </c>
      <c r="L82" s="29">
        <v>18030.057691406175</v>
      </c>
    </row>
    <row r="83" spans="1:12" x14ac:dyDescent="0.3">
      <c r="A83" s="38">
        <v>28</v>
      </c>
      <c r="B83" s="4">
        <v>44388</v>
      </c>
      <c r="C83" s="29">
        <v>2049.3674737572378</v>
      </c>
      <c r="D83" s="29">
        <v>931.51656600343426</v>
      </c>
      <c r="E83" s="29">
        <v>5393.4004601162442</v>
      </c>
      <c r="F83" s="29">
        <v>2795.8862549873411</v>
      </c>
      <c r="G83" s="29">
        <v>2792.0567928457931</v>
      </c>
      <c r="H83" s="29">
        <v>1852.1942056048795</v>
      </c>
      <c r="I83" s="29">
        <v>525.43828253281731</v>
      </c>
      <c r="J83" s="29">
        <v>1640.9170928426852</v>
      </c>
      <c r="K83" s="29">
        <v>1975.2741957018739</v>
      </c>
      <c r="L83" s="29">
        <v>19956.051324392305</v>
      </c>
    </row>
    <row r="84" spans="1:12" x14ac:dyDescent="0.3">
      <c r="A84" s="38">
        <v>29</v>
      </c>
      <c r="B84" s="4">
        <v>44395</v>
      </c>
      <c r="C84" s="29">
        <v>2100.83698631466</v>
      </c>
      <c r="D84" s="29">
        <v>970.97532510280917</v>
      </c>
      <c r="E84" s="29">
        <v>4453.2781785510606</v>
      </c>
      <c r="F84" s="29">
        <v>2989.1737841278182</v>
      </c>
      <c r="G84" s="29">
        <v>2811.0366758063115</v>
      </c>
      <c r="H84" s="29">
        <v>1916.5740683713404</v>
      </c>
      <c r="I84" s="29">
        <v>484.98822882011996</v>
      </c>
      <c r="J84" s="29">
        <v>1676.9682336840081</v>
      </c>
      <c r="K84" s="29">
        <v>2145.8185374546247</v>
      </c>
      <c r="L84" s="29">
        <v>19549.650018232751</v>
      </c>
    </row>
    <row r="85" spans="1:12" x14ac:dyDescent="0.3">
      <c r="A85" s="38">
        <v>30</v>
      </c>
      <c r="B85" s="4">
        <v>44402</v>
      </c>
      <c r="C85" s="29">
        <v>1845.7174939910901</v>
      </c>
      <c r="D85" s="29">
        <v>994.15120490238837</v>
      </c>
      <c r="E85" s="29">
        <v>3724.6951108710837</v>
      </c>
      <c r="F85" s="29">
        <v>3050.8869646782032</v>
      </c>
      <c r="G85" s="29">
        <v>2490.6928940332605</v>
      </c>
      <c r="H85" s="29">
        <v>1734.0547600976893</v>
      </c>
      <c r="I85" s="29">
        <v>469.51106575637334</v>
      </c>
      <c r="J85" s="29">
        <v>1340.7482853338702</v>
      </c>
      <c r="K85" s="29">
        <v>2258.4717655510963</v>
      </c>
      <c r="L85" s="29">
        <v>17908.929545215055</v>
      </c>
    </row>
    <row r="86" spans="1:12" x14ac:dyDescent="0.3">
      <c r="A86" s="38">
        <v>31</v>
      </c>
      <c r="B86" s="4">
        <v>44409</v>
      </c>
      <c r="C86" s="29">
        <v>1981.7958950351854</v>
      </c>
      <c r="D86" s="29">
        <v>873.20594109129047</v>
      </c>
      <c r="E86" s="29">
        <v>2904.4461128053254</v>
      </c>
      <c r="F86" s="29">
        <v>2910.4471124891188</v>
      </c>
      <c r="G86" s="29">
        <v>1989.0422764151303</v>
      </c>
      <c r="H86" s="29">
        <v>1492.5454152978737</v>
      </c>
      <c r="I86" s="29">
        <v>446.59429896933938</v>
      </c>
      <c r="J86" s="29">
        <v>1207.2114353570591</v>
      </c>
      <c r="K86" s="29">
        <v>2289.7380877423511</v>
      </c>
      <c r="L86" s="29">
        <v>16095.026575202673</v>
      </c>
    </row>
    <row r="87" spans="1:12" x14ac:dyDescent="0.3">
      <c r="A87" s="38">
        <v>32</v>
      </c>
      <c r="B87" s="4">
        <v>44416</v>
      </c>
      <c r="C87" s="29">
        <v>1919.2506270038539</v>
      </c>
      <c r="D87" s="29">
        <v>796.32204761470985</v>
      </c>
      <c r="E87" s="29">
        <v>2457.0559177774239</v>
      </c>
      <c r="F87" s="29">
        <v>2879.276531022153</v>
      </c>
      <c r="G87" s="29">
        <v>1526.6667903062703</v>
      </c>
      <c r="H87" s="29">
        <v>1288.0887934186685</v>
      </c>
      <c r="I87" s="29">
        <v>442.88549713266195</v>
      </c>
      <c r="J87" s="29">
        <v>1025.5091116870756</v>
      </c>
      <c r="K87" s="29">
        <v>2132.1064305082164</v>
      </c>
      <c r="L87" s="29">
        <v>14467.161746471033</v>
      </c>
    </row>
    <row r="88" spans="1:12" x14ac:dyDescent="0.3">
      <c r="A88" s="38">
        <v>33</v>
      </c>
      <c r="B88" s="4">
        <v>44423</v>
      </c>
      <c r="C88" s="29">
        <v>2131.6379108535702</v>
      </c>
      <c r="D88" s="29">
        <v>873.60955674947172</v>
      </c>
      <c r="E88" s="29">
        <v>2160.4476587032527</v>
      </c>
      <c r="F88" s="29">
        <v>3111.5523883782325</v>
      </c>
      <c r="G88" s="29">
        <v>1513.1708815766938</v>
      </c>
      <c r="H88" s="29">
        <v>1242.0676711569499</v>
      </c>
      <c r="I88" s="29">
        <v>495.35824894085363</v>
      </c>
      <c r="J88" s="29">
        <v>1032.7321661852288</v>
      </c>
      <c r="K88" s="29">
        <v>2075.7755281250484</v>
      </c>
      <c r="L88" s="29">
        <v>14636.352010669303</v>
      </c>
    </row>
    <row r="89" spans="1:12" x14ac:dyDescent="0.3">
      <c r="A89" s="38">
        <v>34</v>
      </c>
      <c r="B89" s="4">
        <v>44430</v>
      </c>
      <c r="C89" s="29">
        <v>2196.2630314380017</v>
      </c>
      <c r="D89" s="29">
        <v>818.97995841529769</v>
      </c>
      <c r="E89" s="29">
        <v>1930.8355859040694</v>
      </c>
      <c r="F89" s="29">
        <v>2950.0716299227765</v>
      </c>
      <c r="G89" s="29">
        <v>1369.5096180228893</v>
      </c>
      <c r="H89" s="29">
        <v>1291.364161844604</v>
      </c>
      <c r="I89" s="29">
        <v>444.67274623918382</v>
      </c>
      <c r="J89" s="29">
        <v>908.5182661127925</v>
      </c>
      <c r="K89" s="29">
        <v>1828.4595379682412</v>
      </c>
      <c r="L89" s="29">
        <v>13738.674535867856</v>
      </c>
    </row>
    <row r="90" spans="1:12" x14ac:dyDescent="0.3">
      <c r="A90" s="38">
        <v>35</v>
      </c>
      <c r="B90" s="4">
        <v>44437</v>
      </c>
      <c r="C90" s="29">
        <v>2167.9830474887972</v>
      </c>
      <c r="D90" s="29">
        <v>815.09362683768302</v>
      </c>
      <c r="E90" s="29">
        <v>1881.4255896923705</v>
      </c>
      <c r="F90" s="29">
        <v>2942.47739673157</v>
      </c>
      <c r="G90" s="29">
        <v>1348.5839864319096</v>
      </c>
      <c r="H90" s="29">
        <v>1076.2730155844204</v>
      </c>
      <c r="I90" s="29">
        <v>461.33474463058883</v>
      </c>
      <c r="J90" s="29">
        <v>920.6435969509987</v>
      </c>
      <c r="K90" s="29">
        <v>1762.8519003353506</v>
      </c>
      <c r="L90" s="29">
        <v>13376.666904683689</v>
      </c>
    </row>
    <row r="91" spans="1:12" x14ac:dyDescent="0.3">
      <c r="A91" s="38">
        <v>36</v>
      </c>
      <c r="B91" s="4">
        <v>44444</v>
      </c>
      <c r="C91" s="29">
        <v>2110.4154992058466</v>
      </c>
      <c r="D91" s="29">
        <v>715.79876752547727</v>
      </c>
      <c r="E91" s="29">
        <v>1739.3942042208919</v>
      </c>
      <c r="F91" s="29">
        <v>2605.2354162023512</v>
      </c>
      <c r="G91" s="29">
        <v>1239.8569149767875</v>
      </c>
      <c r="H91" s="29">
        <v>1055.7704434143629</v>
      </c>
      <c r="I91" s="29">
        <v>448.78916728045783</v>
      </c>
      <c r="J91" s="29">
        <v>805.07577518940116</v>
      </c>
      <c r="K91" s="29">
        <v>1576.4055006164558</v>
      </c>
      <c r="L91" s="29">
        <v>12296.741688632032</v>
      </c>
    </row>
    <row r="92" spans="1:12" x14ac:dyDescent="0.3">
      <c r="A92" s="38">
        <v>37</v>
      </c>
      <c r="B92" s="4">
        <v>44451</v>
      </c>
      <c r="C92" s="29">
        <v>1780.8986503066806</v>
      </c>
      <c r="D92" s="29">
        <v>658.88564860316865</v>
      </c>
      <c r="E92" s="29">
        <v>1755.7818811649809</v>
      </c>
      <c r="F92" s="29">
        <v>2184.5434349504712</v>
      </c>
      <c r="G92" s="29">
        <v>1283.8984980389614</v>
      </c>
      <c r="H92" s="29">
        <v>956.04411601371407</v>
      </c>
      <c r="I92" s="29">
        <v>400.19015550873632</v>
      </c>
      <c r="J92" s="29">
        <v>719.42971249259108</v>
      </c>
      <c r="K92" s="29">
        <v>1269.2191831271839</v>
      </c>
      <c r="L92" s="29">
        <v>11008.891280206488</v>
      </c>
    </row>
    <row r="93" spans="1:12" x14ac:dyDescent="0.3">
      <c r="A93" s="38">
        <v>38</v>
      </c>
      <c r="B93" s="4">
        <v>44458</v>
      </c>
      <c r="C93" s="29">
        <v>1747.5180192657258</v>
      </c>
      <c r="D93" s="29">
        <v>631.50155470233756</v>
      </c>
      <c r="E93" s="29">
        <v>1647.7879855321546</v>
      </c>
      <c r="F93" s="29">
        <v>2085.7901298689803</v>
      </c>
      <c r="G93" s="29">
        <v>1235.905467867296</v>
      </c>
      <c r="H93" s="29">
        <v>891.29979005530129</v>
      </c>
      <c r="I93" s="29">
        <v>396.36113646164813</v>
      </c>
      <c r="J93" s="29">
        <v>674.50974805264025</v>
      </c>
      <c r="K93" s="29">
        <v>1183.8766718377228</v>
      </c>
      <c r="L93" s="29">
        <v>10494.550503643808</v>
      </c>
    </row>
    <row r="94" spans="1:12" x14ac:dyDescent="0.3">
      <c r="A94" s="38">
        <v>39</v>
      </c>
      <c r="B94" s="4">
        <v>44465</v>
      </c>
      <c r="C94" s="29">
        <v>1514.4537555617928</v>
      </c>
      <c r="D94" s="29">
        <v>569.72901263558708</v>
      </c>
      <c r="E94" s="29">
        <v>1664.927289755221</v>
      </c>
      <c r="F94" s="29">
        <v>1904.4087400810445</v>
      </c>
      <c r="G94" s="29">
        <v>1244.2608970864453</v>
      </c>
      <c r="H94" s="29">
        <v>844.81368266376842</v>
      </c>
      <c r="I94" s="29">
        <v>349.52257662697826</v>
      </c>
      <c r="J94" s="29">
        <v>691.15456016365488</v>
      </c>
      <c r="K94" s="29">
        <v>1079.571050623018</v>
      </c>
      <c r="L94" s="29">
        <v>9862.841565197512</v>
      </c>
    </row>
    <row r="95" spans="1:12" x14ac:dyDescent="0.3">
      <c r="A95" s="38">
        <v>40</v>
      </c>
      <c r="B95" s="4">
        <v>44472</v>
      </c>
      <c r="C95" s="29">
        <v>1620.6467411348758</v>
      </c>
      <c r="D95" s="29">
        <v>580.32276554995542</v>
      </c>
      <c r="E95" s="29">
        <v>1626.8972879770381</v>
      </c>
      <c r="F95" s="29">
        <v>1844.7206858769496</v>
      </c>
      <c r="G95" s="29">
        <v>1201.3034471840797</v>
      </c>
      <c r="H95" s="29">
        <v>842.13251771422085</v>
      </c>
      <c r="I95" s="29">
        <v>343.16344199269736</v>
      </c>
      <c r="J95" s="29">
        <v>671.50927175639163</v>
      </c>
      <c r="K95" s="29">
        <v>1092.4195315250813</v>
      </c>
      <c r="L95" s="29">
        <v>9823.1156907112909</v>
      </c>
    </row>
    <row r="96" spans="1:12" x14ac:dyDescent="0.3">
      <c r="A96" s="38">
        <v>41</v>
      </c>
      <c r="B96" s="4">
        <v>44479</v>
      </c>
      <c r="C96" s="29">
        <v>1588.6834627271064</v>
      </c>
      <c r="D96" s="29">
        <v>580.08851759939375</v>
      </c>
      <c r="E96" s="29">
        <v>1588.8404087843724</v>
      </c>
      <c r="F96" s="29">
        <v>1962.264343418163</v>
      </c>
      <c r="G96" s="29">
        <v>1298.3659109566806</v>
      </c>
      <c r="H96" s="29">
        <v>846.88775578917898</v>
      </c>
      <c r="I96" s="29">
        <v>334.82888368054012</v>
      </c>
      <c r="J96" s="29">
        <v>651.92601288282606</v>
      </c>
      <c r="K96" s="29">
        <v>950.79405500624375</v>
      </c>
      <c r="L96" s="29">
        <v>9802.6793508445062</v>
      </c>
    </row>
    <row r="97" spans="1:12" x14ac:dyDescent="0.3">
      <c r="A97" s="38">
        <v>42</v>
      </c>
      <c r="B97" s="4">
        <v>44486</v>
      </c>
      <c r="C97" s="29">
        <v>1365.173587158301</v>
      </c>
      <c r="D97" s="29">
        <v>589.83860963490145</v>
      </c>
      <c r="E97" s="29">
        <v>1512.9628035423825</v>
      </c>
      <c r="F97" s="29">
        <v>1801.2304833877042</v>
      </c>
      <c r="G97" s="29">
        <v>1244.2439026741713</v>
      </c>
      <c r="H97" s="29">
        <v>833.24375136816172</v>
      </c>
      <c r="I97" s="29">
        <v>336.11752270014301</v>
      </c>
      <c r="J97" s="29">
        <v>606.98697759201491</v>
      </c>
      <c r="K97" s="29">
        <v>972.00629587556148</v>
      </c>
      <c r="L97" s="29">
        <v>9261.8039339333409</v>
      </c>
    </row>
    <row r="98" spans="1:12" x14ac:dyDescent="0.3">
      <c r="A98" s="38">
        <v>43</v>
      </c>
      <c r="B98" s="4">
        <v>44493</v>
      </c>
      <c r="C98" s="29">
        <v>1399.5069708241272</v>
      </c>
      <c r="D98" s="29">
        <v>574.81240055022863</v>
      </c>
      <c r="E98" s="29">
        <v>1489.8023786217464</v>
      </c>
      <c r="F98" s="29">
        <v>1688.5213405119425</v>
      </c>
      <c r="G98" s="29">
        <v>1120.7441668011697</v>
      </c>
      <c r="H98" s="29">
        <v>685.3851564365043</v>
      </c>
      <c r="I98" s="29">
        <v>322.38029938471459</v>
      </c>
      <c r="J98" s="29">
        <v>624.06828728022333</v>
      </c>
      <c r="K98" s="29">
        <v>952.5930773448747</v>
      </c>
      <c r="L98" s="29">
        <v>8857.8140777555309</v>
      </c>
    </row>
    <row r="99" spans="1:12" x14ac:dyDescent="0.3">
      <c r="A99" s="38">
        <v>44</v>
      </c>
      <c r="B99" s="4">
        <v>44500</v>
      </c>
      <c r="C99" s="29">
        <v>1479.8180114771976</v>
      </c>
      <c r="D99" s="29">
        <v>625.31072543836626</v>
      </c>
      <c r="E99" s="29">
        <v>1603.8838392331306</v>
      </c>
      <c r="F99" s="29">
        <v>1875.0036937698183</v>
      </c>
      <c r="G99" s="29">
        <v>1225.8585473877292</v>
      </c>
      <c r="H99" s="29">
        <v>879.15753326403751</v>
      </c>
      <c r="I99" s="29">
        <v>339.77951434356203</v>
      </c>
      <c r="J99" s="29">
        <v>769.89484842087586</v>
      </c>
      <c r="K99" s="29">
        <v>953.90031614492318</v>
      </c>
      <c r="L99" s="29">
        <v>9752.6070294796409</v>
      </c>
    </row>
    <row r="100" spans="1:12" x14ac:dyDescent="0.3">
      <c r="A100" s="38">
        <v>45</v>
      </c>
      <c r="B100" s="4">
        <v>44507</v>
      </c>
      <c r="C100" s="29">
        <v>1521.7283872814369</v>
      </c>
      <c r="D100" s="29">
        <v>628.70771252414954</v>
      </c>
      <c r="E100" s="29">
        <v>1530.9376199155754</v>
      </c>
      <c r="F100" s="29">
        <v>1791.12462544031</v>
      </c>
      <c r="G100" s="29">
        <v>1244.8081804296539</v>
      </c>
      <c r="H100" s="29">
        <v>900.47279128530477</v>
      </c>
      <c r="I100" s="29">
        <v>378.29015021235551</v>
      </c>
      <c r="J100" s="29">
        <v>686.18285728620742</v>
      </c>
      <c r="K100" s="29">
        <v>995.03649900278015</v>
      </c>
      <c r="L100" s="29">
        <v>9677.288823377774</v>
      </c>
    </row>
    <row r="101" spans="1:12" x14ac:dyDescent="0.3">
      <c r="A101" s="38">
        <v>46</v>
      </c>
      <c r="B101" s="4">
        <v>44514</v>
      </c>
      <c r="C101" s="29">
        <v>1479.8180114771976</v>
      </c>
      <c r="D101" s="29">
        <v>590.83523716995319</v>
      </c>
      <c r="E101" s="29">
        <v>1520.4706208208049</v>
      </c>
      <c r="F101" s="29">
        <v>1790.8766588706026</v>
      </c>
      <c r="G101" s="29">
        <v>1135.8629762558803</v>
      </c>
      <c r="H101" s="29">
        <v>750.19830150314647</v>
      </c>
      <c r="I101" s="29">
        <v>363.11044619048243</v>
      </c>
      <c r="J101" s="29">
        <v>698.514723553257</v>
      </c>
      <c r="K101" s="29">
        <v>869.13377272097205</v>
      </c>
      <c r="L101" s="29">
        <v>9198.820748562297</v>
      </c>
    </row>
    <row r="102" spans="1:12" x14ac:dyDescent="0.3">
      <c r="A102" s="38">
        <v>47</v>
      </c>
      <c r="B102" s="4">
        <v>44521</v>
      </c>
      <c r="C102" s="29">
        <v>1501.5655861576879</v>
      </c>
      <c r="D102" s="29">
        <v>554.42130623530124</v>
      </c>
      <c r="E102" s="29">
        <v>1360.9089566598282</v>
      </c>
      <c r="F102" s="29">
        <v>1838.3215263112511</v>
      </c>
      <c r="G102" s="29">
        <v>1063.5223527627832</v>
      </c>
      <c r="H102" s="29">
        <v>785.75375719954479</v>
      </c>
      <c r="I102" s="29">
        <v>341.79687199580013</v>
      </c>
      <c r="J102" s="29">
        <v>625.1997985378423</v>
      </c>
      <c r="K102" s="29">
        <v>984.38688938270252</v>
      </c>
      <c r="L102" s="29">
        <v>9055.8770452427416</v>
      </c>
    </row>
    <row r="103" spans="1:12" x14ac:dyDescent="0.3">
      <c r="A103" s="38">
        <v>48</v>
      </c>
      <c r="B103" s="4">
        <v>44528</v>
      </c>
      <c r="C103" s="29">
        <v>1646.8322066740047</v>
      </c>
      <c r="D103" s="29">
        <v>560.3770742011526</v>
      </c>
      <c r="E103" s="29">
        <v>1643.2688214128134</v>
      </c>
      <c r="F103" s="29">
        <v>1951.8988099037333</v>
      </c>
      <c r="G103" s="29">
        <v>1359.775122822065</v>
      </c>
      <c r="H103" s="29">
        <v>926.62821826120989</v>
      </c>
      <c r="I103" s="29">
        <v>315.35863618181656</v>
      </c>
      <c r="J103" s="29">
        <v>681.46447065152245</v>
      </c>
      <c r="K103" s="29">
        <v>974.68697120330444</v>
      </c>
      <c r="L103" s="29">
        <v>10060.290331311622</v>
      </c>
    </row>
    <row r="104" spans="1:12" x14ac:dyDescent="0.3">
      <c r="A104" s="38">
        <v>49</v>
      </c>
      <c r="B104" s="4">
        <v>44535</v>
      </c>
      <c r="C104" s="29">
        <v>1647.3703146674093</v>
      </c>
      <c r="D104" s="29">
        <v>574.80663720763096</v>
      </c>
      <c r="E104" s="29">
        <v>1750.8122418922621</v>
      </c>
      <c r="F104" s="29">
        <v>1919.0813596091091</v>
      </c>
      <c r="G104" s="29">
        <v>1225.4697371424859</v>
      </c>
      <c r="H104" s="29">
        <v>916.96399930562484</v>
      </c>
      <c r="I104" s="29">
        <v>333.29149731766677</v>
      </c>
      <c r="J104" s="29">
        <v>632.4479210859173</v>
      </c>
      <c r="K104" s="29">
        <v>1004.6096446624297</v>
      </c>
      <c r="L104" s="29">
        <v>10004.853352890535</v>
      </c>
    </row>
    <row r="105" spans="1:12" x14ac:dyDescent="0.3">
      <c r="A105" s="38">
        <v>50</v>
      </c>
      <c r="B105" s="4">
        <v>44542</v>
      </c>
      <c r="C105" s="29">
        <v>2215.0079205101679</v>
      </c>
      <c r="D105" s="29">
        <v>579.66070597886369</v>
      </c>
      <c r="E105" s="29">
        <v>1985.6648008715927</v>
      </c>
      <c r="F105" s="29">
        <v>1966.9842429591631</v>
      </c>
      <c r="G105" s="29">
        <v>1378.8946717508402</v>
      </c>
      <c r="H105" s="29">
        <v>863.18105561110497</v>
      </c>
      <c r="I105" s="29">
        <v>327.04105933191556</v>
      </c>
      <c r="J105" s="29">
        <v>673.86239410483608</v>
      </c>
      <c r="K105" s="29">
        <v>1073.683315652177</v>
      </c>
      <c r="L105" s="29">
        <v>11063.980166770662</v>
      </c>
    </row>
    <row r="106" spans="1:12" x14ac:dyDescent="0.3">
      <c r="A106" s="38">
        <v>51</v>
      </c>
      <c r="B106" s="4">
        <v>44549</v>
      </c>
      <c r="C106" s="29">
        <v>2162.6821512548931</v>
      </c>
      <c r="D106" s="29">
        <v>665.0444448986143</v>
      </c>
      <c r="E106" s="29">
        <v>1918.3009879208357</v>
      </c>
      <c r="F106" s="29">
        <v>2195.3868413642185</v>
      </c>
      <c r="G106" s="29">
        <v>1473.5930164633485</v>
      </c>
      <c r="H106" s="29">
        <v>999.51416835219743</v>
      </c>
      <c r="I106" s="29">
        <v>411.18472753248432</v>
      </c>
      <c r="J106" s="29">
        <v>780.06102037546771</v>
      </c>
      <c r="K106" s="29">
        <v>1164.2977075564072</v>
      </c>
      <c r="L106" s="29">
        <v>11770.065065718467</v>
      </c>
    </row>
    <row r="107" spans="1:12" x14ac:dyDescent="0.3">
      <c r="A107" s="38">
        <v>52</v>
      </c>
      <c r="B107" s="4">
        <v>44556</v>
      </c>
      <c r="C107" s="29">
        <v>2215.0079205101679</v>
      </c>
      <c r="D107" s="29">
        <v>673.40106088777111</v>
      </c>
      <c r="E107" s="29">
        <v>1737.0121060526601</v>
      </c>
      <c r="F107" s="29">
        <v>2389.3878299376997</v>
      </c>
      <c r="G107" s="29">
        <v>1474.972182539585</v>
      </c>
      <c r="H107" s="29">
        <v>930.86799883180947</v>
      </c>
      <c r="I107" s="29">
        <v>404.50572776794195</v>
      </c>
      <c r="J107" s="29">
        <v>877.80225299672907</v>
      </c>
      <c r="K107" s="29">
        <v>1177.756592806553</v>
      </c>
      <c r="L107" s="29">
        <v>11880.713672330916</v>
      </c>
    </row>
    <row r="108" spans="1:12" x14ac:dyDescent="0.3">
      <c r="A108" s="3">
        <v>1</v>
      </c>
      <c r="B108" s="4">
        <v>44563</v>
      </c>
      <c r="C108" s="29">
        <v>2079.1937113547096</v>
      </c>
      <c r="D108" s="29">
        <v>631.4216976291541</v>
      </c>
      <c r="E108" s="29">
        <v>1593.3751799990487</v>
      </c>
      <c r="F108" s="29">
        <v>2277.6816648144113</v>
      </c>
      <c r="G108" s="29">
        <v>1355.7620746382688</v>
      </c>
      <c r="H108" s="29">
        <v>989.35704164319236</v>
      </c>
      <c r="I108" s="29">
        <v>396.98878351232167</v>
      </c>
      <c r="J108" s="29">
        <v>724.6763125243308</v>
      </c>
      <c r="K108" s="29">
        <v>1209.4542070009745</v>
      </c>
      <c r="L108" s="29">
        <v>11257.910673116414</v>
      </c>
    </row>
    <row r="109" spans="1:12" x14ac:dyDescent="0.3">
      <c r="A109" s="3">
        <v>2</v>
      </c>
      <c r="B109" s="4">
        <v>44570</v>
      </c>
      <c r="C109" s="29">
        <v>1829.7357775603225</v>
      </c>
      <c r="D109" s="29">
        <v>642.47961115768044</v>
      </c>
      <c r="E109" s="29">
        <v>1455.7351132789695</v>
      </c>
      <c r="F109" s="29">
        <v>2041.770787914973</v>
      </c>
      <c r="G109" s="29">
        <v>1255.6000372939311</v>
      </c>
      <c r="H109" s="29">
        <v>826.47140570006718</v>
      </c>
      <c r="I109" s="29">
        <v>322.84552943281727</v>
      </c>
      <c r="J109" s="29">
        <v>687.62237422732528</v>
      </c>
      <c r="K109" s="29">
        <v>1185.8559569548086</v>
      </c>
      <c r="L109" s="29">
        <v>10248.116593520896</v>
      </c>
    </row>
    <row r="110" spans="1:12" x14ac:dyDescent="0.3">
      <c r="A110" s="3">
        <v>3</v>
      </c>
      <c r="B110" s="4">
        <v>44577</v>
      </c>
      <c r="C110" s="29">
        <v>1561.7715897723497</v>
      </c>
      <c r="D110" s="29">
        <v>577.37456695322112</v>
      </c>
      <c r="E110" s="29">
        <v>1416.1770136790915</v>
      </c>
      <c r="F110" s="29">
        <v>1811.487926511807</v>
      </c>
      <c r="G110" s="29">
        <v>1108.7678220945802</v>
      </c>
      <c r="H110" s="29">
        <v>798.09710581080117</v>
      </c>
      <c r="I110" s="29">
        <v>335.01382016541493</v>
      </c>
      <c r="J110" s="29">
        <v>646.13687561279255</v>
      </c>
      <c r="K110" s="29">
        <v>1020.302883060657</v>
      </c>
      <c r="L110" s="29">
        <v>9275.1296036607146</v>
      </c>
    </row>
    <row r="111" spans="1:12" x14ac:dyDescent="0.3">
      <c r="A111" s="3">
        <v>4</v>
      </c>
      <c r="B111" s="4">
        <v>44584</v>
      </c>
      <c r="C111" s="29">
        <v>1422.2384089639845</v>
      </c>
      <c r="D111" s="29">
        <v>512.00695293494584</v>
      </c>
      <c r="E111" s="29">
        <v>1416.75915474248</v>
      </c>
      <c r="F111" s="29">
        <v>1646.9842317861228</v>
      </c>
      <c r="G111" s="29">
        <v>1120.8299405588668</v>
      </c>
      <c r="H111" s="29">
        <v>798.35949677172709</v>
      </c>
      <c r="I111" s="29">
        <v>296.34093902992885</v>
      </c>
      <c r="J111" s="29">
        <v>591.31047755189093</v>
      </c>
      <c r="K111" s="29">
        <v>921.94665300731788</v>
      </c>
      <c r="L111" s="29">
        <v>8726.7762553472639</v>
      </c>
    </row>
    <row r="112" spans="1:12" x14ac:dyDescent="0.3">
      <c r="A112" s="3">
        <v>5</v>
      </c>
      <c r="B112" s="4">
        <v>44591</v>
      </c>
      <c r="C112" s="29">
        <v>1432.1262431887071</v>
      </c>
      <c r="D112" s="29">
        <v>515.7645320686795</v>
      </c>
      <c r="E112" s="29">
        <v>1472.3927466220157</v>
      </c>
      <c r="F112" s="29">
        <v>1702.1220090770321</v>
      </c>
      <c r="G112" s="29">
        <v>1213.922906395178</v>
      </c>
      <c r="H112" s="29">
        <v>788.53540217074715</v>
      </c>
      <c r="I112" s="29">
        <v>258.83307515856092</v>
      </c>
      <c r="J112" s="29">
        <v>567.9817345727962</v>
      </c>
      <c r="K112" s="29">
        <v>977.97508506195697</v>
      </c>
      <c r="L112" s="29">
        <v>8929.6537343156742</v>
      </c>
    </row>
    <row r="113" spans="1:12" x14ac:dyDescent="0.3">
      <c r="A113" s="3">
        <v>6</v>
      </c>
      <c r="B113" s="4">
        <v>44598</v>
      </c>
      <c r="C113" s="29">
        <v>1443.7537893965896</v>
      </c>
      <c r="D113" s="29">
        <v>501.33162465086912</v>
      </c>
      <c r="E113" s="29">
        <v>1557.4271834430729</v>
      </c>
      <c r="F113" s="29">
        <v>1646.7914853198677</v>
      </c>
      <c r="G113" s="29">
        <v>1090.7259970984014</v>
      </c>
      <c r="H113" s="29">
        <v>752.54346830025361</v>
      </c>
      <c r="I113" s="29">
        <v>307.00514766257163</v>
      </c>
      <c r="J113" s="29">
        <v>585.07022488474252</v>
      </c>
      <c r="K113" s="29">
        <v>852.70554718601807</v>
      </c>
      <c r="L113" s="29">
        <v>8737.3544679423867</v>
      </c>
    </row>
    <row r="114" spans="1:12" x14ac:dyDescent="0.3">
      <c r="A114" s="3">
        <v>7</v>
      </c>
      <c r="B114" s="4">
        <v>44605</v>
      </c>
      <c r="C114" s="29">
        <v>1340.2794641806572</v>
      </c>
      <c r="D114" s="29">
        <v>549.75185894892456</v>
      </c>
      <c r="E114" s="29">
        <v>1469.7232618443395</v>
      </c>
      <c r="F114" s="29">
        <v>1528.1103347120115</v>
      </c>
      <c r="G114" s="29">
        <v>1086.7412709850275</v>
      </c>
      <c r="H114" s="29">
        <v>767.95041539889746</v>
      </c>
      <c r="I114" s="29">
        <v>248.19682545757266</v>
      </c>
      <c r="J114" s="29">
        <v>589.49210570567152</v>
      </c>
      <c r="K114" s="29">
        <v>833.80554625248328</v>
      </c>
      <c r="L114" s="29">
        <v>8414.051083485585</v>
      </c>
    </row>
    <row r="115" spans="1:12" x14ac:dyDescent="0.3">
      <c r="A115" s="3">
        <v>8</v>
      </c>
      <c r="B115" s="4">
        <v>44612</v>
      </c>
      <c r="C115" s="29">
        <v>1247.7232713642547</v>
      </c>
      <c r="D115" s="29">
        <v>569.90144363592356</v>
      </c>
      <c r="E115" s="29">
        <v>1468.5636247889151</v>
      </c>
      <c r="F115" s="29">
        <v>1498.664384210841</v>
      </c>
      <c r="G115" s="29">
        <v>1136.2943960279749</v>
      </c>
      <c r="H115" s="29">
        <v>825.10708342178032</v>
      </c>
      <c r="I115" s="29">
        <v>260.84935574704321</v>
      </c>
      <c r="J115" s="29">
        <v>631.77905610336029</v>
      </c>
      <c r="K115" s="29">
        <v>809.48158042785258</v>
      </c>
      <c r="L115" s="29">
        <v>8448.3641957279469</v>
      </c>
    </row>
    <row r="116" spans="1:12" x14ac:dyDescent="0.3">
      <c r="A116" s="104" t="s">
        <v>173</v>
      </c>
      <c r="B116" s="105"/>
      <c r="C116" s="30">
        <f>SUM(C3:C115)</f>
        <v>198148.7711747704</v>
      </c>
      <c r="D116" s="30">
        <f t="shared" ref="D116:L116" si="0">SUM(D3:D115)</f>
        <v>74337.356472557847</v>
      </c>
      <c r="E116" s="30">
        <f t="shared" si="0"/>
        <v>225635.65485595886</v>
      </c>
      <c r="F116" s="30">
        <f t="shared" si="0"/>
        <v>242214.65587248045</v>
      </c>
      <c r="G116" s="30">
        <f t="shared" si="0"/>
        <v>150754.65769542014</v>
      </c>
      <c r="H116" s="30">
        <f t="shared" si="0"/>
        <v>108351.21944948041</v>
      </c>
      <c r="I116" s="30">
        <f t="shared" si="0"/>
        <v>38717.936439644618</v>
      </c>
      <c r="J116" s="30">
        <f t="shared" si="0"/>
        <v>87474.147940510738</v>
      </c>
      <c r="K116" s="30">
        <f t="shared" si="0"/>
        <v>130830.5937762394</v>
      </c>
      <c r="L116" s="30">
        <f t="shared" si="0"/>
        <v>1256464.9909920627</v>
      </c>
    </row>
    <row r="117" spans="1:12" ht="16.2" customHeight="1" x14ac:dyDescent="0.3">
      <c r="A117" s="100" t="s">
        <v>8</v>
      </c>
      <c r="B117" s="101"/>
      <c r="C117" s="101"/>
      <c r="D117" s="101"/>
      <c r="E117" s="101"/>
      <c r="F117" s="101"/>
      <c r="G117" s="101"/>
      <c r="H117" s="101"/>
      <c r="I117" s="101"/>
      <c r="J117" s="101"/>
      <c r="K117" s="101"/>
      <c r="L117" s="101"/>
    </row>
    <row r="118" spans="1:12" x14ac:dyDescent="0.3">
      <c r="A118" s="106" t="s">
        <v>175</v>
      </c>
      <c r="B118" s="107"/>
      <c r="C118" s="31">
        <v>51632.800766290748</v>
      </c>
      <c r="D118" s="31">
        <v>16920.399015750034</v>
      </c>
      <c r="E118" s="31">
        <v>58788.760486408195</v>
      </c>
      <c r="F118" s="31">
        <v>61335.639605462144</v>
      </c>
      <c r="G118" s="31">
        <v>32272.585388742362</v>
      </c>
      <c r="H118" s="31">
        <v>23104.570390006746</v>
      </c>
      <c r="I118" s="31">
        <v>8549.3948042648135</v>
      </c>
      <c r="J118" s="31">
        <v>16678.18895432823</v>
      </c>
      <c r="K118" s="31">
        <v>30697.504962744912</v>
      </c>
      <c r="L118" s="31">
        <v>299979.84437399823</v>
      </c>
    </row>
  </sheetData>
  <mergeCells count="5">
    <mergeCell ref="A117:L117"/>
    <mergeCell ref="C1:L1"/>
    <mergeCell ref="A1:B2"/>
    <mergeCell ref="A116:B116"/>
    <mergeCell ref="A118:B11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423.08394163359122</v>
      </c>
      <c r="F4" s="29">
        <v>409.61357391848463</v>
      </c>
      <c r="G4" s="29">
        <v>423.58038504062154</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428.92178908802509</v>
      </c>
      <c r="G5" s="29">
        <v>403.11086958114907</v>
      </c>
      <c r="H5" s="29">
        <v>124.25332697638592</v>
      </c>
      <c r="I5" s="29">
        <v>214.18050419487494</v>
      </c>
      <c r="J5" s="29">
        <v>301.89752290158003</v>
      </c>
    </row>
    <row r="6" spans="1:10" x14ac:dyDescent="0.3">
      <c r="A6" s="29">
        <v>4</v>
      </c>
      <c r="B6" s="4">
        <v>43849</v>
      </c>
      <c r="C6" s="29">
        <v>149.18697362888344</v>
      </c>
      <c r="D6" s="29">
        <v>503.92316248358622</v>
      </c>
      <c r="E6" s="29">
        <v>385.72870392861046</v>
      </c>
      <c r="F6" s="29">
        <v>360.09535969240255</v>
      </c>
      <c r="G6" s="29">
        <v>414.69518514506785</v>
      </c>
      <c r="H6" s="29">
        <v>121.92439602047565</v>
      </c>
      <c r="I6" s="29">
        <v>162.82921642422201</v>
      </c>
      <c r="J6" s="29">
        <v>305.30361205384264</v>
      </c>
    </row>
    <row r="7" spans="1:10" x14ac:dyDescent="0.3">
      <c r="A7" s="29">
        <v>5</v>
      </c>
      <c r="B7" s="4">
        <v>43856</v>
      </c>
      <c r="C7" s="29">
        <v>124.26116796546508</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381.40706836388813</v>
      </c>
      <c r="H9" s="29">
        <v>146.32728472780224</v>
      </c>
      <c r="I9" s="29">
        <v>190.76879689528391</v>
      </c>
      <c r="J9" s="29">
        <v>355.538947749991</v>
      </c>
    </row>
    <row r="10" spans="1:10" x14ac:dyDescent="0.3">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496.67335564211709</v>
      </c>
      <c r="E11" s="29">
        <v>429.74145266909306</v>
      </c>
      <c r="F11" s="29">
        <v>390.0587179101542</v>
      </c>
      <c r="G11" s="29">
        <v>424.30781689678815</v>
      </c>
      <c r="H11" s="29">
        <v>134.34251242528757</v>
      </c>
      <c r="I11" s="29">
        <v>160.78813265589389</v>
      </c>
      <c r="J11" s="29">
        <v>357.151271959464</v>
      </c>
    </row>
    <row r="12" spans="1:10" x14ac:dyDescent="0.3">
      <c r="A12" s="29">
        <v>10</v>
      </c>
      <c r="B12" s="4">
        <v>43891</v>
      </c>
      <c r="C12" s="29">
        <v>148.90286991688299</v>
      </c>
      <c r="D12" s="29">
        <v>524.16824308389846</v>
      </c>
      <c r="E12" s="29">
        <v>416.01755477925445</v>
      </c>
      <c r="F12" s="29">
        <v>400.65778392280686</v>
      </c>
      <c r="G12" s="29">
        <v>455.65275732741168</v>
      </c>
      <c r="H12" s="29">
        <v>130.39865849500899</v>
      </c>
      <c r="I12" s="29">
        <v>189.54141322712005</v>
      </c>
      <c r="J12" s="29">
        <v>364.84737331482739</v>
      </c>
    </row>
    <row r="13" spans="1:10" x14ac:dyDescent="0.3">
      <c r="A13" s="29">
        <v>11</v>
      </c>
      <c r="B13" s="4">
        <v>43898</v>
      </c>
      <c r="C13" s="29">
        <v>117.7649825718339</v>
      </c>
      <c r="D13" s="29">
        <v>509.14107391852781</v>
      </c>
      <c r="E13" s="29">
        <v>402.61833870421344</v>
      </c>
      <c r="F13" s="29">
        <v>383.60280899772511</v>
      </c>
      <c r="G13" s="29">
        <v>437.21070696221398</v>
      </c>
      <c r="H13" s="29">
        <v>135.94732698457835</v>
      </c>
      <c r="I13" s="29">
        <v>170.68084352122293</v>
      </c>
      <c r="J13" s="29">
        <v>359.20565632359626</v>
      </c>
    </row>
    <row r="14" spans="1:10" x14ac:dyDescent="0.3">
      <c r="A14" s="29">
        <v>12</v>
      </c>
      <c r="B14" s="4">
        <v>43905</v>
      </c>
      <c r="C14" s="29">
        <v>112.6829252201093</v>
      </c>
      <c r="D14" s="29">
        <v>493.13199289664522</v>
      </c>
      <c r="E14" s="29">
        <v>434.5194766306098</v>
      </c>
      <c r="F14" s="29">
        <v>382.28208539423468</v>
      </c>
      <c r="G14" s="29">
        <v>443.89874649192001</v>
      </c>
      <c r="H14" s="29">
        <v>117.03706772757687</v>
      </c>
      <c r="I14" s="29">
        <v>170.54018736036249</v>
      </c>
      <c r="J14" s="29">
        <v>379.67983954841702</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332.66856062402138</v>
      </c>
    </row>
    <row r="16" spans="1:10" x14ac:dyDescent="0.3">
      <c r="A16" s="29">
        <v>14</v>
      </c>
      <c r="B16" s="4">
        <v>43919</v>
      </c>
      <c r="C16" s="29">
        <v>132.46249085953488</v>
      </c>
      <c r="D16" s="29">
        <v>527.42008409732762</v>
      </c>
      <c r="E16" s="29">
        <v>400.78915156488392</v>
      </c>
      <c r="F16" s="29">
        <v>376.5884897697922</v>
      </c>
      <c r="G16" s="29">
        <v>391.71735958062527</v>
      </c>
      <c r="H16" s="29">
        <v>127.26559161134126</v>
      </c>
      <c r="I16" s="29">
        <v>195.47223902684138</v>
      </c>
      <c r="J16" s="29">
        <v>325.69075993893961</v>
      </c>
    </row>
    <row r="17" spans="1:10" x14ac:dyDescent="0.3">
      <c r="A17" s="29">
        <v>15</v>
      </c>
      <c r="B17" s="4">
        <v>43926</v>
      </c>
      <c r="C17" s="29">
        <v>122.9695015270365</v>
      </c>
      <c r="D17" s="29">
        <v>569.87584741633827</v>
      </c>
      <c r="E17" s="29">
        <v>428.47261904515665</v>
      </c>
      <c r="F17" s="29">
        <v>352.0311668393062</v>
      </c>
      <c r="G17" s="29">
        <v>446.24960487308749</v>
      </c>
      <c r="H17" s="29">
        <v>121.8912364132546</v>
      </c>
      <c r="I17" s="29">
        <v>177.00909142888503</v>
      </c>
      <c r="J17" s="29">
        <v>309.30325213909532</v>
      </c>
    </row>
    <row r="18" spans="1:10" x14ac:dyDescent="0.3">
      <c r="A18" s="29">
        <v>16</v>
      </c>
      <c r="B18" s="4">
        <v>43933</v>
      </c>
      <c r="C18" s="29">
        <v>134.35400098077127</v>
      </c>
      <c r="D18" s="29">
        <v>476.79111073257093</v>
      </c>
      <c r="E18" s="29">
        <v>389.00061577441272</v>
      </c>
      <c r="F18" s="29">
        <v>387.88845561480923</v>
      </c>
      <c r="G18" s="29">
        <v>425.39804624687952</v>
      </c>
      <c r="H18" s="29">
        <v>152.08855431958341</v>
      </c>
      <c r="I18" s="29">
        <v>195.72706364407443</v>
      </c>
      <c r="J18" s="29">
        <v>282.23437039526937</v>
      </c>
    </row>
    <row r="19" spans="1:10" x14ac:dyDescent="0.3">
      <c r="A19" s="29">
        <v>17</v>
      </c>
      <c r="B19" s="4">
        <v>43940</v>
      </c>
      <c r="C19" s="29">
        <v>141.5474012696786</v>
      </c>
      <c r="D19" s="29">
        <v>515.60943785536551</v>
      </c>
      <c r="E19" s="29">
        <v>374.74560939217974</v>
      </c>
      <c r="F19" s="29">
        <v>363.81790590009257</v>
      </c>
      <c r="G19" s="29">
        <v>381.91515769121304</v>
      </c>
      <c r="H19" s="29">
        <v>114.04969189469782</v>
      </c>
      <c r="I19" s="29">
        <v>186.20065633905335</v>
      </c>
      <c r="J19" s="29">
        <v>330.2706488263068</v>
      </c>
    </row>
    <row r="20" spans="1:10" x14ac:dyDescent="0.3">
      <c r="A20" s="29">
        <v>18</v>
      </c>
      <c r="B20" s="4">
        <v>43947</v>
      </c>
      <c r="C20" s="29">
        <v>118.4390408629034</v>
      </c>
      <c r="D20" s="29">
        <v>479.01793738448009</v>
      </c>
      <c r="E20" s="29">
        <v>383.97634841345689</v>
      </c>
      <c r="F20" s="29">
        <v>350.3965978106267</v>
      </c>
      <c r="G20" s="29">
        <v>419.5973074928113</v>
      </c>
      <c r="H20" s="29">
        <v>101.5148793466733</v>
      </c>
      <c r="I20" s="29">
        <v>184.05491964243694</v>
      </c>
      <c r="J20" s="29">
        <v>326.04251521455467</v>
      </c>
    </row>
    <row r="21" spans="1:10" x14ac:dyDescent="0.3">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347.49521537348681</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418.51080022431609</v>
      </c>
      <c r="H23" s="29">
        <v>139.24726880314691</v>
      </c>
      <c r="I23" s="29">
        <v>205.16523782130935</v>
      </c>
      <c r="J23" s="29">
        <v>383.51695407566137</v>
      </c>
    </row>
    <row r="24" spans="1:10" x14ac:dyDescent="0.3">
      <c r="A24" s="29">
        <v>22</v>
      </c>
      <c r="B24" s="4">
        <v>43975</v>
      </c>
      <c r="C24" s="29">
        <v>109.60473475970124</v>
      </c>
      <c r="D24" s="29">
        <v>827.52145960825351</v>
      </c>
      <c r="E24" s="29">
        <v>439.38900093504822</v>
      </c>
      <c r="F24" s="29">
        <v>340.88760076333608</v>
      </c>
      <c r="G24" s="29">
        <v>519.11175727269733</v>
      </c>
      <c r="H24" s="29">
        <v>144.01961477058936</v>
      </c>
      <c r="I24" s="29">
        <v>226.50242497737185</v>
      </c>
      <c r="J24" s="29">
        <v>394.6158850649374</v>
      </c>
    </row>
    <row r="25" spans="1:10" x14ac:dyDescent="0.3">
      <c r="A25" s="29">
        <v>23</v>
      </c>
      <c r="B25" s="4">
        <v>43982</v>
      </c>
      <c r="C25" s="29">
        <v>132.51760343271678</v>
      </c>
      <c r="D25" s="29">
        <v>890.84382192689372</v>
      </c>
      <c r="E25" s="29">
        <v>437.16549924676985</v>
      </c>
      <c r="F25" s="29">
        <v>383.63400974526428</v>
      </c>
      <c r="G25" s="29">
        <v>487.38147977711776</v>
      </c>
      <c r="H25" s="29">
        <v>148.82826889202016</v>
      </c>
      <c r="I25" s="29">
        <v>248.41068586595009</v>
      </c>
      <c r="J25" s="29">
        <v>357.07737004901333</v>
      </c>
    </row>
    <row r="26" spans="1:10" x14ac:dyDescent="0.3">
      <c r="A26" s="29">
        <v>24</v>
      </c>
      <c r="B26" s="4">
        <v>43989</v>
      </c>
      <c r="C26" s="29">
        <v>139.02718423725844</v>
      </c>
      <c r="D26" s="29">
        <v>980.54580984198287</v>
      </c>
      <c r="E26" s="29">
        <v>478.56849224470113</v>
      </c>
      <c r="F26" s="29">
        <v>412.37045840853045</v>
      </c>
      <c r="G26" s="29">
        <v>502.40577719775769</v>
      </c>
      <c r="H26" s="29">
        <v>167.78613708535084</v>
      </c>
      <c r="I26" s="29">
        <v>283.75735404670718</v>
      </c>
      <c r="J26" s="29">
        <v>387.30646759867477</v>
      </c>
    </row>
    <row r="27" spans="1:10" x14ac:dyDescent="0.3">
      <c r="A27" s="29">
        <v>25</v>
      </c>
      <c r="B27" s="4">
        <v>43996</v>
      </c>
      <c r="C27" s="29">
        <v>173.84727060745229</v>
      </c>
      <c r="D27" s="29">
        <v>996.48684042378602</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697.09509481056614</v>
      </c>
      <c r="F28" s="29">
        <v>460.21027167553416</v>
      </c>
      <c r="G28" s="29">
        <v>955.46435176662294</v>
      </c>
      <c r="H28" s="29">
        <v>153.09833867502294</v>
      </c>
      <c r="I28" s="29">
        <v>434.01122386272931</v>
      </c>
      <c r="J28" s="29">
        <v>518.83615400816018</v>
      </c>
    </row>
    <row r="29" spans="1:10" x14ac:dyDescent="0.3">
      <c r="A29" s="29">
        <v>27</v>
      </c>
      <c r="B29" s="4">
        <v>44010</v>
      </c>
      <c r="C29" s="29">
        <v>281.49173516489037</v>
      </c>
      <c r="D29" s="29">
        <v>916.47056057304349</v>
      </c>
      <c r="E29" s="29">
        <v>844.4535332771411</v>
      </c>
      <c r="F29" s="29">
        <v>540.62533547386624</v>
      </c>
      <c r="G29" s="29">
        <v>1052.3826858695029</v>
      </c>
      <c r="H29" s="29">
        <v>155.18105074168415</v>
      </c>
      <c r="I29" s="29">
        <v>472.42475139158876</v>
      </c>
      <c r="J29" s="29">
        <v>561.22682808437878</v>
      </c>
    </row>
    <row r="30" spans="1:10" x14ac:dyDescent="0.3">
      <c r="A30" s="29">
        <v>28</v>
      </c>
      <c r="B30" s="4">
        <v>44017</v>
      </c>
      <c r="C30" s="29">
        <v>203.44102491330275</v>
      </c>
      <c r="D30" s="29">
        <v>907.21735393729227</v>
      </c>
      <c r="E30" s="29">
        <v>990.60205450183162</v>
      </c>
      <c r="F30" s="29">
        <v>569.80701256009252</v>
      </c>
      <c r="G30" s="29">
        <v>1162.6120837687872</v>
      </c>
      <c r="H30" s="29">
        <v>189.34232433735048</v>
      </c>
      <c r="I30" s="29">
        <v>499.55229289961608</v>
      </c>
      <c r="J30" s="29">
        <v>637.51348997105151</v>
      </c>
    </row>
    <row r="31" spans="1:10" x14ac:dyDescent="0.3">
      <c r="A31" s="29">
        <v>29</v>
      </c>
      <c r="B31" s="4">
        <v>44024</v>
      </c>
      <c r="C31" s="29">
        <v>328.72908329208082</v>
      </c>
      <c r="D31" s="29">
        <v>842.51801418105003</v>
      </c>
      <c r="E31" s="29">
        <v>1170.1664498061364</v>
      </c>
      <c r="F31" s="29">
        <v>828.99511889172777</v>
      </c>
      <c r="G31" s="29">
        <v>1297.6435924525517</v>
      </c>
      <c r="H31" s="29">
        <v>173.87974248441546</v>
      </c>
      <c r="I31" s="29">
        <v>493.93841794498189</v>
      </c>
      <c r="J31" s="29">
        <v>720.71993664450406</v>
      </c>
    </row>
    <row r="32" spans="1:10" x14ac:dyDescent="0.3">
      <c r="A32" s="29">
        <v>30</v>
      </c>
      <c r="B32" s="4">
        <v>44031</v>
      </c>
      <c r="C32" s="29">
        <v>307.55618465016209</v>
      </c>
      <c r="D32" s="29">
        <v>757.20401622157408</v>
      </c>
      <c r="E32" s="29">
        <v>1034.3034990867018</v>
      </c>
      <c r="F32" s="29">
        <v>960.31070257623526</v>
      </c>
      <c r="G32" s="29">
        <v>1020.1581754344547</v>
      </c>
      <c r="H32" s="29">
        <v>224.27692214744229</v>
      </c>
      <c r="I32" s="29">
        <v>434.77237520235002</v>
      </c>
      <c r="J32" s="29">
        <v>732.70058191112219</v>
      </c>
    </row>
    <row r="33" spans="1:10" x14ac:dyDescent="0.3">
      <c r="A33" s="29">
        <v>31</v>
      </c>
      <c r="B33" s="4">
        <v>44038</v>
      </c>
      <c r="C33" s="29">
        <v>187.68547453788665</v>
      </c>
      <c r="D33" s="29">
        <v>699.10290481357947</v>
      </c>
      <c r="E33" s="29">
        <v>877.16617744863129</v>
      </c>
      <c r="F33" s="29">
        <v>791.44290319976812</v>
      </c>
      <c r="G33" s="29">
        <v>906.60631156997863</v>
      </c>
      <c r="H33" s="29">
        <v>256.54455949660741</v>
      </c>
      <c r="I33" s="29">
        <v>363.24241315433153</v>
      </c>
      <c r="J33" s="29">
        <v>708.07192005660193</v>
      </c>
    </row>
    <row r="34" spans="1:10" x14ac:dyDescent="0.3">
      <c r="A34" s="29">
        <v>32</v>
      </c>
      <c r="B34" s="4">
        <v>44045</v>
      </c>
      <c r="C34" s="29">
        <v>211.31263423108436</v>
      </c>
      <c r="D34" s="29">
        <v>734.2358998765767</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176.62091789513684</v>
      </c>
      <c r="D35" s="29">
        <v>588.73008206974669</v>
      </c>
      <c r="E35" s="29">
        <v>626.07583486396038</v>
      </c>
      <c r="F35" s="29">
        <v>582.84753723056792</v>
      </c>
      <c r="G35" s="29">
        <v>649.1665157461739</v>
      </c>
      <c r="H35" s="29">
        <v>268.96201655293606</v>
      </c>
      <c r="I35" s="29">
        <v>278.37274384751288</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488.34693775979042</v>
      </c>
      <c r="H37" s="29">
        <v>200.19164451466344</v>
      </c>
      <c r="I37" s="29">
        <v>243.71855250207221</v>
      </c>
      <c r="J37" s="29">
        <v>463.30613524117791</v>
      </c>
    </row>
    <row r="38" spans="1:10" x14ac:dyDescent="0.3">
      <c r="A38" s="29">
        <v>36</v>
      </c>
      <c r="B38" s="4">
        <v>44073</v>
      </c>
      <c r="C38" s="29">
        <v>157.07769371595151</v>
      </c>
      <c r="D38" s="29">
        <v>633.768719417537</v>
      </c>
      <c r="E38" s="29">
        <v>556.08368628772973</v>
      </c>
      <c r="F38" s="29">
        <v>482.61404306989823</v>
      </c>
      <c r="G38" s="29">
        <v>516.98945032481265</v>
      </c>
      <c r="H38" s="29">
        <v>174.34531995903259</v>
      </c>
      <c r="I38" s="29">
        <v>223.1294860342405</v>
      </c>
      <c r="J38" s="29">
        <v>395.62135849712718</v>
      </c>
    </row>
    <row r="39" spans="1:10" x14ac:dyDescent="0.3">
      <c r="A39" s="29">
        <v>37</v>
      </c>
      <c r="B39" s="4">
        <v>44080</v>
      </c>
      <c r="C39" s="29">
        <v>153.7707782988569</v>
      </c>
      <c r="D39" s="29">
        <v>617.50244862425518</v>
      </c>
      <c r="E39" s="29">
        <v>434.05409595282066</v>
      </c>
      <c r="F39" s="29">
        <v>395.88712138742039</v>
      </c>
      <c r="G39" s="29">
        <v>463.81704315368034</v>
      </c>
      <c r="H39" s="29">
        <v>176.19584577211225</v>
      </c>
      <c r="I39" s="29">
        <v>224.44920357359979</v>
      </c>
      <c r="J39" s="29">
        <v>436.04482612068443</v>
      </c>
    </row>
    <row r="40" spans="1:10" x14ac:dyDescent="0.3">
      <c r="A40" s="29">
        <v>38</v>
      </c>
      <c r="B40" s="4">
        <v>44087</v>
      </c>
      <c r="C40" s="29">
        <v>140.10061060022667</v>
      </c>
      <c r="D40" s="29">
        <v>488.12855080569187</v>
      </c>
      <c r="E40" s="29">
        <v>465.49898981712215</v>
      </c>
      <c r="F40" s="29">
        <v>398.37664753457386</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416.19323827975506</v>
      </c>
      <c r="F41" s="29">
        <v>423.82411444636136</v>
      </c>
      <c r="G41" s="29">
        <v>465.77799767083093</v>
      </c>
      <c r="H41" s="29">
        <v>180.04264525981498</v>
      </c>
      <c r="I41" s="29">
        <v>201.57423572059929</v>
      </c>
      <c r="J41" s="29">
        <v>363.79832790857921</v>
      </c>
    </row>
    <row r="42" spans="1:10" x14ac:dyDescent="0.3">
      <c r="A42" s="29">
        <v>40</v>
      </c>
      <c r="B42" s="4">
        <v>44101</v>
      </c>
      <c r="C42" s="29">
        <v>138.11063619458935</v>
      </c>
      <c r="D42" s="29">
        <v>609.68867517035812</v>
      </c>
      <c r="E42" s="29">
        <v>464.41774797325854</v>
      </c>
      <c r="F42" s="29">
        <v>380.60887560628055</v>
      </c>
      <c r="G42" s="29">
        <v>416.96127739156566</v>
      </c>
      <c r="H42" s="29">
        <v>170.64857181375044</v>
      </c>
      <c r="I42" s="29">
        <v>200.0682106381999</v>
      </c>
      <c r="J42" s="29">
        <v>320.09412652640384</v>
      </c>
    </row>
    <row r="43" spans="1:10" x14ac:dyDescent="0.3">
      <c r="A43" s="29">
        <v>41</v>
      </c>
      <c r="B43" s="4">
        <v>44108</v>
      </c>
      <c r="C43" s="29">
        <v>176.05906896516137</v>
      </c>
      <c r="D43" s="29">
        <v>568.79196914223348</v>
      </c>
      <c r="E43" s="29">
        <v>447.98478881701061</v>
      </c>
      <c r="F43" s="29">
        <v>417.00222766717178</v>
      </c>
      <c r="G43" s="29">
        <v>463.88657312955951</v>
      </c>
      <c r="H43" s="29">
        <v>179.55238990320396</v>
      </c>
      <c r="I43" s="29">
        <v>225.90950833350405</v>
      </c>
      <c r="J43" s="29">
        <v>393.8461677199187</v>
      </c>
    </row>
    <row r="44" spans="1:10" x14ac:dyDescent="0.3">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425.5783633234642</v>
      </c>
    </row>
    <row r="45" spans="1:10" x14ac:dyDescent="0.3">
      <c r="A45" s="29">
        <v>43</v>
      </c>
      <c r="B45" s="4">
        <v>44122</v>
      </c>
      <c r="C45" s="29">
        <v>151.90366503823833</v>
      </c>
      <c r="D45" s="29">
        <v>501.61783227844535</v>
      </c>
      <c r="E45" s="29">
        <v>425.43801536788777</v>
      </c>
      <c r="F45" s="29">
        <v>384.74227671776885</v>
      </c>
      <c r="G45" s="29">
        <v>481.51833019944888</v>
      </c>
      <c r="H45" s="29">
        <v>170.29524014093997</v>
      </c>
      <c r="I45" s="29">
        <v>259.81464716951564</v>
      </c>
      <c r="J45" s="29">
        <v>390.9996037116324</v>
      </c>
    </row>
    <row r="46" spans="1:10" x14ac:dyDescent="0.3">
      <c r="A46" s="29">
        <v>44</v>
      </c>
      <c r="B46" s="4">
        <v>44129</v>
      </c>
      <c r="C46" s="29">
        <v>137.07202164743521</v>
      </c>
      <c r="D46" s="29">
        <v>487.65292437040489</v>
      </c>
      <c r="E46" s="29">
        <v>420.43907295193333</v>
      </c>
      <c r="F46" s="29">
        <v>401.25136280858203</v>
      </c>
      <c r="G46" s="29">
        <v>456.93524766253023</v>
      </c>
      <c r="H46" s="29">
        <v>190.41038730085785</v>
      </c>
      <c r="I46" s="29">
        <v>353.11995036284355</v>
      </c>
      <c r="J46" s="29">
        <v>390.64922545733634</v>
      </c>
    </row>
    <row r="47" spans="1:10" x14ac:dyDescent="0.3">
      <c r="A47" s="29">
        <v>45</v>
      </c>
      <c r="B47" s="4">
        <v>44136</v>
      </c>
      <c r="C47" s="29">
        <v>161.45807930805779</v>
      </c>
      <c r="D47" s="29">
        <v>494.36721343518502</v>
      </c>
      <c r="E47" s="29">
        <v>420.57667062274999</v>
      </c>
      <c r="F47" s="29">
        <v>366.8668263915813</v>
      </c>
      <c r="G47" s="29">
        <v>476.69059120128634</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486.44438288703532</v>
      </c>
      <c r="H48" s="29">
        <v>153.74962743254872</v>
      </c>
      <c r="I48" s="29">
        <v>530.14011157131779</v>
      </c>
      <c r="J48" s="29">
        <v>389.11416602887391</v>
      </c>
    </row>
    <row r="49" spans="1:10" x14ac:dyDescent="0.3">
      <c r="A49" s="29">
        <v>47</v>
      </c>
      <c r="B49" s="4">
        <v>44150</v>
      </c>
      <c r="C49" s="29">
        <v>195.87240242955934</v>
      </c>
      <c r="D49" s="29">
        <v>559.26891441360726</v>
      </c>
      <c r="E49" s="29">
        <v>409.72056513905932</v>
      </c>
      <c r="F49" s="29">
        <v>392.31151076666754</v>
      </c>
      <c r="G49" s="29">
        <v>471.85507824059425</v>
      </c>
      <c r="H49" s="29">
        <v>150.06998283174741</v>
      </c>
      <c r="I49" s="29">
        <v>633.87781878211695</v>
      </c>
      <c r="J49" s="29">
        <v>387.75313496850799</v>
      </c>
    </row>
    <row r="50" spans="1:10" x14ac:dyDescent="0.3">
      <c r="A50" s="29">
        <v>48</v>
      </c>
      <c r="B50" s="4">
        <v>44157</v>
      </c>
      <c r="C50" s="29">
        <v>269.20034823365319</v>
      </c>
      <c r="D50" s="29">
        <v>526.5740705085791</v>
      </c>
      <c r="E50" s="29">
        <v>397.11016067364216</v>
      </c>
      <c r="F50" s="29">
        <v>390.43409888976214</v>
      </c>
      <c r="G50" s="29">
        <v>415.94788665380884</v>
      </c>
      <c r="H50" s="29">
        <v>125.22617498415001</v>
      </c>
      <c r="I50" s="29">
        <v>589.450292672405</v>
      </c>
      <c r="J50" s="29">
        <v>345.75699364370524</v>
      </c>
    </row>
    <row r="51" spans="1:10" x14ac:dyDescent="0.3">
      <c r="A51" s="29">
        <v>49</v>
      </c>
      <c r="B51" s="4">
        <v>44164</v>
      </c>
      <c r="C51" s="29">
        <v>318.18229431070415</v>
      </c>
      <c r="D51" s="29">
        <v>618.11584319841381</v>
      </c>
      <c r="E51" s="29">
        <v>466.02841786699156</v>
      </c>
      <c r="F51" s="29">
        <v>446.43253268641729</v>
      </c>
      <c r="G51" s="29">
        <v>448.49944887809522</v>
      </c>
      <c r="H51" s="29">
        <v>145.64303900673048</v>
      </c>
      <c r="I51" s="29">
        <v>531.4344895197903</v>
      </c>
      <c r="J51" s="29">
        <v>339.34571909489063</v>
      </c>
    </row>
    <row r="52" spans="1:10" x14ac:dyDescent="0.3">
      <c r="A52" s="29">
        <v>50</v>
      </c>
      <c r="B52" s="4">
        <v>44171</v>
      </c>
      <c r="C52" s="29">
        <v>361.01537717247209</v>
      </c>
      <c r="D52" s="29">
        <v>711.0494563158104</v>
      </c>
      <c r="E52" s="29">
        <v>442.55600604195854</v>
      </c>
      <c r="F52" s="29">
        <v>592.54598076941511</v>
      </c>
      <c r="G52" s="29">
        <v>471.28395884344752</v>
      </c>
      <c r="H52" s="29">
        <v>123.34482744226868</v>
      </c>
      <c r="I52" s="29">
        <v>425.45424874274107</v>
      </c>
      <c r="J52" s="29">
        <v>406.28148315386602</v>
      </c>
    </row>
    <row r="53" spans="1:10" x14ac:dyDescent="0.3">
      <c r="A53" s="29">
        <v>51</v>
      </c>
      <c r="B53" s="4">
        <v>44178</v>
      </c>
      <c r="C53" s="29">
        <v>393.45268739387427</v>
      </c>
      <c r="D53" s="29">
        <v>957.37620233948473</v>
      </c>
      <c r="E53" s="29">
        <v>458.21881308211277</v>
      </c>
      <c r="F53" s="29">
        <v>828.56912198886107</v>
      </c>
      <c r="G53" s="29">
        <v>472.02218827594345</v>
      </c>
      <c r="H53" s="29">
        <v>136.82634645016242</v>
      </c>
      <c r="I53" s="29">
        <v>402.05297003324148</v>
      </c>
      <c r="J53" s="29">
        <v>406.71663021964252</v>
      </c>
    </row>
    <row r="54" spans="1:10" x14ac:dyDescent="0.3">
      <c r="A54" s="29">
        <v>52</v>
      </c>
      <c r="B54" s="4">
        <v>44185</v>
      </c>
      <c r="C54" s="29">
        <v>416.29241959095015</v>
      </c>
      <c r="D54" s="29">
        <v>1213.7901094091933</v>
      </c>
      <c r="E54" s="29">
        <v>594.06230250685167</v>
      </c>
      <c r="F54" s="29">
        <v>1332.4612149533459</v>
      </c>
      <c r="G54" s="29">
        <v>657.99308274321425</v>
      </c>
      <c r="H54" s="29">
        <v>170.12386518666636</v>
      </c>
      <c r="I54" s="29">
        <v>332.68510074525562</v>
      </c>
      <c r="J54" s="29">
        <v>554.65662887891767</v>
      </c>
    </row>
    <row r="55" spans="1:10" x14ac:dyDescent="0.3">
      <c r="A55" s="29">
        <v>53</v>
      </c>
      <c r="B55" s="4">
        <v>44192</v>
      </c>
      <c r="C55" s="29">
        <v>363.80926427375562</v>
      </c>
      <c r="D55" s="29">
        <v>1458.717401694277</v>
      </c>
      <c r="E55" s="29">
        <v>797.25678936300983</v>
      </c>
      <c r="F55" s="29">
        <v>1668.3269001619369</v>
      </c>
      <c r="G55" s="29">
        <v>780.83660294002584</v>
      </c>
      <c r="H55" s="29">
        <v>184.44147823339142</v>
      </c>
      <c r="I55" s="29">
        <v>291.65683353478278</v>
      </c>
      <c r="J55" s="29">
        <v>783.98665795652801</v>
      </c>
    </row>
    <row r="56" spans="1:10" x14ac:dyDescent="0.3">
      <c r="A56" s="29">
        <v>1</v>
      </c>
      <c r="B56" s="4">
        <v>44199</v>
      </c>
      <c r="C56" s="29">
        <v>326.8519344503942</v>
      </c>
      <c r="D56" s="29">
        <v>1471.6390862568478</v>
      </c>
      <c r="E56" s="29">
        <v>982.93109146664722</v>
      </c>
      <c r="F56" s="29">
        <v>1766.7255721265994</v>
      </c>
      <c r="G56" s="29">
        <v>995.98948193776926</v>
      </c>
      <c r="H56" s="29">
        <v>212.79106338998261</v>
      </c>
      <c r="I56" s="29">
        <v>292.00606116885763</v>
      </c>
      <c r="J56" s="29">
        <v>1001.6976960321974</v>
      </c>
    </row>
    <row r="57" spans="1:10" x14ac:dyDescent="0.3">
      <c r="A57" s="29">
        <v>2</v>
      </c>
      <c r="B57" s="4">
        <v>44206</v>
      </c>
      <c r="C57" s="29">
        <v>248.25326724820707</v>
      </c>
      <c r="D57" s="29">
        <v>1347.1050696699288</v>
      </c>
      <c r="E57" s="29">
        <v>1027.2047391098095</v>
      </c>
      <c r="F57" s="29">
        <v>1457.3233976230053</v>
      </c>
      <c r="G57" s="29">
        <v>1056.9372325345807</v>
      </c>
      <c r="H57" s="29">
        <v>218.60052155921395</v>
      </c>
      <c r="I57" s="29">
        <v>249.23165183719104</v>
      </c>
      <c r="J57" s="29">
        <v>977.65360535346281</v>
      </c>
    </row>
    <row r="58" spans="1:10" x14ac:dyDescent="0.3">
      <c r="A58" s="29">
        <v>3</v>
      </c>
      <c r="B58" s="4">
        <v>44213</v>
      </c>
      <c r="C58" s="29">
        <v>226.00208202019201</v>
      </c>
      <c r="D58" s="29">
        <v>1112.4640845677172</v>
      </c>
      <c r="E58" s="29">
        <v>895.53997997358238</v>
      </c>
      <c r="F58" s="29">
        <v>1097.0414577462125</v>
      </c>
      <c r="G58" s="29">
        <v>940.27119348109954</v>
      </c>
      <c r="H58" s="29">
        <v>235.61470080800157</v>
      </c>
      <c r="I58" s="29">
        <v>243.4950820475967</v>
      </c>
      <c r="J58" s="29">
        <v>885.21431337015133</v>
      </c>
    </row>
    <row r="59" spans="1:10" x14ac:dyDescent="0.3">
      <c r="A59" s="29">
        <v>4</v>
      </c>
      <c r="B59" s="4">
        <v>44220</v>
      </c>
      <c r="C59" s="29">
        <v>174.97605015919646</v>
      </c>
      <c r="D59" s="29">
        <v>895.17286544233684</v>
      </c>
      <c r="E59" s="29">
        <v>698.09151139912842</v>
      </c>
      <c r="F59" s="29">
        <v>753.24793059486706</v>
      </c>
      <c r="G59" s="29">
        <v>719.66698489997361</v>
      </c>
      <c r="H59" s="29">
        <v>178.19395815225948</v>
      </c>
      <c r="I59" s="29">
        <v>195.15834579945462</v>
      </c>
      <c r="J59" s="29">
        <v>604.31513981482635</v>
      </c>
    </row>
    <row r="60" spans="1:10" x14ac:dyDescent="0.3">
      <c r="A60" s="29">
        <v>5</v>
      </c>
      <c r="B60" s="4">
        <v>44227</v>
      </c>
      <c r="C60" s="29">
        <v>148.50438089605845</v>
      </c>
      <c r="D60" s="29">
        <v>763.43786555334759</v>
      </c>
      <c r="E60" s="29">
        <v>634.28138543395221</v>
      </c>
      <c r="F60" s="29">
        <v>633.22727027362771</v>
      </c>
      <c r="G60" s="29">
        <v>662.80066835757725</v>
      </c>
      <c r="H60" s="29">
        <v>178.48381555027532</v>
      </c>
      <c r="I60" s="29">
        <v>196.53102167084072</v>
      </c>
      <c r="J60" s="29">
        <v>537.76071223594795</v>
      </c>
    </row>
    <row r="61" spans="1:10" x14ac:dyDescent="0.3">
      <c r="A61" s="29">
        <v>6</v>
      </c>
      <c r="B61" s="4">
        <v>44234</v>
      </c>
      <c r="C61" s="29">
        <v>156.59950993127148</v>
      </c>
      <c r="D61" s="29">
        <v>648.06236195104952</v>
      </c>
      <c r="E61" s="29">
        <v>538.56233641379117</v>
      </c>
      <c r="F61" s="29">
        <v>563.92485951647086</v>
      </c>
      <c r="G61" s="29">
        <v>565.52806958923179</v>
      </c>
      <c r="H61" s="29">
        <v>168.43200795082305</v>
      </c>
      <c r="I61" s="29">
        <v>211.7675503019276</v>
      </c>
      <c r="J61" s="29">
        <v>434.80849551948882</v>
      </c>
    </row>
    <row r="62" spans="1:10" x14ac:dyDescent="0.3">
      <c r="A62" s="29">
        <v>7</v>
      </c>
      <c r="B62" s="4">
        <v>44241</v>
      </c>
      <c r="C62" s="29">
        <v>128.40952395400291</v>
      </c>
      <c r="D62" s="29">
        <v>572.35666159202651</v>
      </c>
      <c r="E62" s="29">
        <v>554.02304429233504</v>
      </c>
      <c r="F62" s="29">
        <v>454.57271014012815</v>
      </c>
      <c r="G62" s="29">
        <v>595.5935012727432</v>
      </c>
      <c r="H62" s="29">
        <v>135.48938670667235</v>
      </c>
      <c r="I62" s="29">
        <v>202.28898495424443</v>
      </c>
      <c r="J62" s="29">
        <v>449.61998790835827</v>
      </c>
    </row>
    <row r="63" spans="1:10" x14ac:dyDescent="0.3">
      <c r="A63" s="29">
        <v>8</v>
      </c>
      <c r="B63" s="4">
        <v>44248</v>
      </c>
      <c r="C63" s="29">
        <v>141.27718263856536</v>
      </c>
      <c r="D63" s="29">
        <v>572.1187022215056</v>
      </c>
      <c r="E63" s="29">
        <v>495.73880830478447</v>
      </c>
      <c r="F63" s="29">
        <v>409.64913002212393</v>
      </c>
      <c r="G63" s="29">
        <v>515.30350702102157</v>
      </c>
      <c r="H63" s="29">
        <v>192.96536122346473</v>
      </c>
      <c r="I63" s="29">
        <v>206.9791088649811</v>
      </c>
      <c r="J63" s="29">
        <v>432.31028422587485</v>
      </c>
    </row>
    <row r="64" spans="1:10" x14ac:dyDescent="0.3">
      <c r="A64" s="29">
        <v>9</v>
      </c>
      <c r="B64" s="4">
        <v>44255</v>
      </c>
      <c r="C64" s="29">
        <v>120.37382398294382</v>
      </c>
      <c r="D64" s="29">
        <v>546.74027591385811</v>
      </c>
      <c r="E64" s="29">
        <v>466.36418286367871</v>
      </c>
      <c r="F64" s="29">
        <v>444.03206768520994</v>
      </c>
      <c r="G64" s="29">
        <v>543.83156570153437</v>
      </c>
      <c r="H64" s="29">
        <v>161.32822121741393</v>
      </c>
      <c r="I64" s="29">
        <v>212.15056337933726</v>
      </c>
      <c r="J64" s="29">
        <v>419.42185740815626</v>
      </c>
    </row>
    <row r="65" spans="1:10" x14ac:dyDescent="0.3">
      <c r="A65" s="29">
        <v>10</v>
      </c>
      <c r="B65" s="4">
        <v>44262</v>
      </c>
      <c r="C65" s="29">
        <v>135.35243646565297</v>
      </c>
      <c r="D65" s="29">
        <v>530.9677889905081</v>
      </c>
      <c r="E65" s="29">
        <v>489.64393450973489</v>
      </c>
      <c r="F65" s="29">
        <v>440.48155670142341</v>
      </c>
      <c r="G65" s="29">
        <v>517.78985479052983</v>
      </c>
      <c r="H65" s="29">
        <v>167.62111839343231</v>
      </c>
      <c r="I65" s="29">
        <v>191.18810332067892</v>
      </c>
      <c r="J65" s="29">
        <v>417.43052256268061</v>
      </c>
    </row>
    <row r="66" spans="1:10" x14ac:dyDescent="0.3">
      <c r="A66" s="29">
        <v>11</v>
      </c>
      <c r="B66" s="4">
        <v>44269</v>
      </c>
      <c r="C66" s="29">
        <v>131.38352876334466</v>
      </c>
      <c r="D66" s="29">
        <v>514.20140480985015</v>
      </c>
      <c r="E66" s="29">
        <v>451.76944108239934</v>
      </c>
      <c r="F66" s="29">
        <v>393.96541735599794</v>
      </c>
      <c r="G66" s="29">
        <v>507.99826241184627</v>
      </c>
      <c r="H66" s="29">
        <v>145.18203646873013</v>
      </c>
      <c r="I66" s="29">
        <v>198.41207369039014</v>
      </c>
      <c r="J66" s="29">
        <v>395.40400990986541</v>
      </c>
    </row>
    <row r="67" spans="1:10" x14ac:dyDescent="0.3">
      <c r="A67" s="29">
        <v>12</v>
      </c>
      <c r="B67" s="4">
        <v>44276</v>
      </c>
      <c r="C67" s="29">
        <v>125.07687310856872</v>
      </c>
      <c r="D67" s="29">
        <v>566.08080995593741</v>
      </c>
      <c r="E67" s="29">
        <v>428.18277873951882</v>
      </c>
      <c r="F67" s="29">
        <v>402.68477359532221</v>
      </c>
      <c r="G67" s="29">
        <v>471.11732359140115</v>
      </c>
      <c r="H67" s="29">
        <v>155.61889526878269</v>
      </c>
      <c r="I67" s="29">
        <v>186.88816467348227</v>
      </c>
      <c r="J67" s="29">
        <v>380.66055604790131</v>
      </c>
    </row>
    <row r="68" spans="1:10" x14ac:dyDescent="0.3">
      <c r="A68" s="29">
        <v>13</v>
      </c>
      <c r="B68" s="4">
        <v>44283</v>
      </c>
      <c r="C68" s="29">
        <v>117.38510966250064</v>
      </c>
      <c r="D68" s="29">
        <v>551.618760846442</v>
      </c>
      <c r="E68" s="29">
        <v>480.03735085493122</v>
      </c>
      <c r="F68" s="29">
        <v>393.61253549191633</v>
      </c>
      <c r="G68" s="29">
        <v>515.97707773151319</v>
      </c>
      <c r="H68" s="29">
        <v>179.05610565884257</v>
      </c>
      <c r="I68" s="29">
        <v>221.12453537849984</v>
      </c>
      <c r="J68" s="29">
        <v>391.30978067548074</v>
      </c>
    </row>
    <row r="69" spans="1:10" x14ac:dyDescent="0.3">
      <c r="A69" s="29">
        <v>14</v>
      </c>
      <c r="B69" s="4">
        <v>44290</v>
      </c>
      <c r="C69" s="29">
        <v>137.74787430669846</v>
      </c>
      <c r="D69" s="29">
        <v>513.36993679317322</v>
      </c>
      <c r="E69" s="29">
        <v>480.15660726978371</v>
      </c>
      <c r="F69" s="29">
        <v>398.42623552670295</v>
      </c>
      <c r="G69" s="29">
        <v>525.10110712256164</v>
      </c>
      <c r="H69" s="29">
        <v>174.84057002776046</v>
      </c>
      <c r="I69" s="29">
        <v>196.37002563752262</v>
      </c>
      <c r="J69" s="29">
        <v>398.46468302710525</v>
      </c>
    </row>
    <row r="70" spans="1:10" x14ac:dyDescent="0.3">
      <c r="A70" s="29">
        <v>15</v>
      </c>
      <c r="B70" s="4">
        <v>44297</v>
      </c>
      <c r="C70" s="29">
        <v>140.17124893819187</v>
      </c>
      <c r="D70" s="29">
        <v>595.681382913844</v>
      </c>
      <c r="E70" s="29">
        <v>461.4334473765864</v>
      </c>
      <c r="F70" s="29">
        <v>430.22060611563029</v>
      </c>
      <c r="G70" s="29">
        <v>537.63118958699624</v>
      </c>
      <c r="H70" s="29">
        <v>175.74408128258142</v>
      </c>
      <c r="I70" s="29">
        <v>201.27799621164695</v>
      </c>
      <c r="J70" s="29">
        <v>404.838206587748</v>
      </c>
    </row>
    <row r="71" spans="1:10" x14ac:dyDescent="0.3">
      <c r="A71" s="29">
        <v>16</v>
      </c>
      <c r="B71" s="4">
        <v>44304</v>
      </c>
      <c r="C71" s="29">
        <v>144.02085696502604</v>
      </c>
      <c r="D71" s="29">
        <v>509.50568174425263</v>
      </c>
      <c r="E71" s="29">
        <v>482.57799340493875</v>
      </c>
      <c r="F71" s="29">
        <v>372.32461954420341</v>
      </c>
      <c r="G71" s="29">
        <v>515.75706893264157</v>
      </c>
      <c r="H71" s="29">
        <v>218.28446961114395</v>
      </c>
      <c r="I71" s="29">
        <v>200.04726676580916</v>
      </c>
      <c r="J71" s="29">
        <v>415.75526183120854</v>
      </c>
    </row>
    <row r="72" spans="1:10" x14ac:dyDescent="0.3">
      <c r="A72" s="29">
        <v>17</v>
      </c>
      <c r="B72" s="4">
        <v>44311</v>
      </c>
      <c r="C72" s="29">
        <v>152.25591679886361</v>
      </c>
      <c r="D72" s="29">
        <v>534.94260761534076</v>
      </c>
      <c r="E72" s="29">
        <v>507.42589004625381</v>
      </c>
      <c r="F72" s="29">
        <v>416.73416463615558</v>
      </c>
      <c r="G72" s="29">
        <v>532.19217936064695</v>
      </c>
      <c r="H72" s="29">
        <v>197.73279636344313</v>
      </c>
      <c r="I72" s="29">
        <v>193.28117315824232</v>
      </c>
      <c r="J72" s="29">
        <v>406.13906164052975</v>
      </c>
    </row>
    <row r="73" spans="1:10" x14ac:dyDescent="0.3">
      <c r="A73" s="29">
        <v>18</v>
      </c>
      <c r="B73" s="4">
        <v>44318</v>
      </c>
      <c r="C73" s="29">
        <v>145.5360946580065</v>
      </c>
      <c r="D73" s="29">
        <v>609.13425248717522</v>
      </c>
      <c r="E73" s="29">
        <v>481.90355230888554</v>
      </c>
      <c r="F73" s="29">
        <v>438.21363617430745</v>
      </c>
      <c r="G73" s="29">
        <v>561.69207099387131</v>
      </c>
      <c r="H73" s="29">
        <v>234.21864338974302</v>
      </c>
      <c r="I73" s="29">
        <v>216.80545804426959</v>
      </c>
      <c r="J73" s="29">
        <v>409.47924665214748</v>
      </c>
    </row>
    <row r="74" spans="1:10" x14ac:dyDescent="0.3">
      <c r="A74" s="29">
        <v>19</v>
      </c>
      <c r="B74" s="4">
        <v>44325</v>
      </c>
      <c r="C74" s="29">
        <v>153.1791887475643</v>
      </c>
      <c r="D74" s="29">
        <v>637.80591964450548</v>
      </c>
      <c r="E74" s="29">
        <v>508.0283721597342</v>
      </c>
      <c r="F74" s="29">
        <v>394.63850701234719</v>
      </c>
      <c r="G74" s="29">
        <v>578.42068030256564</v>
      </c>
      <c r="H74" s="29">
        <v>247.27118300468186</v>
      </c>
      <c r="I74" s="29">
        <v>226.08930882787791</v>
      </c>
      <c r="J74" s="29">
        <v>410.16865163839083</v>
      </c>
    </row>
    <row r="75" spans="1:10" x14ac:dyDescent="0.3">
      <c r="A75" s="29">
        <v>20</v>
      </c>
      <c r="B75" s="4">
        <v>44332</v>
      </c>
      <c r="C75" s="29">
        <v>148.40505309984525</v>
      </c>
      <c r="D75" s="29">
        <v>572.82939519452975</v>
      </c>
      <c r="E75" s="29">
        <v>574.12372274253403</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703.94241452332301</v>
      </c>
      <c r="E76" s="29">
        <v>542.46200666362165</v>
      </c>
      <c r="F76" s="29">
        <v>437.60992178784664</v>
      </c>
      <c r="G76" s="29">
        <v>670.96274638237446</v>
      </c>
      <c r="H76" s="29">
        <v>248.01309423713656</v>
      </c>
      <c r="I76" s="29">
        <v>217.77330943114237</v>
      </c>
      <c r="J76" s="29">
        <v>546.37150138534889</v>
      </c>
    </row>
    <row r="77" spans="1:10" x14ac:dyDescent="0.3">
      <c r="A77" s="29">
        <v>22</v>
      </c>
      <c r="B77" s="4">
        <v>44346</v>
      </c>
      <c r="C77" s="29">
        <v>156.80207460790052</v>
      </c>
      <c r="D77" s="29">
        <v>628.31577486349363</v>
      </c>
      <c r="E77" s="29">
        <v>727.01835939353737</v>
      </c>
      <c r="F77" s="29">
        <v>491.72001742188718</v>
      </c>
      <c r="G77" s="29">
        <v>844.57300035661444</v>
      </c>
      <c r="H77" s="29">
        <v>265.30783907621282</v>
      </c>
      <c r="I77" s="29">
        <v>219.91428971790845</v>
      </c>
      <c r="J77" s="29">
        <v>562.03111875027832</v>
      </c>
    </row>
    <row r="78" spans="1:10" x14ac:dyDescent="0.3">
      <c r="A78" s="29">
        <v>23</v>
      </c>
      <c r="B78" s="4">
        <v>44353</v>
      </c>
      <c r="C78" s="29">
        <v>145.43465205282655</v>
      </c>
      <c r="D78" s="29">
        <v>723.35101765281934</v>
      </c>
      <c r="E78" s="29">
        <v>723.22012637895182</v>
      </c>
      <c r="F78" s="29">
        <v>506.54986730382132</v>
      </c>
      <c r="G78" s="29">
        <v>1016.2098665773615</v>
      </c>
      <c r="H78" s="29">
        <v>296.60827834109682</v>
      </c>
      <c r="I78" s="29">
        <v>230.51033633715844</v>
      </c>
      <c r="J78" s="29">
        <v>577.44955481180182</v>
      </c>
    </row>
    <row r="79" spans="1:10" x14ac:dyDescent="0.3">
      <c r="A79" s="29">
        <v>24</v>
      </c>
      <c r="B79" s="4">
        <v>44360</v>
      </c>
      <c r="C79" s="29">
        <v>158.83977572652964</v>
      </c>
      <c r="D79" s="29">
        <v>677.9537963564436</v>
      </c>
      <c r="E79" s="29">
        <v>923.01567496474149</v>
      </c>
      <c r="F79" s="29">
        <v>431.31872118913338</v>
      </c>
      <c r="G79" s="29">
        <v>1162.7225627776882</v>
      </c>
      <c r="H79" s="29">
        <v>249.19426416008844</v>
      </c>
      <c r="I79" s="29">
        <v>235.27096714313214</v>
      </c>
      <c r="J79" s="29">
        <v>716.34759673744429</v>
      </c>
    </row>
    <row r="80" spans="1:10" x14ac:dyDescent="0.3">
      <c r="A80" s="29">
        <v>25</v>
      </c>
      <c r="B80" s="4">
        <v>44367</v>
      </c>
      <c r="C80" s="29">
        <v>163.07774965017705</v>
      </c>
      <c r="D80" s="29">
        <v>807.49803860883412</v>
      </c>
      <c r="E80" s="29">
        <v>1190.4837373340795</v>
      </c>
      <c r="F80" s="29">
        <v>447.10192747161045</v>
      </c>
      <c r="G80" s="29">
        <v>1561.9507043367125</v>
      </c>
      <c r="H80" s="29">
        <v>270.36826446572934</v>
      </c>
      <c r="I80" s="29">
        <v>301.90021602491538</v>
      </c>
      <c r="J80" s="29">
        <v>933.25736776135523</v>
      </c>
    </row>
    <row r="81" spans="1:10" x14ac:dyDescent="0.3">
      <c r="A81" s="29">
        <v>26</v>
      </c>
      <c r="B81" s="4">
        <v>44374</v>
      </c>
      <c r="C81" s="29">
        <v>155.54976735557659</v>
      </c>
      <c r="D81" s="29">
        <v>903.8963690450496</v>
      </c>
      <c r="E81" s="29">
        <v>1479.1889835385305</v>
      </c>
      <c r="F81" s="29">
        <v>451.11112631142453</v>
      </c>
      <c r="G81" s="29">
        <v>1997.0068102191872</v>
      </c>
      <c r="H81" s="29">
        <v>245.4116321804639</v>
      </c>
      <c r="I81" s="29">
        <v>286.12344140014591</v>
      </c>
      <c r="J81" s="29">
        <v>1048.9813650993146</v>
      </c>
    </row>
    <row r="82" spans="1:10" x14ac:dyDescent="0.3">
      <c r="A82" s="29">
        <v>27</v>
      </c>
      <c r="B82" s="4">
        <v>44381</v>
      </c>
      <c r="C82" s="29">
        <v>182.57311250344736</v>
      </c>
      <c r="D82" s="29">
        <v>1056.9091677138902</v>
      </c>
      <c r="E82" s="29">
        <v>1599.5141585877268</v>
      </c>
      <c r="F82" s="29">
        <v>468.6258242976088</v>
      </c>
      <c r="G82" s="29">
        <v>1944.5206506284924</v>
      </c>
      <c r="H82" s="29">
        <v>242.4989408860792</v>
      </c>
      <c r="I82" s="29">
        <v>328.69812873504031</v>
      </c>
      <c r="J82" s="29">
        <v>1103.8143784273211</v>
      </c>
    </row>
    <row r="83" spans="1:10" x14ac:dyDescent="0.3">
      <c r="A83" s="29">
        <v>28</v>
      </c>
      <c r="B83" s="4">
        <v>44388</v>
      </c>
      <c r="C83" s="29">
        <v>177.69356797109532</v>
      </c>
      <c r="D83" s="29">
        <v>1217.3288118809048</v>
      </c>
      <c r="E83" s="29">
        <v>1650.8310496599925</v>
      </c>
      <c r="F83" s="29">
        <v>621.05464220856391</v>
      </c>
      <c r="G83" s="29">
        <v>1695.0534708176008</v>
      </c>
      <c r="H83" s="29">
        <v>253.05013997208508</v>
      </c>
      <c r="I83" s="29">
        <v>395.02611519135587</v>
      </c>
      <c r="J83" s="29">
        <v>1157.981636574501</v>
      </c>
    </row>
    <row r="84" spans="1:10" x14ac:dyDescent="0.3">
      <c r="A84" s="29">
        <v>29</v>
      </c>
      <c r="B84" s="4">
        <v>44395</v>
      </c>
      <c r="C84" s="29">
        <v>194.0353286658233</v>
      </c>
      <c r="D84" s="29">
        <v>1311.64013519937</v>
      </c>
      <c r="E84" s="29">
        <v>1307.368670397967</v>
      </c>
      <c r="F84" s="29">
        <v>597.75903545528786</v>
      </c>
      <c r="G84" s="29">
        <v>1371.3055470743216</v>
      </c>
      <c r="H84" s="29">
        <v>263.01594577736057</v>
      </c>
      <c r="I84" s="29">
        <v>377.18579546358637</v>
      </c>
      <c r="J84" s="29">
        <v>1049.0975774603662</v>
      </c>
    </row>
    <row r="85" spans="1:10" x14ac:dyDescent="0.3">
      <c r="A85" s="29">
        <v>30</v>
      </c>
      <c r="B85" s="4">
        <v>44402</v>
      </c>
      <c r="C85" s="29">
        <v>165.07733748084388</v>
      </c>
      <c r="D85" s="29">
        <v>1370.5899047947812</v>
      </c>
      <c r="E85" s="29">
        <v>1109.9568475446472</v>
      </c>
      <c r="F85" s="29">
        <v>674.27631338608194</v>
      </c>
      <c r="G85" s="29">
        <v>1204.5151071989346</v>
      </c>
      <c r="H85" s="29">
        <v>244.01547378549125</v>
      </c>
      <c r="I85" s="29">
        <v>337.41473268092074</v>
      </c>
      <c r="J85" s="29">
        <v>819.08255589258056</v>
      </c>
    </row>
    <row r="86" spans="1:10" x14ac:dyDescent="0.3">
      <c r="A86" s="29">
        <v>31</v>
      </c>
      <c r="B86" s="4">
        <v>44409</v>
      </c>
      <c r="C86" s="29">
        <v>176.51057633132245</v>
      </c>
      <c r="D86" s="29">
        <v>1467.5351780046585</v>
      </c>
      <c r="E86" s="29">
        <v>861.23615359524524</v>
      </c>
      <c r="F86" s="29">
        <v>693.93254706136509</v>
      </c>
      <c r="G86" s="29">
        <v>905.84188147751274</v>
      </c>
      <c r="H86" s="29">
        <v>231.67125790993896</v>
      </c>
      <c r="I86" s="29">
        <v>348.24737304152245</v>
      </c>
      <c r="J86" s="29">
        <v>653.15983139326772</v>
      </c>
    </row>
    <row r="87" spans="1:10" x14ac:dyDescent="0.3">
      <c r="A87" s="29">
        <v>32</v>
      </c>
      <c r="B87" s="4">
        <v>44416</v>
      </c>
      <c r="C87" s="29">
        <v>143.2734597754295</v>
      </c>
      <c r="D87" s="29">
        <v>1334.6434054804322</v>
      </c>
      <c r="E87" s="29">
        <v>704.31832289974341</v>
      </c>
      <c r="F87" s="29">
        <v>746.85854818777057</v>
      </c>
      <c r="G87" s="29">
        <v>787.00431149380279</v>
      </c>
      <c r="H87" s="29">
        <v>208.61061932933109</v>
      </c>
      <c r="I87" s="29">
        <v>359.05966449915007</v>
      </c>
      <c r="J87" s="29">
        <v>558.83197690935958</v>
      </c>
    </row>
    <row r="88" spans="1:10" x14ac:dyDescent="0.3">
      <c r="A88" s="29">
        <v>33</v>
      </c>
      <c r="B88" s="4">
        <v>44423</v>
      </c>
      <c r="C88" s="29">
        <v>189.27889022545668</v>
      </c>
      <c r="D88" s="29">
        <v>1291.7915122179629</v>
      </c>
      <c r="E88" s="29">
        <v>636.11899934599535</v>
      </c>
      <c r="F88" s="29">
        <v>800.13840382203989</v>
      </c>
      <c r="G88" s="29">
        <v>648.7583222913762</v>
      </c>
      <c r="H88" s="29">
        <v>220.89831106192526</v>
      </c>
      <c r="I88" s="29">
        <v>382.45135445729932</v>
      </c>
      <c r="J88" s="29">
        <v>516.70904799010464</v>
      </c>
    </row>
    <row r="89" spans="1:10" x14ac:dyDescent="0.3">
      <c r="A89" s="29">
        <v>34</v>
      </c>
      <c r="B89" s="4">
        <v>44430</v>
      </c>
      <c r="C89" s="29">
        <v>219.39394207161979</v>
      </c>
      <c r="D89" s="29">
        <v>1136.4497293584745</v>
      </c>
      <c r="E89" s="29">
        <v>568.9673393940609</v>
      </c>
      <c r="F89" s="29">
        <v>729.1832792448057</v>
      </c>
      <c r="G89" s="29">
        <v>571.58348937000983</v>
      </c>
      <c r="H89" s="29">
        <v>201.74738098964377</v>
      </c>
      <c r="I89" s="29">
        <v>372.76343362021765</v>
      </c>
      <c r="J89" s="29">
        <v>454.60582209934012</v>
      </c>
    </row>
    <row r="90" spans="1:10" x14ac:dyDescent="0.3">
      <c r="A90" s="29">
        <v>35</v>
      </c>
      <c r="B90" s="4">
        <v>44437</v>
      </c>
      <c r="C90" s="29">
        <v>216.8880874071599</v>
      </c>
      <c r="D90" s="29">
        <v>1081.6483332163796</v>
      </c>
      <c r="E90" s="29">
        <v>506.89925114503626</v>
      </c>
      <c r="F90" s="29">
        <v>766.13754234561009</v>
      </c>
      <c r="G90" s="29">
        <v>586.47848258750355</v>
      </c>
      <c r="H90" s="29">
        <v>204.05544122694877</v>
      </c>
      <c r="I90" s="29">
        <v>413.90899627741015</v>
      </c>
      <c r="J90" s="29">
        <v>452.863066291748</v>
      </c>
    </row>
    <row r="91" spans="1:10" x14ac:dyDescent="0.3">
      <c r="A91" s="29">
        <v>36</v>
      </c>
      <c r="B91" s="4">
        <v>44444</v>
      </c>
      <c r="C91" s="29">
        <v>232.41681699026128</v>
      </c>
      <c r="D91" s="29">
        <v>920.00601710049432</v>
      </c>
      <c r="E91" s="29">
        <v>503.66751468023563</v>
      </c>
      <c r="F91" s="29">
        <v>675.45049962090002</v>
      </c>
      <c r="G91" s="29">
        <v>545.38839477710121</v>
      </c>
      <c r="H91" s="29">
        <v>176.27276836303139</v>
      </c>
      <c r="I91" s="29">
        <v>354.75992395971525</v>
      </c>
      <c r="J91" s="29">
        <v>428.20787182995457</v>
      </c>
    </row>
    <row r="92" spans="1:10" x14ac:dyDescent="0.3">
      <c r="A92" s="29">
        <v>37</v>
      </c>
      <c r="B92" s="4">
        <v>44451</v>
      </c>
      <c r="C92" s="29">
        <v>198.9736333077451</v>
      </c>
      <c r="D92" s="29">
        <v>784.37460421114179</v>
      </c>
      <c r="E92" s="29">
        <v>508.29345259900072</v>
      </c>
      <c r="F92" s="29">
        <v>558.43497753893155</v>
      </c>
      <c r="G92" s="29">
        <v>551.91944246018318</v>
      </c>
      <c r="H92" s="29">
        <v>182.19548323579485</v>
      </c>
      <c r="I92" s="29">
        <v>305.89592525341334</v>
      </c>
      <c r="J92" s="29">
        <v>415.58862597269626</v>
      </c>
    </row>
    <row r="93" spans="1:10" x14ac:dyDescent="0.3">
      <c r="A93" s="29">
        <v>38</v>
      </c>
      <c r="B93" s="4">
        <v>44458</v>
      </c>
      <c r="C93" s="29">
        <v>211.98543230767751</v>
      </c>
      <c r="D93" s="29">
        <v>689.82127881802501</v>
      </c>
      <c r="E93" s="29">
        <v>492.23205620511283</v>
      </c>
      <c r="F93" s="29">
        <v>579.11632974817121</v>
      </c>
      <c r="G93" s="29">
        <v>490.27933464285832</v>
      </c>
      <c r="H93" s="29">
        <v>198.35403093800088</v>
      </c>
      <c r="I93" s="29">
        <v>291.68666100602786</v>
      </c>
      <c r="J93" s="29">
        <v>389.0341334456765</v>
      </c>
    </row>
    <row r="94" spans="1:10" x14ac:dyDescent="0.3">
      <c r="A94" s="29">
        <v>39</v>
      </c>
      <c r="B94" s="4">
        <v>44465</v>
      </c>
      <c r="C94" s="29">
        <v>183.77657533646379</v>
      </c>
      <c r="D94" s="29">
        <v>654.2949864565162</v>
      </c>
      <c r="E94" s="29">
        <v>461.24746005519182</v>
      </c>
      <c r="F94" s="29">
        <v>512.29968780843501</v>
      </c>
      <c r="G94" s="29">
        <v>557.38299091648105</v>
      </c>
      <c r="H94" s="29">
        <v>141.16421665446654</v>
      </c>
      <c r="I94" s="29">
        <v>250.00527202962883</v>
      </c>
      <c r="J94" s="29">
        <v>379.98619867852858</v>
      </c>
    </row>
    <row r="95" spans="1:10" x14ac:dyDescent="0.3">
      <c r="A95" s="29">
        <v>40</v>
      </c>
      <c r="B95" s="4">
        <v>44472</v>
      </c>
      <c r="C95" s="29">
        <v>161.22167891247273</v>
      </c>
      <c r="D95" s="29">
        <v>679.79314618492117</v>
      </c>
      <c r="E95" s="29">
        <v>489.30785684925632</v>
      </c>
      <c r="F95" s="29">
        <v>510.54272821190716</v>
      </c>
      <c r="G95" s="29">
        <v>494.1260121874858</v>
      </c>
      <c r="H95" s="29">
        <v>153.2184208195284</v>
      </c>
      <c r="I95" s="29">
        <v>253.94138025513027</v>
      </c>
      <c r="J95" s="29">
        <v>397.15976719738217</v>
      </c>
    </row>
    <row r="96" spans="1:10" x14ac:dyDescent="0.3">
      <c r="A96" s="29">
        <v>41</v>
      </c>
      <c r="B96" s="4">
        <v>44479</v>
      </c>
      <c r="C96" s="29">
        <v>165.08348898086834</v>
      </c>
      <c r="D96" s="29">
        <v>560.67658864423242</v>
      </c>
      <c r="E96" s="29">
        <v>433.74412050913986</v>
      </c>
      <c r="F96" s="29">
        <v>471.96607584490926</v>
      </c>
      <c r="G96" s="29">
        <v>512.02208953841409</v>
      </c>
      <c r="H96" s="29">
        <v>138.13642099132073</v>
      </c>
      <c r="I96" s="29">
        <v>231.23192739593148</v>
      </c>
      <c r="J96" s="29">
        <v>388.90417020262782</v>
      </c>
    </row>
    <row r="97" spans="1:10" x14ac:dyDescent="0.3">
      <c r="A97" s="29">
        <v>42</v>
      </c>
      <c r="B97" s="4">
        <v>44486</v>
      </c>
      <c r="C97" s="29">
        <v>149.39519702768672</v>
      </c>
      <c r="D97" s="29">
        <v>593.02552358884259</v>
      </c>
      <c r="E97" s="29">
        <v>419.01010967484729</v>
      </c>
      <c r="F97" s="29">
        <v>459.96132023996483</v>
      </c>
      <c r="G97" s="29">
        <v>469.80863975071219</v>
      </c>
      <c r="H97" s="29">
        <v>151.54561339846364</v>
      </c>
      <c r="I97" s="29">
        <v>215.83564552285605</v>
      </c>
      <c r="J97" s="29">
        <v>389.93262445105654</v>
      </c>
    </row>
    <row r="98" spans="1:10" x14ac:dyDescent="0.3">
      <c r="A98" s="29">
        <v>43</v>
      </c>
      <c r="B98" s="4">
        <v>44493</v>
      </c>
      <c r="C98" s="29">
        <v>130.65672299118501</v>
      </c>
      <c r="D98" s="29">
        <v>564.43014270979143</v>
      </c>
      <c r="E98" s="29">
        <v>388.38733817655765</v>
      </c>
      <c r="F98" s="29">
        <v>409.82462070979898</v>
      </c>
      <c r="G98" s="29">
        <v>503.70905745309324</v>
      </c>
      <c r="H98" s="29">
        <v>162.41344480199763</v>
      </c>
      <c r="I98" s="29">
        <v>229.17669051255416</v>
      </c>
      <c r="J98" s="29">
        <v>371.61415981583684</v>
      </c>
    </row>
    <row r="99" spans="1:10" x14ac:dyDescent="0.3">
      <c r="A99" s="29">
        <v>44</v>
      </c>
      <c r="B99" s="4">
        <v>44500</v>
      </c>
      <c r="C99" s="29">
        <v>137.8631475386083</v>
      </c>
      <c r="D99" s="29">
        <v>549.48861205074604</v>
      </c>
      <c r="E99" s="29">
        <v>440.33876218423109</v>
      </c>
      <c r="F99" s="29">
        <v>458.86719247831024</v>
      </c>
      <c r="G99" s="29">
        <v>522.21157754999422</v>
      </c>
      <c r="H99" s="29">
        <v>157.0612836229736</v>
      </c>
      <c r="I99" s="29">
        <v>202.60234672470878</v>
      </c>
      <c r="J99" s="29">
        <v>390.09644255555781</v>
      </c>
    </row>
    <row r="100" spans="1:10" x14ac:dyDescent="0.3">
      <c r="A100" s="29">
        <v>45</v>
      </c>
      <c r="B100" s="4">
        <v>44507</v>
      </c>
      <c r="C100" s="29">
        <v>162.70465104269243</v>
      </c>
      <c r="D100" s="29">
        <v>562.82507324346852</v>
      </c>
      <c r="E100" s="29">
        <v>403.87776382060002</v>
      </c>
      <c r="F100" s="29">
        <v>460.12468109066964</v>
      </c>
      <c r="G100" s="29">
        <v>490.18810349474177</v>
      </c>
      <c r="H100" s="29">
        <v>193.04841712274305</v>
      </c>
      <c r="I100" s="29">
        <v>233.64633929333007</v>
      </c>
      <c r="J100" s="29">
        <v>395.38487921345518</v>
      </c>
    </row>
    <row r="101" spans="1:10" x14ac:dyDescent="0.3">
      <c r="A101" s="29">
        <v>46</v>
      </c>
      <c r="B101" s="4">
        <v>44514</v>
      </c>
      <c r="C101" s="29">
        <v>147.1520796915967</v>
      </c>
      <c r="D101" s="29">
        <v>488.28187707187959</v>
      </c>
      <c r="E101" s="29">
        <v>446.72899532541055</v>
      </c>
      <c r="F101" s="29">
        <v>450.46598984761073</v>
      </c>
      <c r="G101" s="29">
        <v>478.88169386286336</v>
      </c>
      <c r="H101" s="29">
        <v>160.12034675697458</v>
      </c>
      <c r="I101" s="29">
        <v>213.15364881819016</v>
      </c>
      <c r="J101" s="29">
        <v>362.09289120483146</v>
      </c>
    </row>
    <row r="102" spans="1:10" x14ac:dyDescent="0.3">
      <c r="A102" s="29">
        <v>47</v>
      </c>
      <c r="B102" s="4">
        <v>44521</v>
      </c>
      <c r="C102" s="29">
        <v>177.67939707530877</v>
      </c>
      <c r="D102" s="29">
        <v>564.86086176233357</v>
      </c>
      <c r="E102" s="29">
        <v>360.42778216271813</v>
      </c>
      <c r="F102" s="29">
        <v>488.50565320936778</v>
      </c>
      <c r="G102" s="29">
        <v>438.69174744111098</v>
      </c>
      <c r="H102" s="29">
        <v>169.68064646386233</v>
      </c>
      <c r="I102" s="29">
        <v>203.90947118834583</v>
      </c>
      <c r="J102" s="29">
        <v>363.10663837506496</v>
      </c>
    </row>
    <row r="103" spans="1:10" x14ac:dyDescent="0.3">
      <c r="A103" s="29">
        <v>48</v>
      </c>
      <c r="B103" s="4">
        <v>44528</v>
      </c>
      <c r="C103" s="29">
        <v>186.75689525074901</v>
      </c>
      <c r="D103" s="29">
        <v>558.49480748967198</v>
      </c>
      <c r="E103" s="29">
        <v>462.54582647179819</v>
      </c>
      <c r="F103" s="29">
        <v>485.20077400106675</v>
      </c>
      <c r="G103" s="29">
        <v>525.86480775317887</v>
      </c>
      <c r="H103" s="29">
        <v>142.91584528908794</v>
      </c>
      <c r="I103" s="29">
        <v>223.34082975294837</v>
      </c>
      <c r="J103" s="29">
        <v>433.35535654246917</v>
      </c>
    </row>
    <row r="104" spans="1:10" x14ac:dyDescent="0.3">
      <c r="A104" s="29">
        <v>49</v>
      </c>
      <c r="B104" s="4">
        <v>44535</v>
      </c>
      <c r="C104" s="29">
        <v>188.53711762763891</v>
      </c>
      <c r="D104" s="29">
        <v>585.03906403595158</v>
      </c>
      <c r="E104" s="29">
        <v>471.63066798747883</v>
      </c>
      <c r="F104" s="29">
        <v>513.2930679590844</v>
      </c>
      <c r="G104" s="29">
        <v>556.02296176926734</v>
      </c>
      <c r="H104" s="29">
        <v>163.54402336470258</v>
      </c>
      <c r="I104" s="29">
        <v>258.40727575969123</v>
      </c>
      <c r="J104" s="29">
        <v>464.31076770620098</v>
      </c>
    </row>
    <row r="105" spans="1:10" x14ac:dyDescent="0.3">
      <c r="A105" s="29">
        <v>50</v>
      </c>
      <c r="B105" s="4">
        <v>44542</v>
      </c>
      <c r="C105" s="29">
        <v>213.64173760808723</v>
      </c>
      <c r="D105" s="29">
        <v>630.53862810869464</v>
      </c>
      <c r="E105" s="29">
        <v>610.21753215407932</v>
      </c>
      <c r="F105" s="29">
        <v>473.61408645806387</v>
      </c>
      <c r="G105" s="29">
        <v>614.10186771973008</v>
      </c>
      <c r="H105" s="29">
        <v>142.79036413586013</v>
      </c>
      <c r="I105" s="29">
        <v>234.36404895357455</v>
      </c>
      <c r="J105" s="29">
        <v>464.9393821260087</v>
      </c>
    </row>
    <row r="106" spans="1:10" x14ac:dyDescent="0.3">
      <c r="A106" s="29">
        <v>51</v>
      </c>
      <c r="B106" s="4">
        <v>44549</v>
      </c>
      <c r="C106" s="29">
        <v>240.81442869510849</v>
      </c>
      <c r="D106" s="29">
        <v>685.42534866934034</v>
      </c>
      <c r="E106" s="29">
        <v>516.81371237517715</v>
      </c>
      <c r="F106" s="29">
        <v>556.31478506699045</v>
      </c>
      <c r="G106" s="29">
        <v>594.09537008236464</v>
      </c>
      <c r="H106" s="29">
        <v>157.33505430677826</v>
      </c>
      <c r="I106" s="29">
        <v>320.64344976284787</v>
      </c>
      <c r="J106" s="29">
        <v>464.00767020064086</v>
      </c>
    </row>
    <row r="107" spans="1:10" x14ac:dyDescent="0.3">
      <c r="A107" s="29">
        <v>52</v>
      </c>
      <c r="B107" s="4">
        <v>44556</v>
      </c>
      <c r="C107" s="29">
        <v>242.11174165419192</v>
      </c>
      <c r="D107" s="29">
        <v>669.49565495874958</v>
      </c>
      <c r="E107" s="29">
        <v>487.49373388875199</v>
      </c>
      <c r="F107" s="29">
        <v>606.5483294730534</v>
      </c>
      <c r="G107" s="29">
        <v>524.83183458745407</v>
      </c>
      <c r="H107" s="29">
        <v>201.80501690614585</v>
      </c>
      <c r="I107" s="29">
        <v>292.40078255520712</v>
      </c>
      <c r="J107" s="29">
        <v>426.94405340061758</v>
      </c>
    </row>
    <row r="108" spans="1:10" x14ac:dyDescent="0.3">
      <c r="A108" s="3">
        <v>1</v>
      </c>
      <c r="B108" s="4">
        <v>44563</v>
      </c>
      <c r="C108" s="29">
        <v>207.0371665515984</v>
      </c>
      <c r="D108" s="29">
        <v>657.33851569849958</v>
      </c>
      <c r="E108" s="29">
        <v>476.71095214480016</v>
      </c>
      <c r="F108" s="29">
        <v>528.325447951044</v>
      </c>
      <c r="G108" s="29">
        <v>478.06357440120075</v>
      </c>
      <c r="H108" s="29">
        <v>191.73591982630384</v>
      </c>
      <c r="I108" s="29">
        <v>318.4862184032844</v>
      </c>
      <c r="J108" s="29">
        <v>382.59707035905973</v>
      </c>
    </row>
    <row r="109" spans="1:10" x14ac:dyDescent="0.3">
      <c r="A109" s="3">
        <v>2</v>
      </c>
      <c r="B109" s="4">
        <v>44570</v>
      </c>
      <c r="C109" s="29">
        <v>176.23496349997856</v>
      </c>
      <c r="D109" s="29">
        <v>646.00942237805043</v>
      </c>
      <c r="E109" s="29">
        <v>385.40204986399988</v>
      </c>
      <c r="F109" s="29">
        <v>502.3972629582305</v>
      </c>
      <c r="G109" s="29">
        <v>434.37521037023077</v>
      </c>
      <c r="H109" s="29">
        <v>181.64011501691277</v>
      </c>
      <c r="I109" s="29">
        <v>289.9343941845529</v>
      </c>
      <c r="J109" s="29">
        <v>395.24708740224457</v>
      </c>
    </row>
    <row r="110" spans="1:10" x14ac:dyDescent="0.3">
      <c r="A110" s="3">
        <v>3</v>
      </c>
      <c r="B110" s="4">
        <v>44577</v>
      </c>
      <c r="C110" s="29">
        <v>172.13683320978288</v>
      </c>
      <c r="D110" s="29">
        <v>572.66751335647484</v>
      </c>
      <c r="E110" s="29">
        <v>433.27285018274245</v>
      </c>
      <c r="F110" s="29">
        <v>440.41610918800257</v>
      </c>
      <c r="G110" s="29">
        <v>433.17701053615099</v>
      </c>
      <c r="H110" s="29">
        <v>186.89100810571438</v>
      </c>
      <c r="I110" s="29">
        <v>248.01067540528692</v>
      </c>
      <c r="J110" s="29">
        <v>323.53775541594445</v>
      </c>
    </row>
    <row r="111" spans="1:10" x14ac:dyDescent="0.3">
      <c r="A111" s="3">
        <v>4</v>
      </c>
      <c r="B111" s="4">
        <v>44584</v>
      </c>
      <c r="C111" s="29">
        <v>152.96528512877603</v>
      </c>
      <c r="D111" s="29">
        <v>478.33173046477401</v>
      </c>
      <c r="E111" s="29">
        <v>387.73374150524353</v>
      </c>
      <c r="F111" s="29">
        <v>375.17628686784013</v>
      </c>
      <c r="G111" s="29">
        <v>466.67792148011915</v>
      </c>
      <c r="H111" s="29">
        <v>144.6343680112185</v>
      </c>
      <c r="I111" s="29">
        <v>202.59903334314106</v>
      </c>
      <c r="J111" s="29">
        <v>345.05095198719761</v>
      </c>
    </row>
    <row r="112" spans="1:10" x14ac:dyDescent="0.3">
      <c r="A112" s="3">
        <v>5</v>
      </c>
      <c r="B112" s="4">
        <v>44591</v>
      </c>
      <c r="C112" s="29">
        <v>142.36773740530521</v>
      </c>
      <c r="D112" s="29">
        <v>545.90731441367734</v>
      </c>
      <c r="E112" s="29">
        <v>412.84185684768238</v>
      </c>
      <c r="F112" s="29">
        <v>407.78193589144382</v>
      </c>
      <c r="G112" s="29">
        <v>446.33206958352116</v>
      </c>
      <c r="H112" s="29">
        <v>154.97625188751721</v>
      </c>
      <c r="I112" s="29">
        <v>213.34549132786748</v>
      </c>
      <c r="J112" s="29">
        <v>365.92847938382283</v>
      </c>
    </row>
    <row r="113" spans="1:10" x14ac:dyDescent="0.3">
      <c r="A113" s="3">
        <v>6</v>
      </c>
      <c r="B113" s="4">
        <v>44598</v>
      </c>
      <c r="C113" s="29">
        <v>148.35392918840807</v>
      </c>
      <c r="D113" s="29">
        <v>496.32097434698369</v>
      </c>
      <c r="E113" s="29">
        <v>447.82033612618943</v>
      </c>
      <c r="F113" s="29">
        <v>392.93008595551464</v>
      </c>
      <c r="G113" s="29">
        <v>497.49083711359185</v>
      </c>
      <c r="H113" s="29">
        <v>127.4420885444024</v>
      </c>
      <c r="I113" s="29">
        <v>226.38968902876542</v>
      </c>
      <c r="J113" s="29">
        <v>378.19300003896166</v>
      </c>
    </row>
    <row r="114" spans="1:10" x14ac:dyDescent="0.3">
      <c r="A114" s="3">
        <v>7</v>
      </c>
      <c r="B114" s="4">
        <v>44605</v>
      </c>
      <c r="C114" s="29">
        <v>139.43275879776257</v>
      </c>
      <c r="D114" s="29">
        <v>473.12311037150999</v>
      </c>
      <c r="E114" s="29">
        <v>443.94453171467637</v>
      </c>
      <c r="F114" s="29">
        <v>375.76922116078333</v>
      </c>
      <c r="G114" s="29">
        <v>442.33112239043101</v>
      </c>
      <c r="H114" s="29">
        <v>141.88617176302358</v>
      </c>
      <c r="I114" s="29">
        <v>219.07489420418847</v>
      </c>
      <c r="J114" s="29">
        <v>375.24107357957348</v>
      </c>
    </row>
    <row r="115" spans="1:10" x14ac:dyDescent="0.3">
      <c r="A115" s="3">
        <v>8</v>
      </c>
      <c r="B115" s="4">
        <v>44612</v>
      </c>
      <c r="C115" s="29">
        <v>139.37814531956064</v>
      </c>
      <c r="D115" s="29">
        <v>447.61849424693867</v>
      </c>
      <c r="E115" s="29">
        <v>404.11188113038679</v>
      </c>
      <c r="F115" s="29">
        <v>399.25609304281659</v>
      </c>
      <c r="G115" s="29">
        <v>488.33612957406473</v>
      </c>
      <c r="H115" s="29">
        <v>145.63039825100151</v>
      </c>
      <c r="I115" s="29">
        <v>206.03893774193455</v>
      </c>
      <c r="J115" s="29">
        <v>394.59728495897514</v>
      </c>
    </row>
    <row r="116" spans="1:10" x14ac:dyDescent="0.3">
      <c r="A116" s="114" t="s">
        <v>173</v>
      </c>
      <c r="B116" s="114"/>
      <c r="C116" s="27">
        <f>SUM(C3:C115)</f>
        <v>19731.517775626555</v>
      </c>
      <c r="D116" s="27">
        <f t="shared" ref="D116:J116" si="0">SUM(D3:D115)</f>
        <v>79419.282156013607</v>
      </c>
      <c r="E116" s="27">
        <f t="shared" si="0"/>
        <v>64508.040441276658</v>
      </c>
      <c r="F116" s="27">
        <f t="shared" si="0"/>
        <v>59436.741453383802</v>
      </c>
      <c r="G116" s="27">
        <f t="shared" si="0"/>
        <v>70843.964369710564</v>
      </c>
      <c r="H116" s="27">
        <f t="shared" si="0"/>
        <v>19993.941460286322</v>
      </c>
      <c r="I116" s="27">
        <f t="shared" si="0"/>
        <v>30453.154870989289</v>
      </c>
      <c r="J116" s="27">
        <f t="shared" si="0"/>
        <v>53420.125828644923</v>
      </c>
    </row>
    <row r="117" spans="1:10" ht="18" customHeight="1" x14ac:dyDescent="0.3">
      <c r="A117" s="108" t="s">
        <v>8</v>
      </c>
      <c r="B117" s="109"/>
      <c r="C117" s="109"/>
      <c r="D117" s="109"/>
      <c r="E117" s="109"/>
      <c r="F117" s="109"/>
      <c r="G117" s="109"/>
      <c r="H117" s="109"/>
      <c r="I117" s="109"/>
      <c r="J117" s="110"/>
    </row>
    <row r="118" spans="1:10" x14ac:dyDescent="0.3">
      <c r="A118" s="29" t="s">
        <v>176</v>
      </c>
      <c r="B118" s="29"/>
      <c r="C118" s="33">
        <v>5763.9939633089089</v>
      </c>
      <c r="D118" s="33">
        <v>21827.618342599621</v>
      </c>
      <c r="E118" s="33">
        <v>14463.501016671886</v>
      </c>
      <c r="F118" s="33">
        <v>13412.120307423285</v>
      </c>
      <c r="G118" s="33">
        <v>20267.03282630122</v>
      </c>
      <c r="H118" s="33">
        <v>5022.2939745568137</v>
      </c>
      <c r="I118" s="33">
        <v>7889.6768948791223</v>
      </c>
      <c r="J118" s="33">
        <v>11213.693616399685</v>
      </c>
    </row>
  </sheetData>
  <mergeCells count="4">
    <mergeCell ref="A117:J117"/>
    <mergeCell ref="C1:J1"/>
    <mergeCell ref="A1:B2"/>
    <mergeCell ref="A116:B11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48640.188510509186</v>
      </c>
      <c r="C2" s="39">
        <f t="shared" ref="C2:R2" si="0">SUMIF(C4:C91,"&gt;"&amp;0,C4:C91)</f>
        <v>16145.222127770636</v>
      </c>
      <c r="D2" s="39">
        <f t="shared" si="0"/>
        <v>58093.55720801025</v>
      </c>
      <c r="E2" s="39">
        <f t="shared" si="0"/>
        <v>59045.196781115075</v>
      </c>
      <c r="F2" s="39">
        <f t="shared" si="0"/>
        <v>30586.347443650135</v>
      </c>
      <c r="G2" s="39">
        <f t="shared" si="0"/>
        <v>22213.587531465855</v>
      </c>
      <c r="H2" s="39">
        <f t="shared" si="0"/>
        <v>8161.0716081538112</v>
      </c>
      <c r="I2" s="39">
        <f t="shared" si="0"/>
        <v>16299.425427718119</v>
      </c>
      <c r="J2" s="39">
        <f t="shared" si="0"/>
        <v>29417.902684220691</v>
      </c>
      <c r="K2" s="60">
        <f t="shared" si="0"/>
        <v>5338.7903887853772</v>
      </c>
      <c r="L2" s="39">
        <f t="shared" si="0"/>
        <v>21104.495830850949</v>
      </c>
      <c r="M2" s="39">
        <f t="shared" si="0"/>
        <v>14273.822135584749</v>
      </c>
      <c r="N2" s="39">
        <f t="shared" si="0"/>
        <v>13103.199316963761</v>
      </c>
      <c r="O2" s="39">
        <f t="shared" si="0"/>
        <v>19710.021809385395</v>
      </c>
      <c r="P2" s="39">
        <f t="shared" si="0"/>
        <v>4654.1088102221865</v>
      </c>
      <c r="Q2" s="39">
        <f t="shared" si="0"/>
        <v>7417.1946445027579</v>
      </c>
      <c r="R2" s="40">
        <f t="shared" si="0"/>
        <v>11051.512619745441</v>
      </c>
      <c r="S2" s="40">
        <f>SUMIF(S4:S91,"&gt;"&amp;0,S4:S91)</f>
        <v>288574.34408188198</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44.170216841971296</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306.76553777210086</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182.43965723571068</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800.83273253459629</v>
      </c>
    </row>
    <row r="11" spans="1:19" x14ac:dyDescent="0.3">
      <c r="A11" s="45">
        <f t="shared" si="1"/>
        <v>43996</v>
      </c>
      <c r="B11" s="53">
        <v>486.85088153932816</v>
      </c>
      <c r="C11" s="54"/>
      <c r="D11" s="54">
        <v>575.27934282169963</v>
      </c>
      <c r="E11" s="54">
        <v>179.72381513893174</v>
      </c>
      <c r="F11" s="54"/>
      <c r="G11" s="54"/>
      <c r="H11" s="54"/>
      <c r="I11" s="54"/>
      <c r="J11" s="54">
        <v>570.73067946761978</v>
      </c>
      <c r="K11" s="53">
        <v>48.652209326041699</v>
      </c>
      <c r="L11" s="54">
        <v>486.78771449796216</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743.96311216559025</v>
      </c>
      <c r="C12" s="54"/>
      <c r="D12" s="54">
        <v>1029.0044885765672</v>
      </c>
      <c r="E12" s="54">
        <v>294.41371176485177</v>
      </c>
      <c r="F12" s="54">
        <v>5</v>
      </c>
      <c r="G12" s="54">
        <v>5</v>
      </c>
      <c r="H12" s="54"/>
      <c r="I12" s="54"/>
      <c r="J12" s="54">
        <v>462.39540009982181</v>
      </c>
      <c r="K12" s="53">
        <v>137.15491011615649</v>
      </c>
      <c r="L12" s="54">
        <v>423.96209885549388</v>
      </c>
      <c r="M12" s="54">
        <v>243.91932583248416</v>
      </c>
      <c r="N12" s="54">
        <v>26.764070537260636</v>
      </c>
      <c r="O12" s="54">
        <v>353.14845525850342</v>
      </c>
      <c r="P12" s="54"/>
      <c r="Q12" s="54">
        <v>214.65730034370191</v>
      </c>
      <c r="R12" s="55">
        <v>70.813150251245986</v>
      </c>
      <c r="S12" s="55">
        <v>2554.776712606832</v>
      </c>
    </row>
    <row r="13" spans="1:19" x14ac:dyDescent="0.3">
      <c r="A13" s="45">
        <f t="shared" si="1"/>
        <v>44010</v>
      </c>
      <c r="B13" s="53">
        <v>1123.4284958108417</v>
      </c>
      <c r="C13" s="54">
        <v>49.664602424909617</v>
      </c>
      <c r="D13" s="54">
        <v>1394.8390597719369</v>
      </c>
      <c r="E13" s="54">
        <v>417.79955082350216</v>
      </c>
      <c r="F13" s="54">
        <v>12.103309105270228</v>
      </c>
      <c r="G13" s="54">
        <v>-7.4181606765769175</v>
      </c>
      <c r="H13" s="54">
        <v>5</v>
      </c>
      <c r="I13" s="54">
        <v>29</v>
      </c>
      <c r="J13" s="54">
        <v>463.0843159663649</v>
      </c>
      <c r="K13" s="53">
        <v>156.72266431064804</v>
      </c>
      <c r="L13" s="54">
        <v>419.45075068919527</v>
      </c>
      <c r="M13" s="54">
        <v>385.10385108713064</v>
      </c>
      <c r="N13" s="54">
        <v>75.65372169680461</v>
      </c>
      <c r="O13" s="54">
        <v>481.6365786018132</v>
      </c>
      <c r="P13" s="54">
        <v>2.0258800616724386</v>
      </c>
      <c r="Q13" s="54">
        <v>237.25903185605142</v>
      </c>
      <c r="R13" s="55">
        <v>111.56350213951521</v>
      </c>
      <c r="S13" s="55">
        <v>3495.5011732262501</v>
      </c>
    </row>
    <row r="14" spans="1:19" x14ac:dyDescent="0.3">
      <c r="A14" s="45">
        <f t="shared" si="1"/>
        <v>44017</v>
      </c>
      <c r="B14" s="53">
        <v>1442.129313443244</v>
      </c>
      <c r="C14" s="54">
        <v>160.22191907888191</v>
      </c>
      <c r="D14" s="54">
        <v>1775.648010967072</v>
      </c>
      <c r="E14" s="54">
        <v>605.50509103852551</v>
      </c>
      <c r="F14" s="54">
        <v>43.619459599667152</v>
      </c>
      <c r="G14" s="54">
        <v>165.55890436762661</v>
      </c>
      <c r="H14" s="54">
        <v>-20.737080055225817</v>
      </c>
      <c r="I14" s="54">
        <v>147.82443327959436</v>
      </c>
      <c r="J14" s="54">
        <v>502.50401119223977</v>
      </c>
      <c r="K14" s="53">
        <v>78.884949272644576</v>
      </c>
      <c r="L14" s="54">
        <v>416.53720207443189</v>
      </c>
      <c r="M14" s="54">
        <v>525.0784590998926</v>
      </c>
      <c r="N14" s="54">
        <v>127.28867256828983</v>
      </c>
      <c r="O14" s="54">
        <v>647.12104464904178</v>
      </c>
      <c r="P14" s="54">
        <v>36.130321652350005</v>
      </c>
      <c r="Q14" s="54">
        <v>271.56035600355864</v>
      </c>
      <c r="R14" s="55">
        <v>217.04577082270424</v>
      </c>
      <c r="S14" s="55">
        <v>4822.274062911627</v>
      </c>
    </row>
    <row r="15" spans="1:19" x14ac:dyDescent="0.3">
      <c r="A15" s="45">
        <f t="shared" si="1"/>
        <v>44024</v>
      </c>
      <c r="B15" s="53">
        <v>1453.2531223798476</v>
      </c>
      <c r="C15" s="54">
        <v>342.26165012883462</v>
      </c>
      <c r="D15" s="54">
        <v>2227.1746684656937</v>
      </c>
      <c r="E15" s="54">
        <v>1196.303053636929</v>
      </c>
      <c r="F15" s="54">
        <v>220.20837747923383</v>
      </c>
      <c r="G15" s="54">
        <v>296.74004144741207</v>
      </c>
      <c r="H15" s="54">
        <v>57.112839344423548</v>
      </c>
      <c r="I15" s="54">
        <v>286.36858633526344</v>
      </c>
      <c r="J15" s="54">
        <v>460.02662902363306</v>
      </c>
      <c r="K15" s="53">
        <v>204.38600286500679</v>
      </c>
      <c r="L15" s="54">
        <v>358.17752033917748</v>
      </c>
      <c r="M15" s="54">
        <v>698.46894119226886</v>
      </c>
      <c r="N15" s="54">
        <v>375.55389758324981</v>
      </c>
      <c r="O15" s="54">
        <v>789.87064533288299</v>
      </c>
      <c r="P15" s="54">
        <v>20.610907794426225</v>
      </c>
      <c r="Q15" s="54">
        <v>281.14848763415296</v>
      </c>
      <c r="R15" s="55">
        <v>303.37899388093558</v>
      </c>
      <c r="S15" s="55">
        <v>6539.4489682412677</v>
      </c>
    </row>
    <row r="16" spans="1:19" x14ac:dyDescent="0.3">
      <c r="A16" s="45">
        <f t="shared" si="1"/>
        <v>44031</v>
      </c>
      <c r="B16" s="53">
        <v>1373.7357165322521</v>
      </c>
      <c r="C16" s="54">
        <v>487.07508007248964</v>
      </c>
      <c r="D16" s="54">
        <v>1844.3100297918338</v>
      </c>
      <c r="E16" s="54">
        <v>1583.6454795909476</v>
      </c>
      <c r="F16" s="54">
        <v>211.24723976229711</v>
      </c>
      <c r="G16" s="54">
        <v>458.77891236497464</v>
      </c>
      <c r="H16" s="54">
        <v>90.823733850398128</v>
      </c>
      <c r="I16" s="54">
        <v>286.91284477199463</v>
      </c>
      <c r="J16" s="54">
        <v>338.601555396967</v>
      </c>
      <c r="K16" s="53">
        <v>183.42609943667219</v>
      </c>
      <c r="L16" s="54">
        <v>279.20318040068946</v>
      </c>
      <c r="M16" s="54">
        <v>556.43207726090577</v>
      </c>
      <c r="N16" s="54">
        <v>535.40230243875385</v>
      </c>
      <c r="O16" s="54">
        <v>508.88784069966141</v>
      </c>
      <c r="P16" s="54">
        <v>70.951255452464295</v>
      </c>
      <c r="Q16" s="54">
        <v>202.08103977192283</v>
      </c>
      <c r="R16" s="55">
        <v>289.14437107262768</v>
      </c>
      <c r="S16" s="55">
        <v>6675.1305921341591</v>
      </c>
    </row>
    <row r="17" spans="1:19" x14ac:dyDescent="0.3">
      <c r="A17" s="45">
        <f t="shared" si="1"/>
        <v>44038</v>
      </c>
      <c r="B17" s="53">
        <v>966.30456546277787</v>
      </c>
      <c r="C17" s="54">
        <v>546.71460027774117</v>
      </c>
      <c r="D17" s="54">
        <v>1421.4869453936726</v>
      </c>
      <c r="E17" s="54">
        <v>1353.6666867246229</v>
      </c>
      <c r="F17" s="54">
        <v>296.10134068243815</v>
      </c>
      <c r="G17" s="54">
        <v>396.1298988573817</v>
      </c>
      <c r="H17" s="54">
        <v>67.981141097598424</v>
      </c>
      <c r="I17" s="54">
        <v>242.18974302410834</v>
      </c>
      <c r="J17" s="54">
        <v>240.79212055039727</v>
      </c>
      <c r="K17" s="53">
        <v>68.92519923743842</v>
      </c>
      <c r="L17" s="54">
        <v>170.48778476565531</v>
      </c>
      <c r="M17" s="54">
        <v>392.57856877854721</v>
      </c>
      <c r="N17" s="54">
        <v>330.48104892225501</v>
      </c>
      <c r="O17" s="54">
        <v>393.53684972879705</v>
      </c>
      <c r="P17" s="54">
        <v>107.78018796828906</v>
      </c>
      <c r="Q17" s="54">
        <v>140.73368163066115</v>
      </c>
      <c r="R17" s="55">
        <v>283.1445022462687</v>
      </c>
      <c r="S17" s="55">
        <v>5531.3670420707313</v>
      </c>
    </row>
    <row r="18" spans="1:19" x14ac:dyDescent="0.3">
      <c r="A18" s="45">
        <f t="shared" si="1"/>
        <v>44045</v>
      </c>
      <c r="B18" s="53">
        <v>587.95509743670368</v>
      </c>
      <c r="C18" s="54">
        <v>460.75673717384984</v>
      </c>
      <c r="D18" s="54">
        <v>887.87739673721467</v>
      </c>
      <c r="E18" s="54">
        <v>1069.0093021299931</v>
      </c>
      <c r="F18" s="54">
        <v>194.48494183111416</v>
      </c>
      <c r="G18" s="54">
        <v>275.52728973404817</v>
      </c>
      <c r="H18" s="54">
        <v>71.016474455723596</v>
      </c>
      <c r="I18" s="54">
        <v>202.20716795173269</v>
      </c>
      <c r="J18" s="54">
        <v>250.683698638956</v>
      </c>
      <c r="K18" s="53">
        <v>76.508856813178198</v>
      </c>
      <c r="L18" s="54">
        <v>228.35364897177419</v>
      </c>
      <c r="M18" s="54">
        <v>232.0069270985656</v>
      </c>
      <c r="N18" s="54">
        <v>276.40409683491401</v>
      </c>
      <c r="O18" s="54">
        <v>169.10700781113815</v>
      </c>
      <c r="P18" s="54">
        <v>123.54987499578945</v>
      </c>
      <c r="Q18" s="54">
        <v>98.977788960277337</v>
      </c>
      <c r="R18" s="55">
        <v>222.44163177384519</v>
      </c>
      <c r="S18" s="55">
        <v>3999.5181060893374</v>
      </c>
    </row>
    <row r="19" spans="1:19" x14ac:dyDescent="0.3">
      <c r="A19" s="45">
        <f t="shared" si="1"/>
        <v>44052</v>
      </c>
      <c r="B19" s="53">
        <v>369.12709088868678</v>
      </c>
      <c r="C19" s="54">
        <v>320.93335857090619</v>
      </c>
      <c r="D19" s="54">
        <v>579.31386198578616</v>
      </c>
      <c r="E19" s="54">
        <v>677.25120360322649</v>
      </c>
      <c r="F19" s="54">
        <v>197.68136697951809</v>
      </c>
      <c r="G19" s="54">
        <v>235.14288907166394</v>
      </c>
      <c r="H19" s="54">
        <v>89.444081025313096</v>
      </c>
      <c r="I19" s="54">
        <v>129.78594696417099</v>
      </c>
      <c r="J19" s="54">
        <v>95.023611945756898</v>
      </c>
      <c r="K19" s="53">
        <v>46.195293519428844</v>
      </c>
      <c r="L19" s="54">
        <v>74.900099895262883</v>
      </c>
      <c r="M19" s="54">
        <v>123.13552315150224</v>
      </c>
      <c r="N19" s="54">
        <v>109.46376356410553</v>
      </c>
      <c r="O19" s="54">
        <v>155.38267708817637</v>
      </c>
      <c r="P19" s="54">
        <v>123.23810187997833</v>
      </c>
      <c r="Q19" s="54">
        <v>51.76535375171656</v>
      </c>
      <c r="R19" s="55">
        <v>112.68301847575964</v>
      </c>
      <c r="S19" s="55">
        <v>2693.7034110350287</v>
      </c>
    </row>
    <row r="20" spans="1:19" x14ac:dyDescent="0.3">
      <c r="A20" s="45">
        <f t="shared" si="1"/>
        <v>44059</v>
      </c>
      <c r="B20" s="53">
        <v>457.70820801159562</v>
      </c>
      <c r="C20" s="54">
        <v>306.37272865475302</v>
      </c>
      <c r="D20" s="54">
        <v>416.1504427661323</v>
      </c>
      <c r="E20" s="54">
        <v>445.65081620548153</v>
      </c>
      <c r="F20" s="54">
        <v>119.96090191729695</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2345.7629370904033</v>
      </c>
    </row>
    <row r="21" spans="1:19" x14ac:dyDescent="0.3">
      <c r="A21" s="45">
        <f t="shared" si="1"/>
        <v>44066</v>
      </c>
      <c r="B21" s="53">
        <v>203.48985185298511</v>
      </c>
      <c r="C21" s="54">
        <v>248.09155191825107</v>
      </c>
      <c r="D21" s="54">
        <v>313.94016619963077</v>
      </c>
      <c r="E21" s="54">
        <v>320.01174215426545</v>
      </c>
      <c r="F21" s="54">
        <v>125.99068140173267</v>
      </c>
      <c r="G21" s="54">
        <v>58.308025986042708</v>
      </c>
      <c r="H21" s="54">
        <v>91.476354355186118</v>
      </c>
      <c r="I21" s="54">
        <v>46.641326843826164</v>
      </c>
      <c r="J21" s="54">
        <v>166.32872728825737</v>
      </c>
      <c r="K21" s="53">
        <v>4.8896471083633486</v>
      </c>
      <c r="L21" s="54">
        <v>86.817195550153656</v>
      </c>
      <c r="M21" s="54">
        <v>115.92335731516835</v>
      </c>
      <c r="N21" s="54">
        <v>140.13908142409451</v>
      </c>
      <c r="O21" s="54">
        <v>16.078664831119909</v>
      </c>
      <c r="P21" s="54">
        <v>65.506971573878758</v>
      </c>
      <c r="Q21" s="54">
        <v>25.905037228145062</v>
      </c>
      <c r="R21" s="55">
        <v>68.045395199939605</v>
      </c>
      <c r="S21" s="55">
        <v>1574.2784280001815</v>
      </c>
    </row>
    <row r="22" spans="1:19" x14ac:dyDescent="0.3">
      <c r="A22" s="45">
        <f t="shared" si="1"/>
        <v>44073</v>
      </c>
      <c r="B22" s="53">
        <v>205.35049567388796</v>
      </c>
      <c r="C22" s="54">
        <v>124.3317242891402</v>
      </c>
      <c r="D22" s="54">
        <v>174.46044308018077</v>
      </c>
      <c r="E22" s="54">
        <v>302.10731462724925</v>
      </c>
      <c r="F22" s="54">
        <v>105.22842260128709</v>
      </c>
      <c r="G22" s="54">
        <v>37.393057668113556</v>
      </c>
      <c r="H22" s="54">
        <v>24.141617541541791</v>
      </c>
      <c r="I22" s="54">
        <v>30.815596876777136</v>
      </c>
      <c r="J22" s="54">
        <v>155.28695278559326</v>
      </c>
      <c r="K22" s="53">
        <v>10.874938458146545</v>
      </c>
      <c r="L22" s="54">
        <v>66.370530931794406</v>
      </c>
      <c r="M22" s="54">
        <v>56.00457592164878</v>
      </c>
      <c r="N22" s="54">
        <v>45.110565953202354</v>
      </c>
      <c r="O22" s="54">
        <v>-22.203923089893806</v>
      </c>
      <c r="P22" s="54">
        <v>48.069523007250297</v>
      </c>
      <c r="Q22" s="54">
        <v>20.918985190132872</v>
      </c>
      <c r="R22" s="55">
        <v>28.409261188152072</v>
      </c>
      <c r="S22" s="55">
        <v>1159.1156251437715</v>
      </c>
    </row>
    <row r="23" spans="1:19" x14ac:dyDescent="0.3">
      <c r="A23" s="45">
        <f t="shared" si="1"/>
        <v>44080</v>
      </c>
      <c r="B23" s="53">
        <v>97.712411295314269</v>
      </c>
      <c r="C23" s="54">
        <v>75.311104665196581</v>
      </c>
      <c r="D23" s="54">
        <v>44.780861285690435</v>
      </c>
      <c r="E23" s="54">
        <v>33.213916081055459</v>
      </c>
      <c r="F23" s="54">
        <v>26.994606810255618</v>
      </c>
      <c r="G23" s="54">
        <v>33.988658003492674</v>
      </c>
      <c r="H23" s="54">
        <v>69.728963922048933</v>
      </c>
      <c r="I23" s="54">
        <v>-2.093410180664705</v>
      </c>
      <c r="J23" s="54">
        <v>160.39267266719673</v>
      </c>
      <c r="K23" s="53">
        <v>20.659598748997183</v>
      </c>
      <c r="L23" s="54">
        <v>114.34598708852678</v>
      </c>
      <c r="M23" s="54">
        <v>-44.195604136840416</v>
      </c>
      <c r="N23" s="54">
        <v>-22.350429155126449</v>
      </c>
      <c r="O23" s="54">
        <v>-25.166669735461539</v>
      </c>
      <c r="P23" s="54">
        <v>63.871680236864535</v>
      </c>
      <c r="Q23" s="54">
        <v>-9.9529380557121385</v>
      </c>
      <c r="R23" s="55">
        <v>66.863641123440175</v>
      </c>
      <c r="S23" s="55">
        <v>542.12319473024945</v>
      </c>
    </row>
    <row r="24" spans="1:19" x14ac:dyDescent="0.3">
      <c r="A24" s="45">
        <f t="shared" si="1"/>
        <v>44087</v>
      </c>
      <c r="B24" s="53">
        <v>66.040680727534436</v>
      </c>
      <c r="C24" s="54">
        <v>36.686662638840744</v>
      </c>
      <c r="D24" s="54">
        <v>-34.536043047227167</v>
      </c>
      <c r="E24" s="54">
        <v>150.21173405286254</v>
      </c>
      <c r="F24" s="54">
        <v>91.026750994464464</v>
      </c>
      <c r="G24" s="54">
        <v>10.196937945569289</v>
      </c>
      <c r="H24" s="54">
        <v>37.517213813213743</v>
      </c>
      <c r="I24" s="54">
        <v>17.304992206117845</v>
      </c>
      <c r="J24" s="54">
        <v>-7.7518022676364353</v>
      </c>
      <c r="K24" s="53">
        <v>8.1402282346396362</v>
      </c>
      <c r="L24" s="54">
        <v>-34.356885162096034</v>
      </c>
      <c r="M24" s="54">
        <v>20.215390140022294</v>
      </c>
      <c r="N24" s="54">
        <v>-28.098277091905686</v>
      </c>
      <c r="O24" s="54">
        <v>-58.638672720073259</v>
      </c>
      <c r="P24" s="54">
        <v>15.036008260221649</v>
      </c>
      <c r="Q24" s="54">
        <v>-4.3549686481443359</v>
      </c>
      <c r="R24" s="55">
        <v>-9.6336808007324635</v>
      </c>
      <c r="S24" s="55">
        <v>408.9849723785992</v>
      </c>
    </row>
    <row r="25" spans="1:19" x14ac:dyDescent="0.3">
      <c r="A25" s="45">
        <f t="shared" si="1"/>
        <v>44094</v>
      </c>
      <c r="B25" s="53">
        <v>117.7071510537628</v>
      </c>
      <c r="C25" s="54">
        <v>148.6615069084022</v>
      </c>
      <c r="D25" s="54">
        <v>13.561380672058249</v>
      </c>
      <c r="E25" s="54">
        <v>104.88404966119788</v>
      </c>
      <c r="F25" s="54">
        <v>67.415872690611877</v>
      </c>
      <c r="G25" s="54">
        <v>61.495457206856827</v>
      </c>
      <c r="H25" s="54">
        <v>51.705402062850368</v>
      </c>
      <c r="I25" s="54">
        <v>12.453719277747837</v>
      </c>
      <c r="J25" s="54">
        <v>-18.12063997630969</v>
      </c>
      <c r="K25" s="53">
        <v>1.1810685219074344</v>
      </c>
      <c r="L25" s="54">
        <v>-24.718722924829649</v>
      </c>
      <c r="M25" s="54">
        <v>-9.7698217207517359</v>
      </c>
      <c r="N25" s="54">
        <v>21.214090352814537</v>
      </c>
      <c r="O25" s="54">
        <v>40.904214230303182</v>
      </c>
      <c r="P25" s="54">
        <v>36.332403638985994</v>
      </c>
      <c r="Q25" s="54">
        <v>-3.7604641956048965</v>
      </c>
      <c r="R25" s="55">
        <v>-19.017874351207524</v>
      </c>
      <c r="S25" s="55">
        <v>577.88453953347926</v>
      </c>
    </row>
    <row r="26" spans="1:19" x14ac:dyDescent="0.3">
      <c r="A26" s="45">
        <f t="shared" si="1"/>
        <v>44101</v>
      </c>
      <c r="B26" s="53">
        <v>104.02801472309693</v>
      </c>
      <c r="C26" s="54">
        <v>75.857506522890276</v>
      </c>
      <c r="D26" s="54">
        <v>-97.486864634589665</v>
      </c>
      <c r="E26" s="54">
        <v>-47.80608331277017</v>
      </c>
      <c r="F26" s="54">
        <v>1.8652134968729115</v>
      </c>
      <c r="G26" s="54">
        <v>-89.13161466039503</v>
      </c>
      <c r="H26" s="54">
        <v>29.652311715781366</v>
      </c>
      <c r="I26" s="54">
        <v>19.044875040961415</v>
      </c>
      <c r="J26" s="54">
        <v>59.899810308508449</v>
      </c>
      <c r="K26" s="53">
        <v>-0.59303460173305211</v>
      </c>
      <c r="L26" s="54">
        <v>59.863871361104657</v>
      </c>
      <c r="M26" s="54">
        <v>1.601198144284524</v>
      </c>
      <c r="N26" s="54">
        <v>-64.233249231213961</v>
      </c>
      <c r="O26" s="54">
        <v>-70.045095919133701</v>
      </c>
      <c r="P26" s="54">
        <v>35.676346362399244</v>
      </c>
      <c r="Q26" s="54">
        <v>-16.30107724828207</v>
      </c>
      <c r="R26" s="55">
        <v>-49.538718896409591</v>
      </c>
      <c r="S26" s="55">
        <v>290.34773180812408</v>
      </c>
    </row>
    <row r="27" spans="1:19" x14ac:dyDescent="0.3">
      <c r="A27" s="45">
        <f t="shared" si="1"/>
        <v>44108</v>
      </c>
      <c r="B27" s="53">
        <v>181.51699774705025</v>
      </c>
      <c r="C27" s="54">
        <v>70.745967630667792</v>
      </c>
      <c r="D27" s="54">
        <v>60.526527637735171</v>
      </c>
      <c r="E27" s="54">
        <v>149.4403509473907</v>
      </c>
      <c r="F27" s="54">
        <v>128.25453435998747</v>
      </c>
      <c r="G27" s="54">
        <v>18.299360820088395</v>
      </c>
      <c r="H27" s="54">
        <v>57.387087611782363</v>
      </c>
      <c r="I27" s="54">
        <v>19.855280488428548</v>
      </c>
      <c r="J27" s="54">
        <v>65.849869742517967</v>
      </c>
      <c r="K27" s="53">
        <v>57.365935928324632</v>
      </c>
      <c r="L27" s="54">
        <v>47.426142355271395</v>
      </c>
      <c r="M27" s="54">
        <v>-22.234532313026421</v>
      </c>
      <c r="N27" s="54">
        <v>3.9807632917872411</v>
      </c>
      <c r="O27" s="54">
        <v>38.009779956412501</v>
      </c>
      <c r="P27" s="54">
        <v>38.653544670955569</v>
      </c>
      <c r="Q27" s="54">
        <v>27.673056231240338</v>
      </c>
      <c r="R27" s="55">
        <v>18.138289322623905</v>
      </c>
      <c r="S27" s="55">
        <v>751.87597698564787</v>
      </c>
    </row>
    <row r="28" spans="1:19" x14ac:dyDescent="0.3">
      <c r="A28" s="45">
        <f t="shared" si="1"/>
        <v>44115</v>
      </c>
      <c r="B28" s="53">
        <v>233.63580896086637</v>
      </c>
      <c r="C28" s="54">
        <v>122.85657489883596</v>
      </c>
      <c r="D28" s="54">
        <v>127.51106224778027</v>
      </c>
      <c r="E28" s="54">
        <v>252.9107820508284</v>
      </c>
      <c r="F28" s="54">
        <v>116.75517753490738</v>
      </c>
      <c r="G28" s="54">
        <v>103.14317318915334</v>
      </c>
      <c r="H28" s="54">
        <v>48.384904425994989</v>
      </c>
      <c r="I28" s="54">
        <v>91.505188022006223</v>
      </c>
      <c r="J28" s="54">
        <v>64.889941554313282</v>
      </c>
      <c r="K28" s="53">
        <v>24.732030842273758</v>
      </c>
      <c r="L28" s="54">
        <v>46.781106954419101</v>
      </c>
      <c r="M28" s="54">
        <v>-33.288789812538766</v>
      </c>
      <c r="N28" s="54">
        <v>42.558759063117691</v>
      </c>
      <c r="O28" s="54">
        <v>30.972241042328335</v>
      </c>
      <c r="P28" s="54">
        <v>48.493348559606218</v>
      </c>
      <c r="Q28" s="54">
        <v>35.82041546733123</v>
      </c>
      <c r="R28" s="55">
        <v>61.010923935797507</v>
      </c>
      <c r="S28" s="55">
        <v>1161.5926128846877</v>
      </c>
    </row>
    <row r="29" spans="1:19" x14ac:dyDescent="0.3">
      <c r="A29" s="45">
        <f t="shared" si="1"/>
        <v>44122</v>
      </c>
      <c r="B29" s="53">
        <v>238.8469445012106</v>
      </c>
      <c r="C29" s="54">
        <v>116.20916633219957</v>
      </c>
      <c r="D29" s="54">
        <v>108.58265161035251</v>
      </c>
      <c r="E29" s="54">
        <v>116.90283513146983</v>
      </c>
      <c r="F29" s="54">
        <v>176.55792341733763</v>
      </c>
      <c r="G29" s="54">
        <v>104.29960410344609</v>
      </c>
      <c r="H29" s="54">
        <v>65.492221106741283</v>
      </c>
      <c r="I29" s="54">
        <v>156.56521862570548</v>
      </c>
      <c r="J29" s="54">
        <v>8.8753430903714161</v>
      </c>
      <c r="K29" s="53">
        <v>29.056732803018619</v>
      </c>
      <c r="L29" s="54">
        <v>12.247255087446263</v>
      </c>
      <c r="M29" s="54">
        <v>25.066610918716776</v>
      </c>
      <c r="N29" s="54">
        <v>-6.0256899301355134</v>
      </c>
      <c r="O29" s="54">
        <v>46.954715698812777</v>
      </c>
      <c r="P29" s="54">
        <v>45.580165516432942</v>
      </c>
      <c r="Q29" s="54">
        <v>62.202531250716049</v>
      </c>
      <c r="R29" s="55">
        <v>12.037391091641837</v>
      </c>
      <c r="S29" s="55">
        <v>1092.3319079188368</v>
      </c>
    </row>
    <row r="30" spans="1:19" x14ac:dyDescent="0.3">
      <c r="A30" s="45">
        <f t="shared" si="1"/>
        <v>44129</v>
      </c>
      <c r="B30" s="53">
        <v>307.37335845952634</v>
      </c>
      <c r="C30" s="54">
        <v>106.29933516904521</v>
      </c>
      <c r="D30" s="54">
        <v>49.765375681540718</v>
      </c>
      <c r="E30" s="54">
        <v>102.59188815935818</v>
      </c>
      <c r="F30" s="54">
        <v>83.90635826953303</v>
      </c>
      <c r="G30" s="54">
        <v>102.22574848289889</v>
      </c>
      <c r="H30" s="54">
        <v>43.65966143020205</v>
      </c>
      <c r="I30" s="54">
        <v>36.35137446916201</v>
      </c>
      <c r="J30" s="54">
        <v>-38.49393413631185</v>
      </c>
      <c r="K30" s="53">
        <v>10.909867435626836</v>
      </c>
      <c r="L30" s="54">
        <v>-16.168133039820702</v>
      </c>
      <c r="M30" s="54">
        <v>18.46415070768461</v>
      </c>
      <c r="N30" s="54">
        <v>-3.843991370255992</v>
      </c>
      <c r="O30" s="54">
        <v>11.590987441245829</v>
      </c>
      <c r="P30" s="54">
        <v>53.907951791740487</v>
      </c>
      <c r="Q30" s="54">
        <v>171.93051065424564</v>
      </c>
      <c r="R30" s="55">
        <v>28.688693214053785</v>
      </c>
      <c r="S30" s="55">
        <v>832.173100121272</v>
      </c>
    </row>
    <row r="31" spans="1:19" x14ac:dyDescent="0.3">
      <c r="A31" s="45">
        <f t="shared" si="1"/>
        <v>44136</v>
      </c>
      <c r="B31" s="53">
        <v>428.85701208137448</v>
      </c>
      <c r="C31" s="54">
        <v>84.520374442892205</v>
      </c>
      <c r="D31" s="54">
        <v>33.134797925551538</v>
      </c>
      <c r="E31" s="54">
        <v>214.6169901598978</v>
      </c>
      <c r="F31" s="54">
        <v>96.204609109300463</v>
      </c>
      <c r="G31" s="54">
        <v>60.474665355709362</v>
      </c>
      <c r="H31" s="54">
        <v>50.417383302297822</v>
      </c>
      <c r="I31" s="54">
        <v>20.696974617761498</v>
      </c>
      <c r="J31" s="54">
        <v>47.161040891379344</v>
      </c>
      <c r="K31" s="53">
        <v>44.637977388459433</v>
      </c>
      <c r="L31" s="54">
        <v>9.5865015717738515</v>
      </c>
      <c r="M31" s="54">
        <v>-22.948263394502362</v>
      </c>
      <c r="N31" s="54">
        <v>-58.978065523356747</v>
      </c>
      <c r="O31" s="54">
        <v>48.528986329637632</v>
      </c>
      <c r="P31" s="54">
        <v>48.918288091396121</v>
      </c>
      <c r="Q31" s="54">
        <v>243.38431716485368</v>
      </c>
      <c r="R31" s="55">
        <v>5.5801301613024634</v>
      </c>
      <c r="S31" s="55">
        <v>1036.083847886166</v>
      </c>
    </row>
    <row r="32" spans="1:19" x14ac:dyDescent="0.3">
      <c r="A32" s="45">
        <f t="shared" si="1"/>
        <v>44143</v>
      </c>
      <c r="B32" s="53">
        <v>701.26734828712756</v>
      </c>
      <c r="C32" s="54">
        <v>70.481207024037758</v>
      </c>
      <c r="D32" s="54">
        <v>153.60216240085583</v>
      </c>
      <c r="E32" s="54">
        <v>156.65624360928518</v>
      </c>
      <c r="F32" s="54">
        <v>309.25517973973513</v>
      </c>
      <c r="G32" s="54">
        <v>85.41204255567925</v>
      </c>
      <c r="H32" s="54">
        <v>33.541433898090929</v>
      </c>
      <c r="I32" s="54">
        <v>7.7041324792681962</v>
      </c>
      <c r="J32" s="54">
        <v>138.9465100494948</v>
      </c>
      <c r="K32" s="53">
        <v>45.340008427759713</v>
      </c>
      <c r="L32" s="54">
        <v>132.37592677773944</v>
      </c>
      <c r="M32" s="54">
        <v>35.934446210603141</v>
      </c>
      <c r="N32" s="54">
        <v>7.8314801873261786E-2</v>
      </c>
      <c r="O32" s="54">
        <v>48.446845508984666</v>
      </c>
      <c r="P32" s="54">
        <v>22.002505313087767</v>
      </c>
      <c r="Q32" s="54">
        <v>320.56320064285615</v>
      </c>
      <c r="R32" s="55">
        <v>23.65651361305396</v>
      </c>
      <c r="S32" s="55">
        <v>1656.8662600435673</v>
      </c>
    </row>
    <row r="33" spans="1:19" x14ac:dyDescent="0.3">
      <c r="A33" s="45">
        <f t="shared" si="1"/>
        <v>44150</v>
      </c>
      <c r="B33" s="53">
        <v>845.11420947176362</v>
      </c>
      <c r="C33" s="54">
        <v>80.752092072243954</v>
      </c>
      <c r="D33" s="54">
        <v>108.8993543598524</v>
      </c>
      <c r="E33" s="54">
        <v>92.46070252833033</v>
      </c>
      <c r="F33" s="54">
        <v>198.93470208650069</v>
      </c>
      <c r="G33" s="54">
        <v>65.035664891848683</v>
      </c>
      <c r="H33" s="54">
        <v>51.413930645091625</v>
      </c>
      <c r="I33" s="54">
        <v>55.740542686169533</v>
      </c>
      <c r="J33" s="54">
        <v>121.34851658659841</v>
      </c>
      <c r="K33" s="53">
        <v>69.200101889870638</v>
      </c>
      <c r="L33" s="54">
        <v>65.778296339848225</v>
      </c>
      <c r="M33" s="54">
        <v>-2.7388018061549246</v>
      </c>
      <c r="N33" s="54">
        <v>-9.9014708325585161</v>
      </c>
      <c r="O33" s="54">
        <v>67.64462615760408</v>
      </c>
      <c r="P33" s="54">
        <v>31.576238393231634</v>
      </c>
      <c r="Q33" s="54">
        <v>453.64658137134097</v>
      </c>
      <c r="R33" s="55">
        <v>16.771451101777245</v>
      </c>
      <c r="S33" s="55">
        <v>1619.6997153283883</v>
      </c>
    </row>
    <row r="34" spans="1:19" x14ac:dyDescent="0.3">
      <c r="A34" s="45">
        <f t="shared" si="1"/>
        <v>44157</v>
      </c>
      <c r="B34" s="53">
        <v>1133.8313707969453</v>
      </c>
      <c r="C34" s="54">
        <v>-38.027639007977939</v>
      </c>
      <c r="D34" s="54">
        <v>-85.943870667564397</v>
      </c>
      <c r="E34" s="54">
        <v>135.45915981552321</v>
      </c>
      <c r="F34" s="54">
        <v>68.114445654860674</v>
      </c>
      <c r="G34" s="54">
        <v>-69.438105710870786</v>
      </c>
      <c r="H34" s="54">
        <v>-20.918972744961536</v>
      </c>
      <c r="I34" s="54">
        <v>-18.217039848426566</v>
      </c>
      <c r="J34" s="54">
        <v>41.239493684092395</v>
      </c>
      <c r="K34" s="53">
        <v>145.02461566823547</v>
      </c>
      <c r="L34" s="54">
        <v>45.406468341885102</v>
      </c>
      <c r="M34" s="54">
        <v>-41.128291919313142</v>
      </c>
      <c r="N34" s="54">
        <v>-34.697099583438273</v>
      </c>
      <c r="O34" s="54">
        <v>27.03983578677537</v>
      </c>
      <c r="P34" s="54">
        <v>6.618468730511708</v>
      </c>
      <c r="Q34" s="54">
        <v>385.65135164766878</v>
      </c>
      <c r="R34" s="55">
        <v>-11.94592635213462</v>
      </c>
      <c r="S34" s="55">
        <v>1378.6444699514177</v>
      </c>
    </row>
    <row r="35" spans="1:19" x14ac:dyDescent="0.3">
      <c r="A35" s="45">
        <f t="shared" si="1"/>
        <v>44164</v>
      </c>
      <c r="B35" s="53">
        <v>1545.1463255435133</v>
      </c>
      <c r="C35" s="54">
        <v>-11.750362299438791</v>
      </c>
      <c r="D35" s="54">
        <v>-0.88577940734171534</v>
      </c>
      <c r="E35" s="54">
        <v>226.16373251643495</v>
      </c>
      <c r="F35" s="54">
        <v>88.52720915826194</v>
      </c>
      <c r="G35" s="54">
        <v>29.395361462377878</v>
      </c>
      <c r="H35" s="54">
        <v>18.327847387182771</v>
      </c>
      <c r="I35" s="54">
        <v>-17.058539902515122</v>
      </c>
      <c r="J35" s="54">
        <v>267.06901205028703</v>
      </c>
      <c r="K35" s="53">
        <v>190.59358847797961</v>
      </c>
      <c r="L35" s="54">
        <v>135.59641153510205</v>
      </c>
      <c r="M35" s="54">
        <v>-9.6968219787237331</v>
      </c>
      <c r="N35" s="54">
        <v>32.998893555604695</v>
      </c>
      <c r="O35" s="54">
        <v>-11.514975907684232</v>
      </c>
      <c r="P35" s="54">
        <v>12.170202686068905</v>
      </c>
      <c r="Q35" s="54">
        <v>326.98172471287569</v>
      </c>
      <c r="R35" s="55">
        <v>-71.096041292333894</v>
      </c>
      <c r="S35" s="55">
        <v>2174.6294881180656</v>
      </c>
    </row>
    <row r="36" spans="1:19" x14ac:dyDescent="0.3">
      <c r="A36" s="45">
        <f t="shared" si="1"/>
        <v>44171</v>
      </c>
      <c r="B36" s="53">
        <v>1907.2744341258842</v>
      </c>
      <c r="C36" s="54">
        <v>6.1270928921740051</v>
      </c>
      <c r="D36" s="54">
        <v>155.25188095580029</v>
      </c>
      <c r="E36" s="54">
        <v>631.66660148581741</v>
      </c>
      <c r="F36" s="54">
        <v>202.15804307375345</v>
      </c>
      <c r="G36" s="54">
        <v>143.62755315838695</v>
      </c>
      <c r="H36" s="54">
        <v>48.798805457051003</v>
      </c>
      <c r="I36" s="54">
        <v>24.160263061439082</v>
      </c>
      <c r="J36" s="54">
        <v>420.63383439282507</v>
      </c>
      <c r="K36" s="53">
        <v>243.71701362155875</v>
      </c>
      <c r="L36" s="54">
        <v>247.47015174575728</v>
      </c>
      <c r="M36" s="54">
        <v>-13.322189120606595</v>
      </c>
      <c r="N36" s="54">
        <v>198.41452644699245</v>
      </c>
      <c r="O36" s="54">
        <v>26.539240450613079</v>
      </c>
      <c r="P36" s="54">
        <v>-9.4237253142316177</v>
      </c>
      <c r="Q36" s="54">
        <v>232.04752965407997</v>
      </c>
      <c r="R36" s="55">
        <v>48.61030054945951</v>
      </c>
      <c r="S36" s="55">
        <v>3539.6985086031418</v>
      </c>
    </row>
    <row r="37" spans="1:19" x14ac:dyDescent="0.3">
      <c r="A37" s="45">
        <f t="shared" si="1"/>
        <v>44178</v>
      </c>
      <c r="B37" s="53">
        <v>2193.0312498828985</v>
      </c>
      <c r="C37" s="54">
        <v>29.784091092416475</v>
      </c>
      <c r="D37" s="54">
        <v>118.67551839255498</v>
      </c>
      <c r="E37" s="54">
        <v>1119.1522717199962</v>
      </c>
      <c r="F37" s="54">
        <v>159.06840903455804</v>
      </c>
      <c r="G37" s="54">
        <v>107.05171896529123</v>
      </c>
      <c r="H37" s="54">
        <v>64.231157334266811</v>
      </c>
      <c r="I37" s="54">
        <v>-9.4331351715395613</v>
      </c>
      <c r="J37" s="54">
        <v>849.38409886404645</v>
      </c>
      <c r="K37" s="53">
        <v>238.74259389759754</v>
      </c>
      <c r="L37" s="54">
        <v>480.5173503382249</v>
      </c>
      <c r="M37" s="54">
        <v>-22.969993919306205</v>
      </c>
      <c r="N37" s="54">
        <v>419.77187769215283</v>
      </c>
      <c r="O37" s="54">
        <v>39.901802186595546</v>
      </c>
      <c r="P37" s="54">
        <v>-0.16036479588984776</v>
      </c>
      <c r="Q37" s="54">
        <v>212.14119888207665</v>
      </c>
      <c r="R37" s="55">
        <v>34.563731638817728</v>
      </c>
      <c r="S37" s="55">
        <v>4640.3785152860219</v>
      </c>
    </row>
    <row r="38" spans="1:19" x14ac:dyDescent="0.3">
      <c r="A38" s="45">
        <f t="shared" si="1"/>
        <v>44185</v>
      </c>
      <c r="B38" s="53">
        <v>2406.8905792356172</v>
      </c>
      <c r="C38" s="54">
        <v>118.91494614630801</v>
      </c>
      <c r="D38" s="54">
        <v>637.27877608178596</v>
      </c>
      <c r="E38" s="54">
        <v>2248.0193520400226</v>
      </c>
      <c r="F38" s="54">
        <v>348.03081405584771</v>
      </c>
      <c r="G38" s="54">
        <v>288.73225312271529</v>
      </c>
      <c r="H38" s="54">
        <v>71.105150727401281</v>
      </c>
      <c r="I38" s="54">
        <v>127.02125360270611</v>
      </c>
      <c r="J38" s="54">
        <v>1185.6882132948194</v>
      </c>
      <c r="K38" s="53">
        <v>279.18990324430752</v>
      </c>
      <c r="L38" s="54">
        <v>755.01806124038842</v>
      </c>
      <c r="M38" s="54">
        <v>191.12665052924234</v>
      </c>
      <c r="N38" s="54">
        <v>966.6402918977235</v>
      </c>
      <c r="O38" s="54">
        <v>240.29351869836592</v>
      </c>
      <c r="P38" s="54">
        <v>19.627919028231332</v>
      </c>
      <c r="Q38" s="54">
        <v>128.78759877905759</v>
      </c>
      <c r="R38" s="55">
        <v>175.28774789473459</v>
      </c>
      <c r="S38" s="55">
        <v>7431.6813383072131</v>
      </c>
    </row>
    <row r="39" spans="1:19" x14ac:dyDescent="0.3">
      <c r="A39" s="45">
        <f t="shared" si="1"/>
        <v>44192</v>
      </c>
      <c r="B39" s="53">
        <v>2274.0812105714481</v>
      </c>
      <c r="C39" s="54">
        <v>189.02504102849321</v>
      </c>
      <c r="D39" s="54">
        <v>1305.7196103570666</v>
      </c>
      <c r="E39" s="54">
        <v>3370.5768609712004</v>
      </c>
      <c r="F39" s="54">
        <v>927.9597370766619</v>
      </c>
      <c r="G39" s="54">
        <v>597.93650428416663</v>
      </c>
      <c r="H39" s="54">
        <v>119.47390613569428</v>
      </c>
      <c r="I39" s="54">
        <v>333.4328174071951</v>
      </c>
      <c r="J39" s="54">
        <v>1502.0375845774208</v>
      </c>
      <c r="K39" s="53">
        <v>222.89089170633477</v>
      </c>
      <c r="L39" s="54">
        <v>992.82908585344921</v>
      </c>
      <c r="M39" s="54">
        <v>392.02643430979629</v>
      </c>
      <c r="N39" s="54">
        <v>1244.4693126324773</v>
      </c>
      <c r="O39" s="54">
        <v>434.1423322316511</v>
      </c>
      <c r="P39" s="54">
        <v>68.882090911127108</v>
      </c>
      <c r="Q39" s="54">
        <v>99.218125462794518</v>
      </c>
      <c r="R39" s="55">
        <v>445.61988739628748</v>
      </c>
      <c r="S39" s="55">
        <v>10620.243272409374</v>
      </c>
    </row>
    <row r="40" spans="1:19" x14ac:dyDescent="0.3">
      <c r="A40" s="45">
        <f t="shared" si="1"/>
        <v>44199</v>
      </c>
      <c r="B40" s="53">
        <v>2321.9140353889734</v>
      </c>
      <c r="C40" s="54">
        <v>355.86590774467277</v>
      </c>
      <c r="D40" s="54">
        <v>1920.734637157728</v>
      </c>
      <c r="E40" s="54">
        <v>4779.5851769037727</v>
      </c>
      <c r="F40" s="54">
        <v>1737.6856616034181</v>
      </c>
      <c r="G40" s="54">
        <v>937.14743317405612</v>
      </c>
      <c r="H40" s="54">
        <v>49.138768983866612</v>
      </c>
      <c r="I40" s="54">
        <v>462.03462263672611</v>
      </c>
      <c r="J40" s="54">
        <v>1505.1787732395305</v>
      </c>
      <c r="K40" s="53">
        <v>201.20251057585477</v>
      </c>
      <c r="L40" s="54">
        <v>958.78767919740926</v>
      </c>
      <c r="M40" s="54">
        <v>586.98114293212871</v>
      </c>
      <c r="N40" s="54">
        <v>1382.5889710360279</v>
      </c>
      <c r="O40" s="54">
        <v>613.4647333019991</v>
      </c>
      <c r="P40" s="54">
        <v>73.293304659068781</v>
      </c>
      <c r="Q40" s="54">
        <v>94.330944177186126</v>
      </c>
      <c r="R40" s="55">
        <v>637.57511814136342</v>
      </c>
      <c r="S40" s="55">
        <v>14069.285016832735</v>
      </c>
    </row>
    <row r="41" spans="1:19" x14ac:dyDescent="0.3">
      <c r="A41" s="45">
        <f t="shared" si="1"/>
        <v>44206</v>
      </c>
      <c r="B41" s="53">
        <v>2155.9150515963952</v>
      </c>
      <c r="C41" s="54">
        <v>445.2952145464364</v>
      </c>
      <c r="D41" s="54">
        <v>2179.7090372622911</v>
      </c>
      <c r="E41" s="54">
        <v>5071.6255896037692</v>
      </c>
      <c r="F41" s="54">
        <v>2640.7328968479205</v>
      </c>
      <c r="G41" s="54">
        <v>1496.6011988773867</v>
      </c>
      <c r="H41" s="54">
        <v>138.1234099366344</v>
      </c>
      <c r="I41" s="54">
        <v>654.90797322378751</v>
      </c>
      <c r="J41" s="54">
        <v>1340.1432968720537</v>
      </c>
      <c r="K41" s="53">
        <v>132.85386818046237</v>
      </c>
      <c r="L41" s="54">
        <v>902.76709993340762</v>
      </c>
      <c r="M41" s="54">
        <v>578.42931500952557</v>
      </c>
      <c r="N41" s="54">
        <v>1066.0430040237889</v>
      </c>
      <c r="O41" s="54">
        <v>668.54116470585609</v>
      </c>
      <c r="P41" s="54">
        <v>93.136422054242558</v>
      </c>
      <c r="Q41" s="54">
        <v>72.275303292956465</v>
      </c>
      <c r="R41" s="55">
        <v>604.49945090988433</v>
      </c>
      <c r="S41" s="55">
        <v>16123.053668766668</v>
      </c>
    </row>
    <row r="42" spans="1:19" x14ac:dyDescent="0.3">
      <c r="A42" s="45">
        <f t="shared" si="1"/>
        <v>44213</v>
      </c>
      <c r="B42" s="53">
        <v>1532.374954177749</v>
      </c>
      <c r="C42" s="54">
        <v>487.96009064028044</v>
      </c>
      <c r="D42" s="54">
        <v>1832.6059858869353</v>
      </c>
      <c r="E42" s="54">
        <v>4023.7895000229478</v>
      </c>
      <c r="F42" s="54">
        <v>2064.1317165291393</v>
      </c>
      <c r="G42" s="54">
        <v>1325.727534570598</v>
      </c>
      <c r="H42" s="54">
        <v>160.45590277647847</v>
      </c>
      <c r="I42" s="54">
        <v>714.32087851528991</v>
      </c>
      <c r="J42" s="54">
        <v>980.43992779796588</v>
      </c>
      <c r="K42" s="53">
        <v>111.68025532141901</v>
      </c>
      <c r="L42" s="54">
        <v>668.22278415778294</v>
      </c>
      <c r="M42" s="54">
        <v>497.73360766023211</v>
      </c>
      <c r="N42" s="54">
        <v>722.99985905935898</v>
      </c>
      <c r="O42" s="54">
        <v>554.50310778548885</v>
      </c>
      <c r="P42" s="54">
        <v>102.49360621470021</v>
      </c>
      <c r="Q42" s="54">
        <v>69.634432260798775</v>
      </c>
      <c r="R42" s="55">
        <v>545.58125939480988</v>
      </c>
      <c r="S42" s="55">
        <v>13121.806490917392</v>
      </c>
    </row>
    <row r="43" spans="1:19" x14ac:dyDescent="0.3">
      <c r="A43" s="45">
        <f t="shared" si="1"/>
        <v>44220</v>
      </c>
      <c r="B43" s="53">
        <v>839.67598101781095</v>
      </c>
      <c r="C43" s="54">
        <v>294.9110335351026</v>
      </c>
      <c r="D43" s="54">
        <v>1064.0903800566616</v>
      </c>
      <c r="E43" s="54">
        <v>1973.2260148688383</v>
      </c>
      <c r="F43" s="54">
        <v>1241.6062287429329</v>
      </c>
      <c r="G43" s="54">
        <v>858.32033073973651</v>
      </c>
      <c r="H43" s="54">
        <v>113.17080193110533</v>
      </c>
      <c r="I43" s="54">
        <v>452.41325910961461</v>
      </c>
      <c r="J43" s="54">
        <v>600.61068577819492</v>
      </c>
      <c r="K43" s="53">
        <v>41.970089165121806</v>
      </c>
      <c r="L43" s="54">
        <v>410.00551028238101</v>
      </c>
      <c r="M43" s="54">
        <v>328.03248755140459</v>
      </c>
      <c r="N43" s="54">
        <v>368.99314669006276</v>
      </c>
      <c r="O43" s="54">
        <v>350.75511172433374</v>
      </c>
      <c r="P43" s="54">
        <v>57.921768101163451</v>
      </c>
      <c r="Q43" s="54">
        <v>9.7043623023918428</v>
      </c>
      <c r="R43" s="55">
        <v>280.19981265311901</v>
      </c>
      <c r="S43" s="55">
        <v>7438.0247157799822</v>
      </c>
    </row>
    <row r="44" spans="1:19" x14ac:dyDescent="0.3">
      <c r="A44" s="45">
        <f t="shared" si="1"/>
        <v>44227</v>
      </c>
      <c r="B44" s="53">
        <v>480.40585941873815</v>
      </c>
      <c r="C44" s="54">
        <v>268.03712936564284</v>
      </c>
      <c r="D44" s="54">
        <v>807.27798253674996</v>
      </c>
      <c r="E44" s="54">
        <v>1320.2923890545787</v>
      </c>
      <c r="F44" s="54">
        <v>711.47096181116933</v>
      </c>
      <c r="G44" s="54">
        <v>539.9980402945738</v>
      </c>
      <c r="H44" s="54">
        <v>97.614439747408426</v>
      </c>
      <c r="I44" s="54">
        <v>259.13169977072471</v>
      </c>
      <c r="J44" s="54">
        <v>419.74532405794696</v>
      </c>
      <c r="K44" s="53">
        <v>27.337750362248954</v>
      </c>
      <c r="L44" s="54">
        <v>338.27328277126776</v>
      </c>
      <c r="M44" s="54">
        <v>245.63403966751872</v>
      </c>
      <c r="N44" s="54">
        <v>215.81551521197872</v>
      </c>
      <c r="O44" s="54">
        <v>222.00530809468302</v>
      </c>
      <c r="P44" s="54">
        <v>48.679155724094329</v>
      </c>
      <c r="Q44" s="54">
        <v>19.190277934913354</v>
      </c>
      <c r="R44" s="55">
        <v>188.1222196375341</v>
      </c>
      <c r="S44" s="55">
        <v>4903.9738260575396</v>
      </c>
    </row>
    <row r="45" spans="1:19" x14ac:dyDescent="0.3">
      <c r="A45" s="45">
        <f t="shared" si="1"/>
        <v>44234</v>
      </c>
      <c r="B45" s="53">
        <v>398.67661048386253</v>
      </c>
      <c r="C45" s="54">
        <v>190.88042698302394</v>
      </c>
      <c r="D45" s="54">
        <v>419.54489140901933</v>
      </c>
      <c r="E45" s="54">
        <v>752.91560990965809</v>
      </c>
      <c r="F45" s="54">
        <v>368.78098107608605</v>
      </c>
      <c r="G45" s="54">
        <v>356.44683875407031</v>
      </c>
      <c r="H45" s="54">
        <v>82.614351202215119</v>
      </c>
      <c r="I45" s="54">
        <v>193.30828948140879</v>
      </c>
      <c r="J45" s="54">
        <v>253.28531320474076</v>
      </c>
      <c r="K45" s="53">
        <v>40.723910357353162</v>
      </c>
      <c r="L45" s="54">
        <v>203.79257209141701</v>
      </c>
      <c r="M45" s="54">
        <v>137.03493627981038</v>
      </c>
      <c r="N45" s="54">
        <v>161.58891879241281</v>
      </c>
      <c r="O45" s="54">
        <v>156.13538702348416</v>
      </c>
      <c r="P45" s="54">
        <v>58.628510976392477</v>
      </c>
      <c r="Q45" s="54">
        <v>31.495126549683135</v>
      </c>
      <c r="R45" s="55">
        <v>127.41440831351065</v>
      </c>
      <c r="S45" s="55">
        <v>3016.4533125041162</v>
      </c>
    </row>
    <row r="46" spans="1:19" x14ac:dyDescent="0.3">
      <c r="A46" s="45">
        <f t="shared" si="1"/>
        <v>44241</v>
      </c>
      <c r="B46" s="53">
        <v>206.89143244273123</v>
      </c>
      <c r="C46" s="54">
        <v>87.642805383382552</v>
      </c>
      <c r="D46" s="54">
        <v>509.49688852835857</v>
      </c>
      <c r="E46" s="54">
        <v>565.48264207171587</v>
      </c>
      <c r="F46" s="54">
        <v>397.95443883594214</v>
      </c>
      <c r="G46" s="54">
        <v>341.81372836156083</v>
      </c>
      <c r="H46" s="54">
        <v>126.5012644375451</v>
      </c>
      <c r="I46" s="54">
        <v>218.83825047640198</v>
      </c>
      <c r="J46" s="54">
        <v>173.5889517875645</v>
      </c>
      <c r="K46" s="53">
        <v>22.437060271880867</v>
      </c>
      <c r="L46" s="54">
        <v>117.52375186258888</v>
      </c>
      <c r="M46" s="54">
        <v>110.81116872947882</v>
      </c>
      <c r="N46" s="54">
        <v>57.466332002385116</v>
      </c>
      <c r="O46" s="54">
        <v>167.24861081398734</v>
      </c>
      <c r="P46" s="54">
        <v>27.918898088603754</v>
      </c>
      <c r="Q46" s="54">
        <v>28.977946367647377</v>
      </c>
      <c r="R46" s="55">
        <v>119.09321370004153</v>
      </c>
      <c r="S46" s="55">
        <v>2628.2104023252014</v>
      </c>
    </row>
    <row r="47" spans="1:19" x14ac:dyDescent="0.3">
      <c r="A47" s="45">
        <f t="shared" si="1"/>
        <v>44248</v>
      </c>
      <c r="B47" s="53">
        <v>235.71494797859805</v>
      </c>
      <c r="C47" s="54">
        <v>152.87067949133092</v>
      </c>
      <c r="D47" s="54">
        <v>355.95617047820861</v>
      </c>
      <c r="E47" s="54">
        <v>337.16755588069555</v>
      </c>
      <c r="F47" s="54">
        <v>290.64649007006085</v>
      </c>
      <c r="G47" s="54">
        <v>273.77145496326307</v>
      </c>
      <c r="H47" s="54">
        <v>82.611739695419487</v>
      </c>
      <c r="I47" s="54">
        <v>110.19827414021518</v>
      </c>
      <c r="J47" s="54">
        <v>124.31200315639398</v>
      </c>
      <c r="K47" s="53">
        <v>39.361441742105171</v>
      </c>
      <c r="L47" s="54">
        <v>112.71243846776861</v>
      </c>
      <c r="M47" s="54">
        <v>74.36236650085317</v>
      </c>
      <c r="N47" s="54">
        <v>4.5958977828296952</v>
      </c>
      <c r="O47" s="54">
        <v>92.843462090472144</v>
      </c>
      <c r="P47" s="54">
        <v>90.468943448103076</v>
      </c>
      <c r="Q47" s="54">
        <v>16.404484282157313</v>
      </c>
      <c r="R47" s="55">
        <v>81.885430168981372</v>
      </c>
      <c r="S47" s="55">
        <v>1963.249315854162</v>
      </c>
    </row>
    <row r="48" spans="1:19" x14ac:dyDescent="0.3">
      <c r="A48" s="45">
        <f t="shared" si="1"/>
        <v>44255</v>
      </c>
      <c r="B48" s="53">
        <v>197.22983315580746</v>
      </c>
      <c r="C48" s="54">
        <v>125.78926132054164</v>
      </c>
      <c r="D48" s="54">
        <v>295.26348317592669</v>
      </c>
      <c r="E48" s="54">
        <v>375.41364636699223</v>
      </c>
      <c r="F48" s="54">
        <v>331.13950227540033</v>
      </c>
      <c r="G48" s="54">
        <v>132.10284755784653</v>
      </c>
      <c r="H48" s="54">
        <v>55.441036157283065</v>
      </c>
      <c r="I48" s="54">
        <v>83.277398825843079</v>
      </c>
      <c r="J48" s="54">
        <v>133.08576210366311</v>
      </c>
      <c r="K48" s="53">
        <v>-0.20099960591477384</v>
      </c>
      <c r="L48" s="54">
        <v>75.28209099004755</v>
      </c>
      <c r="M48" s="54">
        <v>68.898855957335343</v>
      </c>
      <c r="N48" s="54">
        <v>49.825292350652717</v>
      </c>
      <c r="O48" s="54">
        <v>104.66872845413661</v>
      </c>
      <c r="P48" s="54">
        <v>48.607850134463433</v>
      </c>
      <c r="Q48" s="54">
        <v>46.429193872170799</v>
      </c>
      <c r="R48" s="55">
        <v>38.151512988789875</v>
      </c>
      <c r="S48" s="55">
        <v>1728.7427709393451</v>
      </c>
    </row>
    <row r="49" spans="1:19" x14ac:dyDescent="0.3">
      <c r="A49" s="45">
        <f t="shared" si="1"/>
        <v>44262</v>
      </c>
      <c r="B49" s="53">
        <v>157.0483590099675</v>
      </c>
      <c r="C49" s="54">
        <v>139.85316434780344</v>
      </c>
      <c r="D49" s="54">
        <v>262.4948372351073</v>
      </c>
      <c r="E49" s="54">
        <v>357.89858440028252</v>
      </c>
      <c r="F49" s="54">
        <v>276.43287264230469</v>
      </c>
      <c r="G49" s="54">
        <v>292.82865324168051</v>
      </c>
      <c r="H49" s="54">
        <v>77.049022824727075</v>
      </c>
      <c r="I49" s="54">
        <v>135.96168143519628</v>
      </c>
      <c r="J49" s="54">
        <v>101.0414240108073</v>
      </c>
      <c r="K49" s="53">
        <v>22.734097416755077</v>
      </c>
      <c r="L49" s="54">
        <v>85.78180168563506</v>
      </c>
      <c r="M49" s="54">
        <v>55.503604317119027</v>
      </c>
      <c r="N49" s="54">
        <v>41.614578242865605</v>
      </c>
      <c r="O49" s="54">
        <v>108.18650459218071</v>
      </c>
      <c r="P49" s="54">
        <v>71.198985827257104</v>
      </c>
      <c r="Q49" s="54">
        <v>4.9563330982604725</v>
      </c>
      <c r="R49" s="55">
        <v>48.918838366178193</v>
      </c>
      <c r="S49" s="55">
        <v>1800.6085991478358</v>
      </c>
    </row>
    <row r="50" spans="1:19" x14ac:dyDescent="0.3">
      <c r="A50" s="45">
        <f t="shared" si="1"/>
        <v>44269</v>
      </c>
      <c r="B50" s="53">
        <v>80.65544467349423</v>
      </c>
      <c r="C50" s="54">
        <v>162.84164390699249</v>
      </c>
      <c r="D50" s="54">
        <v>214.79044613536075</v>
      </c>
      <c r="E50" s="54">
        <v>252.92813170178874</v>
      </c>
      <c r="F50" s="54">
        <v>172.97122257441401</v>
      </c>
      <c r="G50" s="54">
        <v>140.00846194461394</v>
      </c>
      <c r="H50" s="54">
        <v>52.586457957504166</v>
      </c>
      <c r="I50" s="54">
        <v>73.163391221860479</v>
      </c>
      <c r="J50" s="54">
        <v>15.90051481956209</v>
      </c>
      <c r="K50" s="53">
        <v>10.323368434635299</v>
      </c>
      <c r="L50" s="54">
        <v>61.299774987733883</v>
      </c>
      <c r="M50" s="54">
        <v>37.255981722325146</v>
      </c>
      <c r="N50" s="54">
        <v>23.872357549868923</v>
      </c>
      <c r="O50" s="54">
        <v>69.48592075795716</v>
      </c>
      <c r="P50" s="54">
        <v>37.506256076187739</v>
      </c>
      <c r="Q50" s="54">
        <v>14.841666505513274</v>
      </c>
      <c r="R50" s="55">
        <v>43.555027680655712</v>
      </c>
      <c r="S50" s="55">
        <v>1165.8457149356</v>
      </c>
    </row>
    <row r="51" spans="1:19" x14ac:dyDescent="0.3">
      <c r="A51" s="45">
        <f t="shared" si="1"/>
        <v>44276</v>
      </c>
      <c r="B51" s="53">
        <v>117.69089164324532</v>
      </c>
      <c r="C51" s="54">
        <v>120.49790747081624</v>
      </c>
      <c r="D51" s="54">
        <v>179.07926985773747</v>
      </c>
      <c r="E51" s="54">
        <v>268.51850651545442</v>
      </c>
      <c r="F51" s="54">
        <v>199.91413873849967</v>
      </c>
      <c r="G51" s="54">
        <v>211.40384815198126</v>
      </c>
      <c r="H51" s="54">
        <v>58.35459978501197</v>
      </c>
      <c r="I51" s="54">
        <v>99.555021467933557</v>
      </c>
      <c r="J51" s="54">
        <v>129.18853165608857</v>
      </c>
      <c r="K51" s="53">
        <v>19.438179352340001</v>
      </c>
      <c r="L51" s="54">
        <v>110.07836261898149</v>
      </c>
      <c r="M51" s="54">
        <v>7.9893280872919377</v>
      </c>
      <c r="N51" s="54">
        <v>47.029948246834863</v>
      </c>
      <c r="O51" s="54">
        <v>62.073122973818045</v>
      </c>
      <c r="P51" s="54">
        <v>31.889981599089168</v>
      </c>
      <c r="Q51" s="54">
        <v>13.679384736317047</v>
      </c>
      <c r="R51" s="55">
        <v>30.934999329730203</v>
      </c>
      <c r="S51" s="55">
        <v>1384.2027152867777</v>
      </c>
    </row>
    <row r="52" spans="1:19" x14ac:dyDescent="0.3">
      <c r="A52" s="45">
        <f t="shared" si="1"/>
        <v>44283</v>
      </c>
      <c r="B52" s="53">
        <v>143.99574286113125</v>
      </c>
      <c r="C52" s="54">
        <v>131.35467241975346</v>
      </c>
      <c r="D52" s="54">
        <v>264.77456111271817</v>
      </c>
      <c r="E52" s="54">
        <v>240.16348382370575</v>
      </c>
      <c r="F52" s="54">
        <v>185.99787843195077</v>
      </c>
      <c r="G52" s="54">
        <v>140.35176941665509</v>
      </c>
      <c r="H52" s="54">
        <v>36.221707641538615</v>
      </c>
      <c r="I52" s="54">
        <v>60.947933715639579</v>
      </c>
      <c r="J52" s="54">
        <v>31.550857374762927</v>
      </c>
      <c r="K52" s="53">
        <v>-6.6178317182797883</v>
      </c>
      <c r="L52" s="54">
        <v>16.972032582254883</v>
      </c>
      <c r="M52" s="54">
        <v>20.66066049451922</v>
      </c>
      <c r="N52" s="54">
        <v>-17.164642998491615</v>
      </c>
      <c r="O52" s="54">
        <v>61.547457785920926</v>
      </c>
      <c r="P52" s="54">
        <v>47.448259135006822</v>
      </c>
      <c r="Q52" s="54">
        <v>9.5245334889129651</v>
      </c>
      <c r="R52" s="55">
        <v>50.052253966375361</v>
      </c>
      <c r="S52" s="55">
        <v>1235.3586067978322</v>
      </c>
    </row>
    <row r="53" spans="1:19" x14ac:dyDescent="0.3">
      <c r="A53" s="45">
        <f t="shared" si="1"/>
        <v>44290</v>
      </c>
      <c r="B53" s="53">
        <v>176.7202624795566</v>
      </c>
      <c r="C53" s="54">
        <v>182.15656412288826</v>
      </c>
      <c r="D53" s="54">
        <v>281.84865898354724</v>
      </c>
      <c r="E53" s="54">
        <v>284.09968349472092</v>
      </c>
      <c r="F53" s="54">
        <v>173.44329756834372</v>
      </c>
      <c r="G53" s="54">
        <v>164.24605484679284</v>
      </c>
      <c r="H53" s="54">
        <v>116.16857202483891</v>
      </c>
      <c r="I53" s="54">
        <v>87.493787288752173</v>
      </c>
      <c r="J53" s="54">
        <v>12.198511608854574</v>
      </c>
      <c r="K53" s="53">
        <v>40.065707807260225</v>
      </c>
      <c r="L53" s="54">
        <v>-23.159175088313077</v>
      </c>
      <c r="M53" s="54">
        <v>70.02986385585848</v>
      </c>
      <c r="N53" s="54">
        <v>-19.221843893745643</v>
      </c>
      <c r="O53" s="54">
        <v>116.06253388223638</v>
      </c>
      <c r="P53" s="54">
        <v>27.719666022284173</v>
      </c>
      <c r="Q53" s="54">
        <v>1.4346310067831496</v>
      </c>
      <c r="R53" s="55">
        <v>26.151318312593617</v>
      </c>
      <c r="S53" s="55">
        <v>1478.3753924183366</v>
      </c>
    </row>
    <row r="54" spans="1:19" x14ac:dyDescent="0.3">
      <c r="A54" s="45">
        <f t="shared" si="1"/>
        <v>44297</v>
      </c>
      <c r="B54" s="53">
        <v>166.00466442015841</v>
      </c>
      <c r="C54" s="54">
        <v>142.3366341364125</v>
      </c>
      <c r="D54" s="54">
        <v>276.27033315618678</v>
      </c>
      <c r="E54" s="54">
        <v>245.15223296538443</v>
      </c>
      <c r="F54" s="54">
        <v>181.37087704336818</v>
      </c>
      <c r="G54" s="54">
        <v>115.6640073794058</v>
      </c>
      <c r="H54" s="54">
        <v>109.14140615154912</v>
      </c>
      <c r="I54" s="54">
        <v>212.85117429838226</v>
      </c>
      <c r="J54" s="54">
        <v>132.38393579509363</v>
      </c>
      <c r="K54" s="53">
        <v>32.033373932720863</v>
      </c>
      <c r="L54" s="54">
        <v>72.679966087688399</v>
      </c>
      <c r="M54" s="54">
        <v>-12.056377797412836</v>
      </c>
      <c r="N54" s="54">
        <v>25.540009022444224</v>
      </c>
      <c r="O54" s="54">
        <v>104.38293196600353</v>
      </c>
      <c r="P54" s="54">
        <v>55.015866369427428</v>
      </c>
      <c r="Q54" s="54">
        <v>39.012098821861059</v>
      </c>
      <c r="R54" s="55">
        <v>40.061932801230057</v>
      </c>
      <c r="S54" s="55">
        <v>1581.1752653459116</v>
      </c>
    </row>
    <row r="55" spans="1:19" x14ac:dyDescent="0.3">
      <c r="A55" s="45">
        <f t="shared" si="1"/>
        <v>44304</v>
      </c>
      <c r="B55" s="53">
        <v>138.68103865732883</v>
      </c>
      <c r="C55" s="54">
        <v>265.13842822564334</v>
      </c>
      <c r="D55" s="54">
        <v>285.70902513591909</v>
      </c>
      <c r="E55" s="54">
        <v>203.65224629697741</v>
      </c>
      <c r="F55" s="54">
        <v>230.98868181030207</v>
      </c>
      <c r="G55" s="54">
        <v>165.26966791224356</v>
      </c>
      <c r="H55" s="54">
        <v>89.907858772783527</v>
      </c>
      <c r="I55" s="54">
        <v>149.66515846456059</v>
      </c>
      <c r="J55" s="54">
        <v>26.718312157452488</v>
      </c>
      <c r="K55" s="53">
        <v>36.927301779171799</v>
      </c>
      <c r="L55" s="54">
        <v>-41.624536941294252</v>
      </c>
      <c r="M55" s="54">
        <v>5.9512799630762743</v>
      </c>
      <c r="N55" s="54">
        <v>-15.759392203335892</v>
      </c>
      <c r="O55" s="54">
        <v>51.969783641208551</v>
      </c>
      <c r="P55" s="54">
        <v>78.401780196923994</v>
      </c>
      <c r="Q55" s="54">
        <v>2.3916446992742237</v>
      </c>
      <c r="R55" s="55">
        <v>72.518765057721453</v>
      </c>
      <c r="S55" s="55">
        <v>1555.7304174332603</v>
      </c>
    </row>
    <row r="56" spans="1:19" x14ac:dyDescent="0.3">
      <c r="A56" s="45">
        <f t="shared" si="1"/>
        <v>44311</v>
      </c>
      <c r="B56" s="53">
        <v>107.60308560988778</v>
      </c>
      <c r="C56" s="54">
        <v>253.69321267395577</v>
      </c>
      <c r="D56" s="54">
        <v>310.15632178889246</v>
      </c>
      <c r="E56" s="54">
        <v>241.4691659577818</v>
      </c>
      <c r="F56" s="54">
        <v>125.60497158891656</v>
      </c>
      <c r="G56" s="54">
        <v>126.66279884847756</v>
      </c>
      <c r="H56" s="54">
        <v>190.21096607213218</v>
      </c>
      <c r="I56" s="54">
        <v>168.32373083036532</v>
      </c>
      <c r="J56" s="54">
        <v>-11.265619999077785</v>
      </c>
      <c r="K56" s="53">
        <v>46.86502958146481</v>
      </c>
      <c r="L56" s="54">
        <v>-14.815505917941209</v>
      </c>
      <c r="M56" s="54">
        <v>21.315597558482807</v>
      </c>
      <c r="N56" s="54">
        <v>3.6392330351287683</v>
      </c>
      <c r="O56" s="54">
        <v>71.813407787894107</v>
      </c>
      <c r="P56" s="54">
        <v>64.247906896934808</v>
      </c>
      <c r="Q56" s="54">
        <v>-13.598541700561526</v>
      </c>
      <c r="R56" s="55">
        <v>7.3152505678320949</v>
      </c>
      <c r="S56" s="55">
        <v>1523.724253370392</v>
      </c>
    </row>
    <row r="57" spans="1:19" x14ac:dyDescent="0.3">
      <c r="A57" s="45">
        <f t="shared" si="1"/>
        <v>44318</v>
      </c>
      <c r="B57" s="53">
        <v>89.679930264262566</v>
      </c>
      <c r="C57" s="54">
        <v>283.73861775887156</v>
      </c>
      <c r="D57" s="54">
        <v>263.499648470495</v>
      </c>
      <c r="E57" s="54">
        <v>218.36486027507931</v>
      </c>
      <c r="F57" s="54">
        <v>155.5705154860118</v>
      </c>
      <c r="G57" s="54">
        <v>131.86763686387803</v>
      </c>
      <c r="H57" s="54">
        <v>201.10167710087359</v>
      </c>
      <c r="I57" s="54">
        <v>187.10874063863332</v>
      </c>
      <c r="J57" s="54">
        <v>75.982670157801067</v>
      </c>
      <c r="K57" s="53">
        <v>3.5234379246408594</v>
      </c>
      <c r="L57" s="54">
        <v>-0.2581717528904619</v>
      </c>
      <c r="M57" s="54">
        <v>33.842383673603024</v>
      </c>
      <c r="N57" s="54">
        <v>-3.7126606767393469</v>
      </c>
      <c r="O57" s="54">
        <v>47.330271928839011</v>
      </c>
      <c r="P57" s="54">
        <v>82.947448486379471</v>
      </c>
      <c r="Q57" s="54">
        <v>17.380788057039922</v>
      </c>
      <c r="R57" s="55">
        <v>-3.5814262621258308</v>
      </c>
      <c r="S57" s="55">
        <v>1606.91429701589</v>
      </c>
    </row>
    <row r="58" spans="1:19" x14ac:dyDescent="0.3">
      <c r="A58" s="45">
        <f t="shared" si="1"/>
        <v>44325</v>
      </c>
      <c r="B58" s="53">
        <v>119.28458557067734</v>
      </c>
      <c r="C58" s="54">
        <v>328.1350398377582</v>
      </c>
      <c r="D58" s="54">
        <v>293.6633997878032</v>
      </c>
      <c r="E58" s="54">
        <v>213.42553490816044</v>
      </c>
      <c r="F58" s="54">
        <v>142.4766102102617</v>
      </c>
      <c r="G58" s="54">
        <v>182.02172329325685</v>
      </c>
      <c r="H58" s="54">
        <v>269.27364548173892</v>
      </c>
      <c r="I58" s="54">
        <v>244.11439371187544</v>
      </c>
      <c r="J58" s="54">
        <v>82.664926125245074</v>
      </c>
      <c r="K58" s="53">
        <v>36.260519354289414</v>
      </c>
      <c r="L58" s="54">
        <v>-8.4857295757922202</v>
      </c>
      <c r="M58" s="54">
        <v>5.1958082130647654</v>
      </c>
      <c r="N58" s="54">
        <v>-20.780479521298389</v>
      </c>
      <c r="O58" s="54">
        <v>97.050865411010648</v>
      </c>
      <c r="P58" s="54">
        <v>103.75531949512978</v>
      </c>
      <c r="Q58" s="54">
        <v>22.652158851365868</v>
      </c>
      <c r="R58" s="55">
        <v>-26.998720087379411</v>
      </c>
      <c r="S58" s="55">
        <v>1875.0598589267611</v>
      </c>
    </row>
    <row r="59" spans="1:19" x14ac:dyDescent="0.3">
      <c r="A59" s="45">
        <f t="shared" si="1"/>
        <v>44332</v>
      </c>
      <c r="B59" s="53">
        <v>59.750067716799094</v>
      </c>
      <c r="C59" s="54">
        <v>370.88670131066465</v>
      </c>
      <c r="D59" s="54">
        <v>527.99732605555209</v>
      </c>
      <c r="E59" s="54">
        <v>220.13188591767312</v>
      </c>
      <c r="F59" s="54">
        <v>142.86094934458015</v>
      </c>
      <c r="G59" s="54">
        <v>122.01803663190958</v>
      </c>
      <c r="H59" s="54">
        <v>225.20546309717872</v>
      </c>
      <c r="I59" s="54">
        <v>237.34786809318325</v>
      </c>
      <c r="J59" s="54">
        <v>4.3626868951510005</v>
      </c>
      <c r="K59" s="53">
        <v>9.6662515891141538</v>
      </c>
      <c r="L59" s="54">
        <v>-58.220148017229917</v>
      </c>
      <c r="M59" s="54">
        <v>68.615266904809516</v>
      </c>
      <c r="N59" s="54">
        <v>-8.2315421972572267</v>
      </c>
      <c r="O59" s="54">
        <v>157.30389036620983</v>
      </c>
      <c r="P59" s="54">
        <v>97.668723857141288</v>
      </c>
      <c r="Q59" s="54">
        <v>10.284580146741661</v>
      </c>
      <c r="R59" s="55">
        <v>87.529730061882219</v>
      </c>
      <c r="S59" s="55">
        <v>1910.5609850627152</v>
      </c>
    </row>
    <row r="60" spans="1:19" x14ac:dyDescent="0.3">
      <c r="A60" s="45">
        <f t="shared" si="1"/>
        <v>44339</v>
      </c>
      <c r="B60" s="53">
        <v>122.20290652908352</v>
      </c>
      <c r="C60" s="54">
        <v>408.25204047894044</v>
      </c>
      <c r="D60" s="54">
        <v>620.49410217175955</v>
      </c>
      <c r="E60" s="54">
        <v>268.22162847214486</v>
      </c>
      <c r="F60" s="54">
        <v>126.16333313113159</v>
      </c>
      <c r="G60" s="54">
        <v>214.7626239483302</v>
      </c>
      <c r="H60" s="54">
        <v>257.75313747502418</v>
      </c>
      <c r="I60" s="54">
        <v>367.54151456561419</v>
      </c>
      <c r="J60" s="54">
        <v>179.47980262202827</v>
      </c>
      <c r="K60" s="53">
        <v>16.942195056844724</v>
      </c>
      <c r="L60" s="54">
        <v>60.400200551518196</v>
      </c>
      <c r="M60" s="54">
        <v>-32.323572311457269</v>
      </c>
      <c r="N60" s="54">
        <v>5.1293495742754658</v>
      </c>
      <c r="O60" s="54">
        <v>170.20391414077392</v>
      </c>
      <c r="P60" s="54">
        <v>78.544269039775287</v>
      </c>
      <c r="Q60" s="54">
        <v>-16.299954562048953</v>
      </c>
      <c r="R60" s="55">
        <v>128.76789709156799</v>
      </c>
      <c r="S60" s="55">
        <v>2564.8710893940242</v>
      </c>
    </row>
    <row r="61" spans="1:19" x14ac:dyDescent="0.3">
      <c r="A61" s="45">
        <f t="shared" si="1"/>
        <v>44346</v>
      </c>
      <c r="B61" s="53">
        <v>167.8150135499302</v>
      </c>
      <c r="C61" s="54">
        <v>400.13451106873208</v>
      </c>
      <c r="D61" s="54">
        <v>946.81932267185653</v>
      </c>
      <c r="E61" s="54">
        <v>437.5288574324411</v>
      </c>
      <c r="F61" s="54">
        <v>300.45217315847185</v>
      </c>
      <c r="G61" s="54">
        <v>278.49578249006629</v>
      </c>
      <c r="H61" s="54">
        <v>297.40282083896949</v>
      </c>
      <c r="I61" s="54">
        <v>368.68442126013576</v>
      </c>
      <c r="J61" s="54">
        <v>11.592146759314346</v>
      </c>
      <c r="K61" s="53">
        <v>-11.168101956375523</v>
      </c>
      <c r="L61" s="54">
        <v>-1.6248615621515228</v>
      </c>
      <c r="M61" s="54">
        <v>126.67877259815964</v>
      </c>
      <c r="N61" s="54">
        <v>7.8624142046231782</v>
      </c>
      <c r="O61" s="54">
        <v>296.52485092909069</v>
      </c>
      <c r="P61" s="54">
        <v>70.860868785262028</v>
      </c>
      <c r="Q61" s="54">
        <v>-36.604879798517516</v>
      </c>
      <c r="R61" s="55">
        <v>114.22632838338836</v>
      </c>
      <c r="S61" s="55">
        <v>3208.9250492299216</v>
      </c>
    </row>
    <row r="62" spans="1:19" x14ac:dyDescent="0.3">
      <c r="A62" s="45">
        <f t="shared" si="1"/>
        <v>44353</v>
      </c>
      <c r="B62" s="53">
        <v>138.44377357666031</v>
      </c>
      <c r="C62" s="54">
        <v>407.22484447132638</v>
      </c>
      <c r="D62" s="54">
        <v>1103.1293717827023</v>
      </c>
      <c r="E62" s="54">
        <v>301.41168310060016</v>
      </c>
      <c r="F62" s="54">
        <v>343.03514286877316</v>
      </c>
      <c r="G62" s="54">
        <v>323.5843385486221</v>
      </c>
      <c r="H62" s="54">
        <v>222.15379813234426</v>
      </c>
      <c r="I62" s="54">
        <v>392.59162181209581</v>
      </c>
      <c r="J62" s="54">
        <v>87.560264551501405</v>
      </c>
      <c r="K62" s="53">
        <v>-3.7083812271283705</v>
      </c>
      <c r="L62" s="54">
        <v>71.449986167113934</v>
      </c>
      <c r="M62" s="54">
        <v>107.80249040865601</v>
      </c>
      <c r="N62" s="54">
        <v>44.219234302789118</v>
      </c>
      <c r="O62" s="54">
        <v>430.60742216283984</v>
      </c>
      <c r="P62" s="54">
        <v>119.24933801039759</v>
      </c>
      <c r="Q62" s="54">
        <v>-24.596126807200761</v>
      </c>
      <c r="R62" s="55">
        <v>78.715074014224513</v>
      </c>
      <c r="S62" s="55">
        <v>3319.1348388446313</v>
      </c>
    </row>
    <row r="63" spans="1:19" x14ac:dyDescent="0.3">
      <c r="A63" s="45">
        <f t="shared" si="1"/>
        <v>44360</v>
      </c>
      <c r="B63" s="53">
        <v>-82.240722819801931</v>
      </c>
      <c r="C63" s="54">
        <v>269.18897401376842</v>
      </c>
      <c r="D63" s="54">
        <v>1690.0114927756529</v>
      </c>
      <c r="E63" s="54">
        <v>214.4266593095922</v>
      </c>
      <c r="F63" s="54">
        <v>202.89277355278</v>
      </c>
      <c r="G63" s="54">
        <v>208.05398969178316</v>
      </c>
      <c r="H63" s="54">
        <v>129.95861544691286</v>
      </c>
      <c r="I63" s="54">
        <v>248.4846907969611</v>
      </c>
      <c r="J63" s="54">
        <v>15.052299549816325</v>
      </c>
      <c r="K63" s="53">
        <v>7.6102567126266649</v>
      </c>
      <c r="L63" s="54">
        <v>90.423694151163659</v>
      </c>
      <c r="M63" s="54">
        <v>315.67227095933583</v>
      </c>
      <c r="N63" s="54">
        <v>-74.904219228745717</v>
      </c>
      <c r="O63" s="54">
        <v>536.31310299619554</v>
      </c>
      <c r="P63" s="54">
        <v>85.877180552358055</v>
      </c>
      <c r="Q63" s="54">
        <v>-5.7885634707916722</v>
      </c>
      <c r="R63" s="55">
        <v>241.42153299023289</v>
      </c>
      <c r="S63" s="55">
        <v>2978.0694951372752</v>
      </c>
    </row>
    <row r="64" spans="1:19" x14ac:dyDescent="0.3">
      <c r="A64" s="45">
        <f t="shared" si="1"/>
        <v>44367</v>
      </c>
      <c r="B64" s="53">
        <v>135.22225357086791</v>
      </c>
      <c r="C64" s="54">
        <v>226.80049426706012</v>
      </c>
      <c r="D64" s="54">
        <v>2744.2185897719323</v>
      </c>
      <c r="E64" s="54">
        <v>299.23761434479502</v>
      </c>
      <c r="F64" s="54">
        <v>304.18938907070583</v>
      </c>
      <c r="G64" s="54">
        <v>327.80084761851026</v>
      </c>
      <c r="H64" s="54">
        <v>123.53691289807438</v>
      </c>
      <c r="I64" s="54">
        <v>501.3976659248533</v>
      </c>
      <c r="J64" s="54">
        <v>226.32984705770832</v>
      </c>
      <c r="K64" s="53">
        <v>31.473976278518819</v>
      </c>
      <c r="L64" s="54">
        <v>218.38235700674807</v>
      </c>
      <c r="M64" s="54">
        <v>596.44773421466061</v>
      </c>
      <c r="N64" s="54">
        <v>9.4026475796333102</v>
      </c>
      <c r="O64" s="54">
        <v>974.51291009235558</v>
      </c>
      <c r="P64" s="54">
        <v>102.10340012680575</v>
      </c>
      <c r="Q64" s="54">
        <v>84.296390539689924</v>
      </c>
      <c r="R64" s="55">
        <v>477.78208302025803</v>
      </c>
      <c r="S64" s="55">
        <v>4888.7336145245354</v>
      </c>
    </row>
    <row r="65" spans="1:19" x14ac:dyDescent="0.3">
      <c r="A65" s="45">
        <f t="shared" si="1"/>
        <v>44374</v>
      </c>
      <c r="B65" s="53">
        <v>172.39699682173114</v>
      </c>
      <c r="C65" s="54">
        <v>277.87893655215532</v>
      </c>
      <c r="D65" s="54">
        <v>3623.6431066901441</v>
      </c>
      <c r="E65" s="54">
        <v>334.13751500202875</v>
      </c>
      <c r="F65" s="54">
        <v>647.16295587265358</v>
      </c>
      <c r="G65" s="54">
        <v>484.95711046275369</v>
      </c>
      <c r="H65" s="54">
        <v>152.95887491996598</v>
      </c>
      <c r="I65" s="54">
        <v>572.61113368575684</v>
      </c>
      <c r="J65" s="54">
        <v>362.06513551805574</v>
      </c>
      <c r="K65" s="53">
        <v>12.255693887833502</v>
      </c>
      <c r="L65" s="54">
        <v>283.97806828156843</v>
      </c>
      <c r="M65" s="54">
        <v>882.28635472434746</v>
      </c>
      <c r="N65" s="54">
        <v>-18.113566219340782</v>
      </c>
      <c r="O65" s="54">
        <v>1441.1388052152602</v>
      </c>
      <c r="P65" s="54">
        <v>67.603833684465798</v>
      </c>
      <c r="Q65" s="54">
        <v>52.707819898410548</v>
      </c>
      <c r="R65" s="55">
        <v>591.86575817026801</v>
      </c>
      <c r="S65" s="55">
        <v>6627.8117655252136</v>
      </c>
    </row>
    <row r="66" spans="1:19" x14ac:dyDescent="0.3">
      <c r="A66" s="45">
        <f t="shared" si="1"/>
        <v>44381</v>
      </c>
      <c r="B66" s="53">
        <v>309.30440991836281</v>
      </c>
      <c r="C66" s="54">
        <v>316.00386158234357</v>
      </c>
      <c r="D66" s="54">
        <v>3814.8332296296685</v>
      </c>
      <c r="E66" s="54">
        <v>474.16291934358037</v>
      </c>
      <c r="F66" s="54">
        <v>1186.1159462630735</v>
      </c>
      <c r="G66" s="54">
        <v>718.58177304000867</v>
      </c>
      <c r="H66" s="54">
        <v>118.49744710386415</v>
      </c>
      <c r="I66" s="54">
        <v>729.93363309796882</v>
      </c>
      <c r="J66" s="54">
        <v>593.20277142730561</v>
      </c>
      <c r="K66" s="53">
        <v>54.816994202558504</v>
      </c>
      <c r="L66" s="54">
        <v>467.48637269250742</v>
      </c>
      <c r="M66" s="54">
        <v>1072.7999861486053</v>
      </c>
      <c r="N66" s="54">
        <v>21.854405552102435</v>
      </c>
      <c r="O66" s="54">
        <v>1443.9077137725096</v>
      </c>
      <c r="P66" s="54">
        <v>88.830342024218254</v>
      </c>
      <c r="Q66" s="54">
        <v>102.45628987278485</v>
      </c>
      <c r="R66" s="55">
        <v>675.89437829479084</v>
      </c>
      <c r="S66" s="55">
        <v>8260.6359914061977</v>
      </c>
    </row>
    <row r="67" spans="1:19" x14ac:dyDescent="0.3">
      <c r="A67" s="45">
        <f t="shared" si="1"/>
        <v>44388</v>
      </c>
      <c r="B67" s="53">
        <v>609.48747375723769</v>
      </c>
      <c r="C67" s="54">
        <v>357.84416600343422</v>
      </c>
      <c r="D67" s="54">
        <v>3701.5904601162442</v>
      </c>
      <c r="E67" s="54">
        <v>1016.0362549873412</v>
      </c>
      <c r="F67" s="54">
        <v>1613.8467928457931</v>
      </c>
      <c r="G67" s="54">
        <v>994.64820560487942</v>
      </c>
      <c r="H67" s="54">
        <v>218.27138253281731</v>
      </c>
      <c r="I67" s="54">
        <v>930.47329284268517</v>
      </c>
      <c r="J67" s="54">
        <v>894.2141957018739</v>
      </c>
      <c r="K67" s="53">
        <v>57.816938064027369</v>
      </c>
      <c r="L67" s="54">
        <v>630.18026560404303</v>
      </c>
      <c r="M67" s="54">
        <v>1118.2219456389475</v>
      </c>
      <c r="N67" s="54">
        <v>163.36034214638232</v>
      </c>
      <c r="O67" s="54">
        <v>1202.1586259616947</v>
      </c>
      <c r="P67" s="54">
        <v>108.03113577006752</v>
      </c>
      <c r="Q67" s="54">
        <v>183.98628291432885</v>
      </c>
      <c r="R67" s="55">
        <v>733.18841282674953</v>
      </c>
      <c r="S67" s="55">
        <v>10336.412224392334</v>
      </c>
    </row>
    <row r="68" spans="1:19" x14ac:dyDescent="0.3">
      <c r="A68" s="45">
        <f t="shared" si="1"/>
        <v>44395</v>
      </c>
      <c r="B68" s="53">
        <v>697.47698631466005</v>
      </c>
      <c r="C68" s="54">
        <v>411.85312510280914</v>
      </c>
      <c r="D68" s="54">
        <v>2804.3781785510605</v>
      </c>
      <c r="E68" s="54">
        <v>1223.0537841278183</v>
      </c>
      <c r="F68" s="54">
        <v>1662.7066758063115</v>
      </c>
      <c r="G68" s="54">
        <v>1080.7782683713403</v>
      </c>
      <c r="H68" s="54">
        <v>195.56162882011995</v>
      </c>
      <c r="I68" s="54">
        <v>984.543633684008</v>
      </c>
      <c r="J68" s="54">
        <v>1079.6585374546246</v>
      </c>
      <c r="K68" s="53">
        <v>79.980718545308378</v>
      </c>
      <c r="L68" s="54">
        <v>777.64154514333484</v>
      </c>
      <c r="M68" s="54">
        <v>826.55509554746789</v>
      </c>
      <c r="N68" s="54">
        <v>168.59755656410277</v>
      </c>
      <c r="O68" s="54">
        <v>874.91331460329081</v>
      </c>
      <c r="P68" s="54">
        <v>117.36266020773974</v>
      </c>
      <c r="Q68" s="54">
        <v>146.24455806696113</v>
      </c>
      <c r="R68" s="55">
        <v>598.08908563768875</v>
      </c>
      <c r="S68" s="55">
        <v>10140.010818232746</v>
      </c>
    </row>
    <row r="69" spans="1:19" x14ac:dyDescent="0.3">
      <c r="A69" s="45">
        <f t="shared" si="1"/>
        <v>44402</v>
      </c>
      <c r="B69" s="53">
        <v>504.41749399109017</v>
      </c>
      <c r="C69" s="54">
        <v>459.75310490238837</v>
      </c>
      <c r="D69" s="54">
        <v>2148.7151108710837</v>
      </c>
      <c r="E69" s="54">
        <v>1377.3869646782032</v>
      </c>
      <c r="F69" s="54">
        <v>1393.1428940332605</v>
      </c>
      <c r="G69" s="54">
        <v>935.21736009768927</v>
      </c>
      <c r="H69" s="54">
        <v>179.61696575637336</v>
      </c>
      <c r="I69" s="54">
        <v>678.94238533387022</v>
      </c>
      <c r="J69" s="54">
        <v>1257.8017655510962</v>
      </c>
      <c r="K69" s="53">
        <v>56.392537273370635</v>
      </c>
      <c r="L69" s="54">
        <v>779.0750826625648</v>
      </c>
      <c r="M69" s="54">
        <v>622.42708584986008</v>
      </c>
      <c r="N69" s="54">
        <v>209.06138035486515</v>
      </c>
      <c r="O69" s="54">
        <v>706.32374762151562</v>
      </c>
      <c r="P69" s="54">
        <v>102.92348338253007</v>
      </c>
      <c r="Q69" s="54">
        <v>116.65609919105233</v>
      </c>
      <c r="R69" s="55">
        <v>386.70285709806433</v>
      </c>
      <c r="S69" s="55">
        <v>8934.9940452150331</v>
      </c>
    </row>
    <row r="70" spans="1:19" x14ac:dyDescent="0.3">
      <c r="A70" s="45">
        <f t="shared" ref="A70:A133" si="2">A69+7</f>
        <v>44409</v>
      </c>
      <c r="B70" s="53">
        <v>605.73589503518542</v>
      </c>
      <c r="C70" s="54">
        <v>324.95924109129044</v>
      </c>
      <c r="D70" s="54">
        <v>1287.6261128053254</v>
      </c>
      <c r="E70" s="54">
        <v>1189.4571124891188</v>
      </c>
      <c r="F70" s="54">
        <v>863.05227641513034</v>
      </c>
      <c r="G70" s="54">
        <v>673.00671529787371</v>
      </c>
      <c r="H70" s="54">
        <v>136.9510989693394</v>
      </c>
      <c r="I70" s="54">
        <v>528.25523535705918</v>
      </c>
      <c r="J70" s="54">
        <v>1267.3480877423513</v>
      </c>
      <c r="K70" s="53">
        <v>51.782274006391276</v>
      </c>
      <c r="L70" s="54">
        <v>901.85316171689851</v>
      </c>
      <c r="M70" s="54">
        <v>362.06874889359869</v>
      </c>
      <c r="N70" s="54">
        <v>252.69953854461869</v>
      </c>
      <c r="O70" s="54">
        <v>386.11913515828144</v>
      </c>
      <c r="P70" s="54">
        <v>95.47674655608543</v>
      </c>
      <c r="Q70" s="54">
        <v>124.09478137509629</v>
      </c>
      <c r="R70" s="55">
        <v>244.0724179929361</v>
      </c>
      <c r="S70" s="55">
        <v>6876.3917752027028</v>
      </c>
    </row>
    <row r="71" spans="1:19" x14ac:dyDescent="0.3">
      <c r="A71" s="45">
        <f t="shared" si="2"/>
        <v>44416</v>
      </c>
      <c r="B71" s="53">
        <v>548.82062700385382</v>
      </c>
      <c r="C71" s="54">
        <v>250.31734761470989</v>
      </c>
      <c r="D71" s="54">
        <v>846.84591777742389</v>
      </c>
      <c r="E71" s="54">
        <v>1124.8865310221529</v>
      </c>
      <c r="F71" s="54">
        <v>405.27679030627019</v>
      </c>
      <c r="G71" s="54">
        <v>471.90159341866854</v>
      </c>
      <c r="H71" s="54">
        <v>128.16239713266197</v>
      </c>
      <c r="I71" s="54">
        <v>349.32951168707552</v>
      </c>
      <c r="J71" s="54">
        <v>1091.5964305082164</v>
      </c>
      <c r="K71" s="53">
        <v>22.923310492696459</v>
      </c>
      <c r="L71" s="54">
        <v>759.92987638621616</v>
      </c>
      <c r="M71" s="54">
        <v>198.43585816258224</v>
      </c>
      <c r="N71" s="54">
        <v>269.22169576760456</v>
      </c>
      <c r="O71" s="54">
        <v>308.09857509956788</v>
      </c>
      <c r="P71" s="54">
        <v>70.559085781730516</v>
      </c>
      <c r="Q71" s="54">
        <v>134.2023724371557</v>
      </c>
      <c r="R71" s="55">
        <v>163.12530583718313</v>
      </c>
      <c r="S71" s="55">
        <v>5217.1371464709991</v>
      </c>
    </row>
    <row r="72" spans="1:19" x14ac:dyDescent="0.3">
      <c r="A72" s="45">
        <f t="shared" si="2"/>
        <v>44423</v>
      </c>
      <c r="B72" s="53">
        <v>777.00791085357014</v>
      </c>
      <c r="C72" s="54">
        <v>333.89875674947177</v>
      </c>
      <c r="D72" s="54">
        <v>568.79765870325264</v>
      </c>
      <c r="E72" s="54">
        <v>1388.4723883782326</v>
      </c>
      <c r="F72" s="54">
        <v>404.71088157669374</v>
      </c>
      <c r="G72" s="54">
        <v>435.28877115694991</v>
      </c>
      <c r="H72" s="54">
        <v>201.97714894085362</v>
      </c>
      <c r="I72" s="54">
        <v>364.34696618522878</v>
      </c>
      <c r="J72" s="54">
        <v>1042.8855281250483</v>
      </c>
      <c r="K72" s="53">
        <v>70.891411347395376</v>
      </c>
      <c r="L72" s="54">
        <v>725.77790274595759</v>
      </c>
      <c r="M72" s="54">
        <v>166.75422735512768</v>
      </c>
      <c r="N72" s="54">
        <v>349.80994061614086</v>
      </c>
      <c r="O72" s="54">
        <v>215.76008582221078</v>
      </c>
      <c r="P72" s="54">
        <v>95.128218548576143</v>
      </c>
      <c r="Q72" s="54">
        <v>160.51220267085961</v>
      </c>
      <c r="R72" s="55">
        <v>162.27613761027925</v>
      </c>
      <c r="S72" s="55">
        <v>5517.3860106693173</v>
      </c>
    </row>
    <row r="73" spans="1:19" x14ac:dyDescent="0.3">
      <c r="A73" s="45">
        <f t="shared" si="2"/>
        <v>44430</v>
      </c>
      <c r="B73" s="53">
        <v>874.24303143800171</v>
      </c>
      <c r="C73" s="54">
        <v>292.26315841529765</v>
      </c>
      <c r="D73" s="54">
        <v>377.50558590406945</v>
      </c>
      <c r="E73" s="54">
        <v>1240.9716299227766</v>
      </c>
      <c r="F73" s="54">
        <v>287.73961802288932</v>
      </c>
      <c r="G73" s="54">
        <v>504.00916184460402</v>
      </c>
      <c r="H73" s="54">
        <v>162.40644623918382</v>
      </c>
      <c r="I73" s="54">
        <v>256.22506611279255</v>
      </c>
      <c r="J73" s="54">
        <v>838.34143796824117</v>
      </c>
      <c r="K73" s="53">
        <v>108.4899426994303</v>
      </c>
      <c r="L73" s="54">
        <v>565.84084533280316</v>
      </c>
      <c r="M73" s="54">
        <v>116.87030556336987</v>
      </c>
      <c r="N73" s="54">
        <v>321.60523654749312</v>
      </c>
      <c r="O73" s="54">
        <v>114.19331870510189</v>
      </c>
      <c r="P73" s="54">
        <v>74.735089174216299</v>
      </c>
      <c r="Q73" s="54">
        <v>156.70001638009245</v>
      </c>
      <c r="R73" s="55">
        <v>51.892801073918804</v>
      </c>
      <c r="S73" s="55">
        <v>4833.7051358678254</v>
      </c>
    </row>
    <row r="74" spans="1:19" x14ac:dyDescent="0.3">
      <c r="A74" s="45">
        <f t="shared" si="2"/>
        <v>44437</v>
      </c>
      <c r="B74" s="53">
        <v>867.20304748879721</v>
      </c>
      <c r="C74" s="54">
        <v>296.83982683768306</v>
      </c>
      <c r="D74" s="54">
        <v>353.05558969237063</v>
      </c>
      <c r="E74" s="54">
        <v>1288.6373967315701</v>
      </c>
      <c r="F74" s="54">
        <v>284.19398643190948</v>
      </c>
      <c r="G74" s="54">
        <v>301.56881558442035</v>
      </c>
      <c r="H74" s="54">
        <v>181.37474463058885</v>
      </c>
      <c r="I74" s="54">
        <v>278.83099695099872</v>
      </c>
      <c r="J74" s="54">
        <v>776.91790033535062</v>
      </c>
      <c r="K74" s="53">
        <v>80.760807242329918</v>
      </c>
      <c r="L74" s="54">
        <v>446.06184240482401</v>
      </c>
      <c r="M74" s="54">
        <v>3.8779877542523309</v>
      </c>
      <c r="N74" s="54">
        <v>324.38098647521059</v>
      </c>
      <c r="O74" s="54">
        <v>62.163211436559664</v>
      </c>
      <c r="P74" s="54">
        <v>85.452025400523638</v>
      </c>
      <c r="Q74" s="54">
        <v>213.44859346710447</v>
      </c>
      <c r="R74" s="55">
        <v>78.19868799858989</v>
      </c>
      <c r="S74" s="55">
        <v>4628.622304683724</v>
      </c>
    </row>
    <row r="75" spans="1:19" x14ac:dyDescent="0.3">
      <c r="A75" s="45">
        <f t="shared" si="2"/>
        <v>44444</v>
      </c>
      <c r="B75" s="53">
        <v>773.34549920584664</v>
      </c>
      <c r="C75" s="54">
        <v>183.08476752547722</v>
      </c>
      <c r="D75" s="54">
        <v>168.3742042208919</v>
      </c>
      <c r="E75" s="54">
        <v>931.73541620235119</v>
      </c>
      <c r="F75" s="54">
        <v>145.76691497678758</v>
      </c>
      <c r="G75" s="54">
        <v>259.45064341436296</v>
      </c>
      <c r="H75" s="54">
        <v>147.06896728045785</v>
      </c>
      <c r="I75" s="54">
        <v>145.3554751894012</v>
      </c>
      <c r="J75" s="54">
        <v>564.67550061645579</v>
      </c>
      <c r="K75" s="53">
        <v>109.38111253337654</v>
      </c>
      <c r="L75" s="54">
        <v>357.42148873213671</v>
      </c>
      <c r="M75" s="54">
        <v>22.475661565871519</v>
      </c>
      <c r="N75" s="54">
        <v>252.9598703246495</v>
      </c>
      <c r="O75" s="54">
        <v>71.282784151721899</v>
      </c>
      <c r="P75" s="54">
        <v>71.620983953140836</v>
      </c>
      <c r="Q75" s="54">
        <v>122.1078803642053</v>
      </c>
      <c r="R75" s="55">
        <v>51.574405848527306</v>
      </c>
      <c r="S75" s="55">
        <v>3318.8573886320264</v>
      </c>
    </row>
    <row r="76" spans="1:19" x14ac:dyDescent="0.3">
      <c r="A76" s="45">
        <f t="shared" si="2"/>
        <v>44451</v>
      </c>
      <c r="B76" s="53">
        <v>475.40865030668056</v>
      </c>
      <c r="C76" s="54">
        <v>138.7563486031687</v>
      </c>
      <c r="D76" s="54">
        <v>221.88188116498077</v>
      </c>
      <c r="E76" s="54">
        <v>559.82343495047121</v>
      </c>
      <c r="F76" s="54">
        <v>215.64849803896141</v>
      </c>
      <c r="G76" s="54">
        <v>178.53621601371412</v>
      </c>
      <c r="H76" s="54">
        <v>124.6508555087363</v>
      </c>
      <c r="I76" s="54">
        <v>75.29441249259105</v>
      </c>
      <c r="J76" s="54">
        <v>320.18828312718392</v>
      </c>
      <c r="K76" s="53">
        <v>77.08872603513305</v>
      </c>
      <c r="L76" s="54">
        <v>199.82533216998922</v>
      </c>
      <c r="M76" s="54">
        <v>60.067699897197826</v>
      </c>
      <c r="N76" s="54">
        <v>127.70697415874832</v>
      </c>
      <c r="O76" s="54">
        <v>78.750942920542343</v>
      </c>
      <c r="P76" s="54">
        <v>47.446931451509272</v>
      </c>
      <c r="Q76" s="54">
        <v>91.061208530554637</v>
      </c>
      <c r="R76" s="55">
        <v>26.836242092266332</v>
      </c>
      <c r="S76" s="55">
        <v>2310.1885802064353</v>
      </c>
    </row>
    <row r="77" spans="1:19" x14ac:dyDescent="0.3">
      <c r="A77" s="45">
        <f t="shared" si="2"/>
        <v>44458</v>
      </c>
      <c r="B77" s="53">
        <v>470.7680192657258</v>
      </c>
      <c r="C77" s="54">
        <v>122.82005470233753</v>
      </c>
      <c r="D77" s="54">
        <v>147.64798553215451</v>
      </c>
      <c r="E77" s="54">
        <v>490.39012986898024</v>
      </c>
      <c r="F77" s="54">
        <v>191.17546786729599</v>
      </c>
      <c r="G77" s="54">
        <v>130.90459005530124</v>
      </c>
      <c r="H77" s="54">
        <v>131.27853646164812</v>
      </c>
      <c r="I77" s="54">
        <v>44.551648052640303</v>
      </c>
      <c r="J77" s="54">
        <v>250.15417183772286</v>
      </c>
      <c r="K77" s="53">
        <v>93.728355875522368</v>
      </c>
      <c r="L77" s="54">
        <v>153.96024456056068</v>
      </c>
      <c r="M77" s="54">
        <v>63.326843179902994</v>
      </c>
      <c r="N77" s="54">
        <v>172.25322690092077</v>
      </c>
      <c r="O77" s="54">
        <v>80.283653466093142</v>
      </c>
      <c r="P77" s="54">
        <v>62.316170442529057</v>
      </c>
      <c r="Q77" s="54">
        <v>88.102059123625622</v>
      </c>
      <c r="R77" s="55">
        <v>-1.2343497982932377</v>
      </c>
      <c r="S77" s="55">
        <v>1979.6906036438268</v>
      </c>
    </row>
    <row r="78" spans="1:19" x14ac:dyDescent="0.3">
      <c r="A78" s="45">
        <f t="shared" si="2"/>
        <v>44465</v>
      </c>
      <c r="B78" s="53">
        <v>269.41375556179287</v>
      </c>
      <c r="C78" s="54">
        <v>73.680612635587067</v>
      </c>
      <c r="D78" s="54">
        <v>202.03728975522085</v>
      </c>
      <c r="E78" s="54">
        <v>333.77874008104436</v>
      </c>
      <c r="F78" s="54">
        <v>225.47089708644535</v>
      </c>
      <c r="G78" s="54">
        <v>103.3028826637684</v>
      </c>
      <c r="H78" s="54">
        <v>98.501876626978259</v>
      </c>
      <c r="I78" s="54">
        <v>76.841460163654915</v>
      </c>
      <c r="J78" s="54">
        <v>162.52835062301801</v>
      </c>
      <c r="K78" s="53">
        <v>55.148379633116377</v>
      </c>
      <c r="L78" s="54">
        <v>113.65436056950557</v>
      </c>
      <c r="M78" s="54">
        <v>-4.5112427984852275</v>
      </c>
      <c r="N78" s="54">
        <v>63.204484217236825</v>
      </c>
      <c r="O78" s="54">
        <v>85.25471986954426</v>
      </c>
      <c r="P78" s="54">
        <v>13.864372328472513</v>
      </c>
      <c r="Q78" s="54">
        <v>35.386082176948833</v>
      </c>
      <c r="R78" s="55">
        <v>2.9010722715321435</v>
      </c>
      <c r="S78" s="55">
        <v>1545.5558651975043</v>
      </c>
    </row>
    <row r="79" spans="1:19" x14ac:dyDescent="0.3">
      <c r="A79" s="45">
        <f t="shared" si="2"/>
        <v>44472</v>
      </c>
      <c r="B79" s="53">
        <v>331.68674113487577</v>
      </c>
      <c r="C79" s="54">
        <v>66.776065549955433</v>
      </c>
      <c r="D79" s="54">
        <v>112.4072879770381</v>
      </c>
      <c r="E79" s="54">
        <v>170.38068587694966</v>
      </c>
      <c r="F79" s="54">
        <v>146.57344718407967</v>
      </c>
      <c r="G79" s="54">
        <v>74.464517714220847</v>
      </c>
      <c r="H79" s="54">
        <v>67.654541992697375</v>
      </c>
      <c r="I79" s="54">
        <v>35.525971756391641</v>
      </c>
      <c r="J79" s="54">
        <v>137.23023152508131</v>
      </c>
      <c r="K79" s="53">
        <v>52.604020968610953</v>
      </c>
      <c r="L79" s="54">
        <v>167.61149732020181</v>
      </c>
      <c r="M79" s="54">
        <v>16.146382694516262</v>
      </c>
      <c r="N79" s="54">
        <v>93.268185082818945</v>
      </c>
      <c r="O79" s="54">
        <v>83.127321278101363</v>
      </c>
      <c r="P79" s="54">
        <v>19.991956712637204</v>
      </c>
      <c r="Q79" s="54">
        <v>57.455026186668505</v>
      </c>
      <c r="R79" s="55">
        <v>13.999607815904369</v>
      </c>
      <c r="S79" s="55">
        <v>1142.6994907112548</v>
      </c>
    </row>
    <row r="80" spans="1:19" x14ac:dyDescent="0.3">
      <c r="A80" s="45">
        <f t="shared" si="2"/>
        <v>44479</v>
      </c>
      <c r="B80" s="53">
        <v>333.02346272710633</v>
      </c>
      <c r="C80" s="54">
        <v>79.810917599393747</v>
      </c>
      <c r="D80" s="54">
        <v>113.48040878437246</v>
      </c>
      <c r="E80" s="54">
        <v>370.19434341816304</v>
      </c>
      <c r="F80" s="54">
        <v>270.89591095668061</v>
      </c>
      <c r="G80" s="54">
        <v>99.054955789178962</v>
      </c>
      <c r="H80" s="54">
        <v>73.342183680540131</v>
      </c>
      <c r="I80" s="54">
        <v>32.375412882826026</v>
      </c>
      <c r="J80" s="54">
        <v>52.520655006243715</v>
      </c>
      <c r="K80" s="53">
        <v>43.58944518980347</v>
      </c>
      <c r="L80" s="54">
        <v>59.996716092743895</v>
      </c>
      <c r="M80" s="54">
        <v>-15.996713978915295</v>
      </c>
      <c r="N80" s="54">
        <v>72.186970021413742</v>
      </c>
      <c r="O80" s="54">
        <v>103.91110023505234</v>
      </c>
      <c r="P80" s="54">
        <v>23.323528750866117</v>
      </c>
      <c r="Q80" s="54">
        <v>29.746222241488482</v>
      </c>
      <c r="R80" s="55">
        <v>16.884449830778124</v>
      </c>
      <c r="S80" s="55">
        <v>1424.6982508445599</v>
      </c>
    </row>
    <row r="81" spans="1:19" x14ac:dyDescent="0.3">
      <c r="A81" s="45">
        <f t="shared" si="2"/>
        <v>44486</v>
      </c>
      <c r="B81" s="53">
        <v>154.31358715830106</v>
      </c>
      <c r="C81" s="54">
        <v>107.41060963490145</v>
      </c>
      <c r="D81" s="54">
        <v>90.242803542382489</v>
      </c>
      <c r="E81" s="54">
        <v>272.10048338770412</v>
      </c>
      <c r="F81" s="54">
        <v>253.43000267417131</v>
      </c>
      <c r="G81" s="54">
        <v>112.09315136816167</v>
      </c>
      <c r="H81" s="54">
        <v>81.338022700143</v>
      </c>
      <c r="I81" s="54">
        <v>9.5415775920149599</v>
      </c>
      <c r="J81" s="54">
        <v>77.336395875561493</v>
      </c>
      <c r="K81" s="53">
        <v>36.623739885441992</v>
      </c>
      <c r="L81" s="54">
        <v>112.83912432008634</v>
      </c>
      <c r="M81" s="54">
        <v>15.696552200973258</v>
      </c>
      <c r="N81" s="54">
        <v>64.9402748383568</v>
      </c>
      <c r="O81" s="54">
        <v>50.12312751383871</v>
      </c>
      <c r="P81" s="54">
        <v>34.502919899313781</v>
      </c>
      <c r="Q81" s="54">
        <v>19.973627637858442</v>
      </c>
      <c r="R81" s="55">
        <v>3.5181308468829684</v>
      </c>
      <c r="S81" s="55">
        <v>1157.8066339333236</v>
      </c>
    </row>
    <row r="82" spans="1:19" x14ac:dyDescent="0.3">
      <c r="A82" s="45">
        <f t="shared" si="2"/>
        <v>44493</v>
      </c>
      <c r="B82" s="53">
        <v>191.19697082412722</v>
      </c>
      <c r="C82" s="54">
        <v>93.399300550228645</v>
      </c>
      <c r="D82" s="54">
        <v>70.072378621746338</v>
      </c>
      <c r="E82" s="54">
        <v>179.67134051194262</v>
      </c>
      <c r="F82" s="54">
        <v>132.01466680116971</v>
      </c>
      <c r="G82" s="54">
        <v>-34.248343563495723</v>
      </c>
      <c r="H82" s="54">
        <v>55.701399384714591</v>
      </c>
      <c r="I82" s="54">
        <v>27.879687280223379</v>
      </c>
      <c r="J82" s="54">
        <v>78.411577344874672</v>
      </c>
      <c r="K82" s="53">
        <v>14.570043872351619</v>
      </c>
      <c r="L82" s="54">
        <v>69.793263221808672</v>
      </c>
      <c r="M82" s="54">
        <v>-16.5297370923941</v>
      </c>
      <c r="N82" s="54">
        <v>0.47618777725728023</v>
      </c>
      <c r="O82" s="54">
        <v>73.242899495571407</v>
      </c>
      <c r="P82" s="54">
        <v>33.583390418237457</v>
      </c>
      <c r="Q82" s="54">
        <v>49.737348837758191</v>
      </c>
      <c r="R82" s="55">
        <v>2.2013465883712797</v>
      </c>
      <c r="S82" s="55">
        <v>828.34732131905184</v>
      </c>
    </row>
    <row r="83" spans="1:19" x14ac:dyDescent="0.3">
      <c r="A83" s="45">
        <f t="shared" si="2"/>
        <v>44500</v>
      </c>
      <c r="B83" s="53">
        <v>240.31801147719762</v>
      </c>
      <c r="C83" s="54">
        <v>131.47022543836624</v>
      </c>
      <c r="D83" s="54">
        <v>147.51383923313074</v>
      </c>
      <c r="E83" s="54">
        <v>335.83369376981818</v>
      </c>
      <c r="F83" s="54">
        <v>211.60854738772923</v>
      </c>
      <c r="G83" s="54">
        <v>140.94723326403755</v>
      </c>
      <c r="H83" s="54">
        <v>87.451614343562028</v>
      </c>
      <c r="I83" s="54">
        <v>158.31604842087586</v>
      </c>
      <c r="J83" s="54">
        <v>78.133016144923204</v>
      </c>
      <c r="K83" s="53">
        <v>31.1185207119849</v>
      </c>
      <c r="L83" s="54">
        <v>73.89207810957771</v>
      </c>
      <c r="M83" s="54">
        <v>-6.1283248577242944</v>
      </c>
      <c r="N83" s="54">
        <v>28.769221809668579</v>
      </c>
      <c r="O83" s="54">
        <v>108.92807494210808</v>
      </c>
      <c r="P83" s="54">
        <v>50.006963917204487</v>
      </c>
      <c r="Q83" s="54">
        <v>10.732526440934436</v>
      </c>
      <c r="R83" s="55">
        <v>11.164373951370465</v>
      </c>
      <c r="S83" s="55">
        <v>1531.5922294796364</v>
      </c>
    </row>
    <row r="84" spans="1:19" x14ac:dyDescent="0.3">
      <c r="A84" s="45">
        <f t="shared" si="2"/>
        <v>44507</v>
      </c>
      <c r="B84" s="53">
        <v>294.65838728143694</v>
      </c>
      <c r="C84" s="54">
        <v>139.82121252414953</v>
      </c>
      <c r="D84" s="54">
        <v>89.167619915575415</v>
      </c>
      <c r="E84" s="54">
        <v>270.35462544030997</v>
      </c>
      <c r="F84" s="54">
        <v>240.72818042965389</v>
      </c>
      <c r="G84" s="54">
        <v>169.66789128530479</v>
      </c>
      <c r="H84" s="54">
        <v>117.2872502123555</v>
      </c>
      <c r="I84" s="54">
        <v>80.739157286207387</v>
      </c>
      <c r="J84" s="54">
        <v>141.50709900278014</v>
      </c>
      <c r="K84" s="53">
        <v>54.705747307199971</v>
      </c>
      <c r="L84" s="54">
        <v>124.87715011483101</v>
      </c>
      <c r="M84" s="54">
        <v>-15.329350715064436</v>
      </c>
      <c r="N84" s="54">
        <v>50.800456499363975</v>
      </c>
      <c r="O84" s="54">
        <v>67.068668380453687</v>
      </c>
      <c r="P84" s="54">
        <v>68.973676128639255</v>
      </c>
      <c r="Q84" s="54">
        <v>25.819526398670405</v>
      </c>
      <c r="R84" s="55">
        <v>22.474945813452223</v>
      </c>
      <c r="S84" s="55">
        <v>1543.931423377795</v>
      </c>
    </row>
    <row r="85" spans="1:19" x14ac:dyDescent="0.3">
      <c r="A85" s="45">
        <f t="shared" si="2"/>
        <v>44514</v>
      </c>
      <c r="B85" s="53">
        <v>292.37801147719756</v>
      </c>
      <c r="C85" s="54">
        <v>117.7371371699532</v>
      </c>
      <c r="D85" s="54">
        <v>125.27062082080488</v>
      </c>
      <c r="E85" s="54">
        <v>235.1966588706025</v>
      </c>
      <c r="F85" s="54">
        <v>164.21097625588027</v>
      </c>
      <c r="G85" s="54">
        <v>42.994501503146466</v>
      </c>
      <c r="H85" s="54">
        <v>119.03204619048245</v>
      </c>
      <c r="I85" s="54">
        <v>112.62362355325695</v>
      </c>
      <c r="J85" s="54">
        <v>44.96697272097208</v>
      </c>
      <c r="K85" s="53">
        <v>30.555254244882974</v>
      </c>
      <c r="L85" s="54">
        <v>3.9754369203633928</v>
      </c>
      <c r="M85" s="54">
        <v>31.327475355493277</v>
      </c>
      <c r="N85" s="54">
        <v>43.999929494680998</v>
      </c>
      <c r="O85" s="54">
        <v>89.549344043635756</v>
      </c>
      <c r="P85" s="54">
        <v>49.298983443815999</v>
      </c>
      <c r="Q85" s="54">
        <v>34.672509441216164</v>
      </c>
      <c r="R85" s="55">
        <v>-16.341073646082293</v>
      </c>
      <c r="S85" s="55">
        <v>1254.4105485623131</v>
      </c>
    </row>
    <row r="86" spans="1:19" x14ac:dyDescent="0.3">
      <c r="A86" s="45">
        <f t="shared" si="2"/>
        <v>44521</v>
      </c>
      <c r="B86" s="53">
        <v>324.51558615768795</v>
      </c>
      <c r="C86" s="54">
        <v>85.464306235301251</v>
      </c>
      <c r="D86" s="54">
        <v>-22.081043340171846</v>
      </c>
      <c r="E86" s="54">
        <v>333.96152631125119</v>
      </c>
      <c r="F86" s="54">
        <v>100.37535276278311</v>
      </c>
      <c r="G86" s="54">
        <v>84.740157199544797</v>
      </c>
      <c r="H86" s="54">
        <v>108.41447199580014</v>
      </c>
      <c r="I86" s="54">
        <v>44.437098537842303</v>
      </c>
      <c r="J86" s="54">
        <v>139.23698938270252</v>
      </c>
      <c r="K86" s="53">
        <v>63.579139602866022</v>
      </c>
      <c r="L86" s="54">
        <v>92.877437517882413</v>
      </c>
      <c r="M86" s="54">
        <v>-80.752823454940199</v>
      </c>
      <c r="N86" s="54">
        <v>59.121375982463746</v>
      </c>
      <c r="O86" s="54">
        <v>64.661798837840081</v>
      </c>
      <c r="P86" s="54">
        <v>58.745321335581195</v>
      </c>
      <c r="Q86" s="54">
        <v>1.8606281974115859</v>
      </c>
      <c r="R86" s="55">
        <v>-2.0485626049579082</v>
      </c>
      <c r="S86" s="55">
        <v>1221.1454885828862</v>
      </c>
    </row>
    <row r="87" spans="1:19" x14ac:dyDescent="0.3">
      <c r="A87" s="45">
        <f t="shared" si="2"/>
        <v>44528</v>
      </c>
      <c r="B87" s="53">
        <v>426.20220667400463</v>
      </c>
      <c r="C87" s="54">
        <v>74.057274201152609</v>
      </c>
      <c r="D87" s="54">
        <v>209.06882141281335</v>
      </c>
      <c r="E87" s="54">
        <v>411.4088099037333</v>
      </c>
      <c r="F87" s="54">
        <v>360.96832282206503</v>
      </c>
      <c r="G87" s="54">
        <v>199.66011826120985</v>
      </c>
      <c r="H87" s="54">
        <v>40.39103618181656</v>
      </c>
      <c r="I87" s="54">
        <v>79.199370651522486</v>
      </c>
      <c r="J87" s="54">
        <v>98.705071203304442</v>
      </c>
      <c r="K87" s="53">
        <v>69.243664510999452</v>
      </c>
      <c r="L87" s="54">
        <v>85.159553748603059</v>
      </c>
      <c r="M87" s="54">
        <v>-16.121566398620132</v>
      </c>
      <c r="N87" s="54">
        <v>67.514056116550535</v>
      </c>
      <c r="O87" s="54">
        <v>80.728485231161983</v>
      </c>
      <c r="P87" s="54">
        <v>17.115390093783518</v>
      </c>
      <c r="Q87" s="54">
        <v>20.638162979835755</v>
      </c>
      <c r="R87" s="55">
        <v>15.461315171061642</v>
      </c>
      <c r="S87" s="55">
        <v>1899.6610313115925</v>
      </c>
    </row>
    <row r="88" spans="1:19" x14ac:dyDescent="0.3">
      <c r="A88" s="45">
        <f t="shared" si="2"/>
        <v>44535</v>
      </c>
      <c r="B88" s="53">
        <v>394.98031466740917</v>
      </c>
      <c r="C88" s="54">
        <v>75.830237207630944</v>
      </c>
      <c r="D88" s="54">
        <v>279.29224189226215</v>
      </c>
      <c r="E88" s="54">
        <v>393.83135960910909</v>
      </c>
      <c r="F88" s="54">
        <v>200.66973714248593</v>
      </c>
      <c r="G88" s="54">
        <v>171.07639930562482</v>
      </c>
      <c r="H88" s="54">
        <v>53.478297317666772</v>
      </c>
      <c r="I88" s="54">
        <v>14.508821085917248</v>
      </c>
      <c r="J88" s="54">
        <v>134.74024466242963</v>
      </c>
      <c r="K88" s="53">
        <v>81.314229169700539</v>
      </c>
      <c r="L88" s="54">
        <v>130.6439373881413</v>
      </c>
      <c r="M88" s="54">
        <v>12.810319800210664</v>
      </c>
      <c r="N88" s="54">
        <v>114.90853488295807</v>
      </c>
      <c r="O88" s="54">
        <v>126.15634564019547</v>
      </c>
      <c r="P88" s="54">
        <v>38.447851733559446</v>
      </c>
      <c r="Q88" s="54">
        <v>66.750654704832073</v>
      </c>
      <c r="R88" s="55">
        <v>99.187304117611461</v>
      </c>
      <c r="S88" s="55">
        <v>1718.4076528905534</v>
      </c>
    </row>
    <row r="89" spans="1:19" x14ac:dyDescent="0.3">
      <c r="A89" s="45">
        <f t="shared" si="2"/>
        <v>44542</v>
      </c>
      <c r="B89" s="53">
        <v>1035.6179205101678</v>
      </c>
      <c r="C89" s="54">
        <v>109.76860597886366</v>
      </c>
      <c r="D89" s="54">
        <v>599.91480087159266</v>
      </c>
      <c r="E89" s="54">
        <v>464.4942429591631</v>
      </c>
      <c r="F89" s="54">
        <v>413.82717175084019</v>
      </c>
      <c r="G89" s="54">
        <v>160.76965561110501</v>
      </c>
      <c r="H89" s="54">
        <v>83.477459331915554</v>
      </c>
      <c r="I89" s="54">
        <v>91.941594104836099</v>
      </c>
      <c r="J89" s="54">
        <v>224.16921565217706</v>
      </c>
      <c r="K89" s="53">
        <v>69.007119204785482</v>
      </c>
      <c r="L89" s="54">
        <v>162.86395402967764</v>
      </c>
      <c r="M89" s="54">
        <v>126.08657212795731</v>
      </c>
      <c r="N89" s="54">
        <v>60.563763407652004</v>
      </c>
      <c r="O89" s="54">
        <v>196.85958389414481</v>
      </c>
      <c r="P89" s="54">
        <v>13.476034015165027</v>
      </c>
      <c r="Q89" s="54">
        <v>46.202375836211672</v>
      </c>
      <c r="R89" s="55">
        <v>85.334202561000893</v>
      </c>
      <c r="S89" s="55">
        <v>3183.9806667706853</v>
      </c>
    </row>
    <row r="90" spans="1:19" x14ac:dyDescent="0.3">
      <c r="A90" s="45">
        <f t="shared" si="2"/>
        <v>44549</v>
      </c>
      <c r="B90" s="53">
        <v>910.15215125489317</v>
      </c>
      <c r="C90" s="54">
        <v>166.01194489861427</v>
      </c>
      <c r="D90" s="54">
        <v>446.61098792083567</v>
      </c>
      <c r="E90" s="54">
        <v>665.36684136421854</v>
      </c>
      <c r="F90" s="54">
        <v>448.6730164633484</v>
      </c>
      <c r="G90" s="54">
        <v>253.54266835219744</v>
      </c>
      <c r="H90" s="54">
        <v>149.46822753248432</v>
      </c>
      <c r="I90" s="54">
        <v>162.05232037546773</v>
      </c>
      <c r="J90" s="54">
        <v>353.1419075564072</v>
      </c>
      <c r="K90" s="53">
        <v>113.78738744144083</v>
      </c>
      <c r="L90" s="54">
        <v>235.8374784227783</v>
      </c>
      <c r="M90" s="54">
        <v>110.93590737286479</v>
      </c>
      <c r="N90" s="54">
        <v>186.24078325766436</v>
      </c>
      <c r="O90" s="54">
        <v>191.27390830127894</v>
      </c>
      <c r="P90" s="54">
        <v>14.511489273700391</v>
      </c>
      <c r="Q90" s="54">
        <v>118.49604583045181</v>
      </c>
      <c r="R90" s="55">
        <v>77.186508232274775</v>
      </c>
      <c r="S90" s="55">
        <v>3555.020065718425</v>
      </c>
    </row>
    <row r="91" spans="1:19" x14ac:dyDescent="0.3">
      <c r="A91" s="45">
        <f t="shared" si="2"/>
        <v>44556</v>
      </c>
      <c r="B91" s="53">
        <v>950.42792051016795</v>
      </c>
      <c r="C91" s="54">
        <v>169.56836088777112</v>
      </c>
      <c r="D91" s="54">
        <v>251.17210605266018</v>
      </c>
      <c r="E91" s="54">
        <v>880.32782993769979</v>
      </c>
      <c r="F91" s="54">
        <v>440.19218253958502</v>
      </c>
      <c r="G91" s="54">
        <v>177.72089883180945</v>
      </c>
      <c r="H91" s="54">
        <v>124.90302776794192</v>
      </c>
      <c r="I91" s="54">
        <v>253.84895299672905</v>
      </c>
      <c r="J91" s="54">
        <v>312.23279280655299</v>
      </c>
      <c r="K91" s="53">
        <v>111.26884417974605</v>
      </c>
      <c r="L91" s="54">
        <v>212.79151704016471</v>
      </c>
      <c r="M91" s="54">
        <v>79.321225810835358</v>
      </c>
      <c r="N91" s="54">
        <v>178.43766318989003</v>
      </c>
      <c r="O91" s="54">
        <v>193.01566614284189</v>
      </c>
      <c r="P91" s="54">
        <v>93.9180107092387</v>
      </c>
      <c r="Q91" s="54">
        <v>101.7121725170208</v>
      </c>
      <c r="R91" s="55">
        <v>81.125001856194046</v>
      </c>
      <c r="S91" s="55">
        <v>3560.3940723309279</v>
      </c>
    </row>
    <row r="92" spans="1:19" x14ac:dyDescent="0.3">
      <c r="A92" s="45">
        <f t="shared" si="2"/>
        <v>44563</v>
      </c>
      <c r="B92" s="53">
        <v>795.71371135470963</v>
      </c>
      <c r="C92" s="54">
        <v>120.88469762915412</v>
      </c>
      <c r="D92" s="54">
        <v>64.455179999048596</v>
      </c>
      <c r="E92" s="54">
        <v>698.25166481441124</v>
      </c>
      <c r="F92" s="54">
        <v>302.79207463826879</v>
      </c>
      <c r="G92" s="54">
        <v>215.22674164319233</v>
      </c>
      <c r="H92" s="54">
        <v>85.586383512321675</v>
      </c>
      <c r="I92" s="54">
        <v>87.429412524330814</v>
      </c>
      <c r="J92" s="54">
        <v>357.06610700097451</v>
      </c>
      <c r="K92" s="53">
        <v>91.463217770033964</v>
      </c>
      <c r="L92" s="54">
        <v>153.67128656130393</v>
      </c>
      <c r="M92" s="54">
        <v>77.818850585578673</v>
      </c>
      <c r="N92" s="54">
        <v>139.93576810676882</v>
      </c>
      <c r="O92" s="54">
        <v>110.41692802919312</v>
      </c>
      <c r="P92" s="54">
        <v>59.910542220747175</v>
      </c>
      <c r="Q92" s="54">
        <v>122.56119944541484</v>
      </c>
      <c r="R92" s="55">
        <v>11.022211484042714</v>
      </c>
      <c r="S92" s="55">
        <v>2727.4059731164816</v>
      </c>
    </row>
    <row r="93" spans="1:19" x14ac:dyDescent="0.3">
      <c r="A93" s="45">
        <f t="shared" si="2"/>
        <v>44570</v>
      </c>
      <c r="B93" s="53">
        <v>648.40577756032258</v>
      </c>
      <c r="C93" s="54">
        <v>172.57461115768047</v>
      </c>
      <c r="D93" s="54">
        <v>48.495113278969484</v>
      </c>
      <c r="E93" s="54">
        <v>513.86078791497289</v>
      </c>
      <c r="F93" s="54">
        <v>286.43503729393115</v>
      </c>
      <c r="G93" s="54">
        <v>113.95170570006724</v>
      </c>
      <c r="H93" s="54">
        <v>69.962829432817273</v>
      </c>
      <c r="I93" s="54">
        <v>101.0919742273253</v>
      </c>
      <c r="J93" s="54">
        <v>351.65545695480853</v>
      </c>
      <c r="K93" s="53">
        <v>70.911039525208835</v>
      </c>
      <c r="L93" s="54">
        <v>210.85563056377214</v>
      </c>
      <c r="M93" s="54">
        <v>-66.315527260987039</v>
      </c>
      <c r="N93" s="54">
        <v>106.86379060531027</v>
      </c>
      <c r="O93" s="54">
        <v>60.857244805268749</v>
      </c>
      <c r="P93" s="54">
        <v>63.848396637298549</v>
      </c>
      <c r="Q93" s="54">
        <v>114.7281436741203</v>
      </c>
      <c r="R93" s="55">
        <v>14.640651974483092</v>
      </c>
      <c r="S93" s="55">
        <v>2306.4332935208622</v>
      </c>
    </row>
    <row r="94" spans="1:19" x14ac:dyDescent="0.3">
      <c r="A94" s="45">
        <f t="shared" si="2"/>
        <v>44577</v>
      </c>
      <c r="B94" s="53">
        <v>397.70158977234973</v>
      </c>
      <c r="C94" s="54">
        <v>114.33466695322113</v>
      </c>
      <c r="D94" s="54">
        <v>29.497013679091424</v>
      </c>
      <c r="E94" s="54">
        <v>347.78792651180697</v>
      </c>
      <c r="F94" s="54">
        <v>153.76172209458025</v>
      </c>
      <c r="G94" s="54">
        <v>95.986905810801204</v>
      </c>
      <c r="H94" s="54">
        <v>61.417020165414954</v>
      </c>
      <c r="I94" s="54">
        <v>68.17537561279255</v>
      </c>
      <c r="J94" s="54">
        <v>208.23138306065698</v>
      </c>
      <c r="K94" s="53">
        <v>67.890481603984867</v>
      </c>
      <c r="L94" s="54">
        <v>137.61039086878338</v>
      </c>
      <c r="M94" s="54">
        <v>32.524324844689147</v>
      </c>
      <c r="N94" s="54">
        <v>62.121431747445399</v>
      </c>
      <c r="O94" s="54">
        <v>62.287027104302865</v>
      </c>
      <c r="P94" s="54">
        <v>61.442294637770189</v>
      </c>
      <c r="Q94" s="54">
        <v>75.900123652290915</v>
      </c>
      <c r="R94" s="55">
        <v>-23.547579543580014</v>
      </c>
      <c r="S94" s="55">
        <v>1476.8936036607392</v>
      </c>
    </row>
    <row r="95" spans="1:19" x14ac:dyDescent="0.3">
      <c r="A95" s="45">
        <f t="shared" si="2"/>
        <v>44584</v>
      </c>
      <c r="B95" s="53">
        <v>291.41840896398458</v>
      </c>
      <c r="C95" s="54">
        <v>62.19545293494582</v>
      </c>
      <c r="D95" s="54">
        <v>69.689154742480014</v>
      </c>
      <c r="E95" s="54">
        <v>213.95423178612282</v>
      </c>
      <c r="F95" s="54">
        <v>193.10704055886686</v>
      </c>
      <c r="G95" s="54">
        <v>116.30769677172714</v>
      </c>
      <c r="H95" s="54">
        <v>60.664239029928837</v>
      </c>
      <c r="I95" s="54">
        <v>29.86057755189097</v>
      </c>
      <c r="J95" s="54">
        <v>134.76125300731792</v>
      </c>
      <c r="K95" s="53">
        <v>30.034799227676359</v>
      </c>
      <c r="L95" s="54">
        <v>2.3485532270609042</v>
      </c>
      <c r="M95" s="54">
        <v>14.732564632816661</v>
      </c>
      <c r="N95" s="54">
        <v>-13.331575790667841</v>
      </c>
      <c r="O95" s="54">
        <v>112.64415056824186</v>
      </c>
      <c r="P95" s="54">
        <v>32.034559085479628</v>
      </c>
      <c r="Q95" s="54">
        <v>18.895147879880227</v>
      </c>
      <c r="R95" s="55">
        <v>13.483343841307203</v>
      </c>
      <c r="S95" s="55">
        <v>1171.958055347226</v>
      </c>
    </row>
    <row r="96" spans="1:19" x14ac:dyDescent="0.3">
      <c r="A96" s="45">
        <f t="shared" si="2"/>
        <v>44591</v>
      </c>
      <c r="B96" s="53">
        <v>280.05624318870719</v>
      </c>
      <c r="C96" s="54">
        <v>57.499932068679527</v>
      </c>
      <c r="D96" s="54">
        <v>100.01274662201558</v>
      </c>
      <c r="E96" s="54">
        <v>235.3620090770321</v>
      </c>
      <c r="F96" s="54">
        <v>268.76570639517797</v>
      </c>
      <c r="G96" s="54">
        <v>93.666002170747106</v>
      </c>
      <c r="H96" s="54">
        <v>27.256075158560918</v>
      </c>
      <c r="I96" s="54">
        <v>-4.0192654272037771</v>
      </c>
      <c r="J96" s="54">
        <v>150.17188506195703</v>
      </c>
      <c r="K96" s="53">
        <v>31.27658196447068</v>
      </c>
      <c r="L96" s="54">
        <v>129.92690955384023</v>
      </c>
      <c r="M96" s="54">
        <v>21.252358056545859</v>
      </c>
      <c r="N96" s="54">
        <v>-13.882897923908786</v>
      </c>
      <c r="O96" s="54">
        <v>20.414811584389497</v>
      </c>
      <c r="P96" s="54">
        <v>32.84397318669339</v>
      </c>
      <c r="Q96" s="54">
        <v>37.754845625742092</v>
      </c>
      <c r="R96" s="55">
        <v>8.8377058012259795</v>
      </c>
      <c r="S96" s="55">
        <v>1212.7905997428679</v>
      </c>
    </row>
    <row r="97" spans="1:19" x14ac:dyDescent="0.3">
      <c r="A97" s="45">
        <f t="shared" si="2"/>
        <v>44598</v>
      </c>
      <c r="B97" s="53">
        <v>269.26378939658957</v>
      </c>
      <c r="C97" s="54">
        <v>34.148124650869136</v>
      </c>
      <c r="D97" s="54">
        <v>158.33718344307295</v>
      </c>
      <c r="E97" s="54">
        <v>147.51148531986769</v>
      </c>
      <c r="F97" s="54">
        <v>127.17379709840145</v>
      </c>
      <c r="G97" s="54">
        <v>44.150368300253604</v>
      </c>
      <c r="H97" s="54">
        <v>49.202447662571615</v>
      </c>
      <c r="I97" s="54">
        <v>1.9367248847424889</v>
      </c>
      <c r="J97" s="54">
        <v>29.090447186018082</v>
      </c>
      <c r="K97" s="53">
        <v>42.553804707464735</v>
      </c>
      <c r="L97" s="54">
        <v>61.235362409594018</v>
      </c>
      <c r="M97" s="54">
        <v>43.350782967505552</v>
      </c>
      <c r="N97" s="54">
        <v>-13.658933522247082</v>
      </c>
      <c r="O97" s="54">
        <v>102.97625681160679</v>
      </c>
      <c r="P97" s="54">
        <v>25.310972695328985</v>
      </c>
      <c r="Q97" s="54">
        <v>47.867363310322901</v>
      </c>
      <c r="R97" s="55">
        <v>63.346631848800484</v>
      </c>
      <c r="S97" s="55">
        <v>860.8143679424611</v>
      </c>
    </row>
    <row r="98" spans="1:19" x14ac:dyDescent="0.3">
      <c r="A98" s="45">
        <f t="shared" si="2"/>
        <v>44605</v>
      </c>
      <c r="B98" s="53">
        <v>189.31946418065718</v>
      </c>
      <c r="C98" s="54">
        <v>91.928058948924559</v>
      </c>
      <c r="D98" s="54">
        <v>98.663261844339559</v>
      </c>
      <c r="E98" s="54">
        <v>77.250334712011636</v>
      </c>
      <c r="F98" s="54">
        <v>142.49327098502749</v>
      </c>
      <c r="G98" s="54">
        <v>73.74941539889744</v>
      </c>
      <c r="H98" s="54">
        <v>11.014625457572663</v>
      </c>
      <c r="I98" s="54">
        <v>18.041305705671562</v>
      </c>
      <c r="J98" s="54">
        <v>48.625746252483282</v>
      </c>
      <c r="K98" s="53">
        <v>43.535770208615517</v>
      </c>
      <c r="L98" s="54">
        <v>27.474378564315202</v>
      </c>
      <c r="M98" s="54">
        <v>-2.2094968728828803</v>
      </c>
      <c r="N98" s="54">
        <v>-25.59023573066338</v>
      </c>
      <c r="O98" s="54">
        <v>28.864334195437777</v>
      </c>
      <c r="P98" s="54">
        <v>41.988064270312151</v>
      </c>
      <c r="Q98" s="54">
        <v>47.513953651393365</v>
      </c>
      <c r="R98" s="55">
        <v>37.262018387073738</v>
      </c>
      <c r="S98" s="55">
        <v>751.08548348553086</v>
      </c>
    </row>
    <row r="99" spans="1:19" x14ac:dyDescent="0.3">
      <c r="A99" s="45">
        <f t="shared" si="2"/>
        <v>44612</v>
      </c>
      <c r="B99" s="53">
        <v>120.73327136425473</v>
      </c>
      <c r="C99" s="54">
        <v>121.61134363592356</v>
      </c>
      <c r="D99" s="54">
        <v>126.05362478891516</v>
      </c>
      <c r="E99" s="54">
        <v>56.46438421084099</v>
      </c>
      <c r="F99" s="54">
        <v>211.70929602797491</v>
      </c>
      <c r="G99" s="54">
        <v>145.36218342178029</v>
      </c>
      <c r="H99" s="54">
        <v>43.956655747043214</v>
      </c>
      <c r="I99" s="54">
        <v>72.228156103360334</v>
      </c>
      <c r="J99" s="54">
        <v>-3.0679195721473889</v>
      </c>
      <c r="K99" s="53">
        <v>47.537879516075435</v>
      </c>
      <c r="L99" s="54">
        <v>-2.6035915845554882</v>
      </c>
      <c r="M99" s="54">
        <v>-20.206713698247597</v>
      </c>
      <c r="N99" s="54">
        <v>-10.050217950181263</v>
      </c>
      <c r="O99" s="54">
        <v>80.754186907277983</v>
      </c>
      <c r="P99" s="54">
        <v>50.806361600997036</v>
      </c>
      <c r="Q99" s="54">
        <v>17.214411192912735</v>
      </c>
      <c r="R99" s="55">
        <v>36.720149917898652</v>
      </c>
      <c r="S99" s="55">
        <v>898.11891530014691</v>
      </c>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2.1273329756987613</v>
      </c>
      <c r="K6" s="55">
        <v>0.25231318563611627</v>
      </c>
      <c r="L6" s="54"/>
      <c r="M6" s="53"/>
      <c r="N6" s="54"/>
      <c r="O6" s="54"/>
      <c r="P6" s="54"/>
      <c r="Q6" s="54"/>
      <c r="R6" s="54"/>
      <c r="S6" s="54"/>
      <c r="T6" s="54"/>
      <c r="U6" s="52">
        <f t="shared" si="0"/>
        <v>1.8737009639375823</v>
      </c>
      <c r="V6" s="52">
        <f t="shared" si="1"/>
        <v>0.25231318563611627</v>
      </c>
    </row>
    <row r="7" spans="1:22" x14ac:dyDescent="0.3">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14.97681441119242</v>
      </c>
      <c r="K9" s="55">
        <v>2.0081961293400852</v>
      </c>
      <c r="L9" s="54"/>
      <c r="M9" s="53">
        <f>B9*M$2</f>
        <v>1.689956288458009</v>
      </c>
      <c r="N9" s="54"/>
      <c r="O9" s="54"/>
      <c r="P9" s="54"/>
      <c r="Q9" s="54"/>
      <c r="R9" s="54"/>
      <c r="S9" s="54"/>
      <c r="T9" s="54"/>
      <c r="U9" s="52">
        <f t="shared" si="0"/>
        <v>13.191198519238867</v>
      </c>
      <c r="V9" s="52">
        <f t="shared" si="1"/>
        <v>2.0081961293400852</v>
      </c>
    </row>
    <row r="10" spans="1:22" x14ac:dyDescent="0.3">
      <c r="A10" s="45">
        <f t="shared" si="2"/>
        <v>43989</v>
      </c>
      <c r="B10" s="53">
        <v>4.8687699257193895</v>
      </c>
      <c r="C10" s="54"/>
      <c r="D10" s="54">
        <v>0.55123880039588291</v>
      </c>
      <c r="E10" s="54">
        <v>0.63770630680296225</v>
      </c>
      <c r="F10" s="54"/>
      <c r="G10" s="54"/>
      <c r="H10" s="54"/>
      <c r="I10" s="54"/>
      <c r="J10" s="55">
        <v>21.484643050205491</v>
      </c>
      <c r="K10" s="55">
        <v>3.3537402868751003</v>
      </c>
      <c r="L10" s="54"/>
      <c r="M10" s="53">
        <f t="shared" ref="M10:M15" si="3">B10*M$2</f>
        <v>3.9241232885276687</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12.265997069190737</v>
      </c>
      <c r="C11" s="54"/>
      <c r="D11" s="54">
        <v>4.2386375774838543</v>
      </c>
      <c r="E11" s="54">
        <v>2.2077201478548321</v>
      </c>
      <c r="F11" s="54"/>
      <c r="G11" s="54"/>
      <c r="H11" s="54"/>
      <c r="I11" s="54"/>
      <c r="J11" s="55">
        <v>29.569696266530656</v>
      </c>
      <c r="K11" s="55">
        <v>6.3992111818084689</v>
      </c>
      <c r="L11" s="54"/>
      <c r="M11" s="53">
        <f t="shared" si="3"/>
        <v>9.8861284247502255</v>
      </c>
      <c r="N11" s="54"/>
      <c r="O11" s="54">
        <f t="shared" si="4"/>
        <v>4.6613226295454098</v>
      </c>
      <c r="P11" s="54">
        <f t="shared" si="5"/>
        <v>2.5405987373082852</v>
      </c>
      <c r="Q11" s="54"/>
      <c r="R11" s="54"/>
      <c r="S11" s="54"/>
      <c r="T11" s="54"/>
      <c r="U11" s="52">
        <f t="shared" si="0"/>
        <v>26.044238974738459</v>
      </c>
      <c r="V11" s="52">
        <f t="shared" si="1"/>
        <v>6.3992111818084689</v>
      </c>
    </row>
    <row r="12" spans="1:22" x14ac:dyDescent="0.3">
      <c r="A12" s="45">
        <f t="shared" si="2"/>
        <v>44003</v>
      </c>
      <c r="B12" s="53">
        <v>23.569795286937548</v>
      </c>
      <c r="C12" s="54"/>
      <c r="D12" s="54">
        <v>10.834302692424853</v>
      </c>
      <c r="E12" s="54">
        <v>4.7796308437687429</v>
      </c>
      <c r="F12" s="54">
        <v>0.1692665510767149</v>
      </c>
      <c r="G12" s="54">
        <v>0.14548247875588721</v>
      </c>
      <c r="H12" s="54"/>
      <c r="I12" s="54"/>
      <c r="J12" s="55">
        <v>36.120056272196216</v>
      </c>
      <c r="K12" s="55">
        <v>10.691699163131249</v>
      </c>
      <c r="L12" s="54"/>
      <c r="M12" s="53">
        <f t="shared" si="3"/>
        <v>18.996745379714213</v>
      </c>
      <c r="N12" s="54"/>
      <c r="O12" s="54">
        <f t="shared" si="4"/>
        <v>11.914720093979797</v>
      </c>
      <c r="P12" s="54">
        <f t="shared" si="5"/>
        <v>5.5003004335842434</v>
      </c>
      <c r="Q12" s="54">
        <f t="shared" ref="Q12:Q14" si="6">F12*Q$2</f>
        <v>0.14815358026863815</v>
      </c>
      <c r="R12" s="54">
        <f t="shared" ref="R12:R14" si="7">G12*R$2</f>
        <v>0.15675451644041594</v>
      </c>
      <c r="S12" s="54"/>
      <c r="T12" s="54"/>
      <c r="U12" s="52">
        <f t="shared" si="0"/>
        <v>31.81363003714246</v>
      </c>
      <c r="V12" s="52">
        <f t="shared" si="1"/>
        <v>10.691699163131249</v>
      </c>
    </row>
    <row r="13" spans="1:22" x14ac:dyDescent="0.3">
      <c r="A13" s="45">
        <f t="shared" si="2"/>
        <v>44010</v>
      </c>
      <c r="B13" s="53">
        <v>40.639202117804793</v>
      </c>
      <c r="C13" s="54">
        <v>1.9806160165699938</v>
      </c>
      <c r="D13" s="54">
        <v>19.774877227936525</v>
      </c>
      <c r="E13" s="54">
        <v>8.4294035634891813</v>
      </c>
      <c r="F13" s="54">
        <v>0.37413508996316397</v>
      </c>
      <c r="G13" s="54">
        <v>-8.6907216780926881E-3</v>
      </c>
      <c r="H13" s="54">
        <v>0.51261746309992928</v>
      </c>
      <c r="I13" s="54">
        <v>0.89397840868873024</v>
      </c>
      <c r="J13" s="55">
        <v>42.680175559503631</v>
      </c>
      <c r="K13" s="55">
        <v>16.564774763332423</v>
      </c>
      <c r="L13" s="54"/>
      <c r="M13" s="53">
        <f t="shared" si="3"/>
        <v>32.75431821397838</v>
      </c>
      <c r="N13" s="54">
        <f t="shared" ref="N13:N14" si="8">C13*N$2</f>
        <v>1.9807624854901758</v>
      </c>
      <c r="O13" s="54">
        <f t="shared" si="4"/>
        <v>21.746865834606464</v>
      </c>
      <c r="P13" s="54">
        <f t="shared" si="5"/>
        <v>9.7003834795236727</v>
      </c>
      <c r="Q13" s="54">
        <f t="shared" si="6"/>
        <v>0.32746843797301722</v>
      </c>
      <c r="R13" s="54">
        <f t="shared" si="7"/>
        <v>-9.364082093030265E-3</v>
      </c>
      <c r="S13" s="54">
        <f t="shared" ref="S13:S14" si="9">H13*S$2</f>
        <v>0.47951700938088593</v>
      </c>
      <c r="T13" s="54">
        <f t="shared" ref="T13:T14" si="10">I13*T$2</f>
        <v>0.91761580197616455</v>
      </c>
      <c r="U13" s="52">
        <f t="shared" si="0"/>
        <v>37.591616827450167</v>
      </c>
      <c r="V13" s="52">
        <f t="shared" si="1"/>
        <v>16.564774763332423</v>
      </c>
    </row>
    <row r="14" spans="1:22" x14ac:dyDescent="0.3">
      <c r="A14" s="45">
        <f t="shared" si="2"/>
        <v>44017</v>
      </c>
      <c r="B14" s="53">
        <v>62.55095889242267</v>
      </c>
      <c r="C14" s="54">
        <v>7.4837858259248753</v>
      </c>
      <c r="D14" s="54">
        <v>31.156343268527504</v>
      </c>
      <c r="E14" s="54">
        <v>13.718916102620273</v>
      </c>
      <c r="F14" s="54">
        <v>1.1124666385897402</v>
      </c>
      <c r="G14" s="54">
        <v>3.4321549622520786</v>
      </c>
      <c r="H14" s="54">
        <v>-1.2590807652350708</v>
      </c>
      <c r="I14" s="54">
        <v>4.5648631761499843</v>
      </c>
      <c r="J14" s="55">
        <v>49.798719941410504</v>
      </c>
      <c r="K14" s="55">
        <v>24.667069322206576</v>
      </c>
      <c r="L14" s="54"/>
      <c r="M14" s="53">
        <f t="shared" si="3"/>
        <v>50.414720402551133</v>
      </c>
      <c r="N14" s="54">
        <f t="shared" si="8"/>
        <v>7.484339260825748</v>
      </c>
      <c r="O14" s="54">
        <f t="shared" si="4"/>
        <v>34.263313453112815</v>
      </c>
      <c r="P14" s="54">
        <f t="shared" si="5"/>
        <v>15.787445234588311</v>
      </c>
      <c r="Q14" s="54">
        <f t="shared" si="6"/>
        <v>0.97370634888040786</v>
      </c>
      <c r="R14" s="54">
        <f t="shared" si="7"/>
        <v>3.6980796317001658</v>
      </c>
      <c r="S14" s="54">
        <f t="shared" si="9"/>
        <v>-1.1777800925147643</v>
      </c>
      <c r="T14" s="54">
        <f t="shared" si="10"/>
        <v>4.6855612435185812</v>
      </c>
      <c r="U14" s="52">
        <f t="shared" ref="U14" si="11">J14*U$2</f>
        <v>43.861450286798608</v>
      </c>
      <c r="V14" s="52">
        <f t="shared" ref="V14:V20" si="12">K14*V$2</f>
        <v>24.667069322206576</v>
      </c>
    </row>
    <row r="15" spans="1:22" x14ac:dyDescent="0.3">
      <c r="A15" s="45">
        <f t="shared" si="2"/>
        <v>44024</v>
      </c>
      <c r="B15" s="53">
        <v>84.63173115930887</v>
      </c>
      <c r="C15" s="54">
        <v>19.239505584603293</v>
      </c>
      <c r="D15" s="54">
        <v>45.431983879191769</v>
      </c>
      <c r="E15" s="54">
        <v>24.169464077303999</v>
      </c>
      <c r="F15" s="54">
        <v>4.8398578960006651</v>
      </c>
      <c r="G15" s="54">
        <v>9.5993659302369654</v>
      </c>
      <c r="H15" s="54">
        <v>3.6204257039603012</v>
      </c>
      <c r="I15" s="54">
        <v>11.67617798477332</v>
      </c>
      <c r="J15" s="55">
        <v>56.31552359397071</v>
      </c>
      <c r="K15" s="55">
        <v>35.654528994174079</v>
      </c>
      <c r="L15" s="54"/>
      <c r="M15" s="53">
        <f t="shared" si="3"/>
        <v>68.211345423471855</v>
      </c>
      <c r="N15" s="54">
        <f t="shared" ref="N15:U15" si="13">C15*N$2</f>
        <v>19.240928369021997</v>
      </c>
      <c r="O15" s="54">
        <f t="shared" si="13"/>
        <v>49.962548269326653</v>
      </c>
      <c r="P15" s="54">
        <f t="shared" si="13"/>
        <v>27.813719948101937</v>
      </c>
      <c r="Q15" s="54">
        <f t="shared" si="13"/>
        <v>4.2361723017500319</v>
      </c>
      <c r="R15" s="54">
        <f t="shared" si="13"/>
        <v>10.343128446785602</v>
      </c>
      <c r="S15" s="54">
        <f t="shared" si="13"/>
        <v>3.3866495607667328</v>
      </c>
      <c r="T15" s="54">
        <f t="shared" si="13"/>
        <v>11.984904021596728</v>
      </c>
      <c r="U15" s="52">
        <f t="shared" si="13"/>
        <v>49.601285763933184</v>
      </c>
      <c r="V15" s="52">
        <f t="shared" si="12"/>
        <v>35.654528994174079</v>
      </c>
    </row>
    <row r="16" spans="1:22" x14ac:dyDescent="0.3">
      <c r="A16" s="45">
        <f t="shared" si="2"/>
        <v>44031</v>
      </c>
      <c r="B16" s="53">
        <v>105.5043135363987</v>
      </c>
      <c r="C16" s="54">
        <v>35.969157126377482</v>
      </c>
      <c r="D16" s="54">
        <v>57.253556534779513</v>
      </c>
      <c r="E16" s="54">
        <v>38.003720379703303</v>
      </c>
      <c r="F16" s="54">
        <v>8.4155670659046553</v>
      </c>
      <c r="G16" s="54">
        <v>19.134264983349318</v>
      </c>
      <c r="H16" s="54">
        <v>11.380064376569345</v>
      </c>
      <c r="I16" s="54">
        <v>18.801008218151775</v>
      </c>
      <c r="J16" s="55">
        <v>61.112202120291748</v>
      </c>
      <c r="K16" s="55">
        <v>46.869958389277322</v>
      </c>
      <c r="L16" s="54"/>
      <c r="M16" s="53">
        <f t="shared" ref="M16:M71" si="14">B16*M$2</f>
        <v>85.034195516464948</v>
      </c>
      <c r="N16" s="54">
        <f t="shared" ref="N16:N71" si="15">C16*N$2</f>
        <v>35.971817088510512</v>
      </c>
      <c r="O16" s="54">
        <f t="shared" ref="O16:O71" si="16">D16*O$2</f>
        <v>62.962990776849878</v>
      </c>
      <c r="P16" s="54">
        <f t="shared" ref="P16:P71" si="17">E16*P$2</f>
        <v>43.733896301806148</v>
      </c>
      <c r="Q16" s="54">
        <f t="shared" ref="Q16:Q71" si="18">F16*Q$2</f>
        <v>7.3658757910152053</v>
      </c>
      <c r="R16" s="54">
        <f t="shared" ref="R16:R71" si="19">G16*R$2</f>
        <v>20.616795098332968</v>
      </c>
      <c r="S16" s="54">
        <f t="shared" ref="S16:S71" si="20">H16*S$2</f>
        <v>10.645237100224808</v>
      </c>
      <c r="T16" s="54">
        <f t="shared" ref="T16:T71" si="21">I16*T$2</f>
        <v>19.298119581394413</v>
      </c>
      <c r="U16" s="52">
        <f t="shared" ref="U16:U47" si="22">J16*U$2</f>
        <v>53.82607862952316</v>
      </c>
      <c r="V16" s="52">
        <f t="shared" si="12"/>
        <v>46.869958389277322</v>
      </c>
    </row>
    <row r="17" spans="1:22" x14ac:dyDescent="0.3">
      <c r="A17" s="45">
        <f t="shared" si="2"/>
        <v>44038</v>
      </c>
      <c r="B17" s="53">
        <v>120.18637457714499</v>
      </c>
      <c r="C17" s="54">
        <v>54.747257525366813</v>
      </c>
      <c r="D17" s="54">
        <v>66.364937448235494</v>
      </c>
      <c r="E17" s="54">
        <v>49.828950289749351</v>
      </c>
      <c r="F17" s="54">
        <v>13.427572336555421</v>
      </c>
      <c r="G17" s="54">
        <v>27.367116354076572</v>
      </c>
      <c r="H17" s="54">
        <v>17.18811772458422</v>
      </c>
      <c r="I17" s="54">
        <v>24.815241581191358</v>
      </c>
      <c r="J17" s="55">
        <v>64.523298069326316</v>
      </c>
      <c r="K17" s="55">
        <v>56.163657690358875</v>
      </c>
      <c r="L17" s="54"/>
      <c r="M17" s="53">
        <f t="shared" si="14"/>
        <v>96.867619262620806</v>
      </c>
      <c r="N17" s="54">
        <f t="shared" si="15"/>
        <v>54.751306150453949</v>
      </c>
      <c r="O17" s="54">
        <f t="shared" si="16"/>
        <v>72.982976034356199</v>
      </c>
      <c r="P17" s="54">
        <f t="shared" si="17"/>
        <v>57.342126587259266</v>
      </c>
      <c r="Q17" s="54">
        <f t="shared" si="18"/>
        <v>11.752723165459901</v>
      </c>
      <c r="R17" s="54">
        <f t="shared" si="19"/>
        <v>29.487530918758644</v>
      </c>
      <c r="S17" s="54">
        <f t="shared" si="20"/>
        <v>16.078256012461548</v>
      </c>
      <c r="T17" s="54">
        <f t="shared" si="21"/>
        <v>25.471373339046316</v>
      </c>
      <c r="U17" s="52">
        <f t="shared" si="22"/>
        <v>56.830485481107026</v>
      </c>
      <c r="V17" s="52">
        <f t="shared" si="12"/>
        <v>56.163657690358875</v>
      </c>
    </row>
    <row r="18" spans="1:22" x14ac:dyDescent="0.3">
      <c r="A18" s="45">
        <f t="shared" si="2"/>
        <v>44045</v>
      </c>
      <c r="B18" s="53">
        <v>129.11978226072495</v>
      </c>
      <c r="C18" s="54">
        <v>70.572948417407815</v>
      </c>
      <c r="D18" s="54">
        <v>72.05601269330576</v>
      </c>
      <c r="E18" s="54">
        <v>59.167497878781276</v>
      </c>
      <c r="F18" s="54">
        <v>16.719551870566242</v>
      </c>
      <c r="G18" s="54">
        <v>33.093458221990979</v>
      </c>
      <c r="H18" s="54">
        <v>23.255498553549877</v>
      </c>
      <c r="I18" s="54">
        <v>29.836598309828716</v>
      </c>
      <c r="J18" s="55">
        <v>68.074519541863552</v>
      </c>
      <c r="K18" s="55">
        <v>62.883573100873804</v>
      </c>
      <c r="L18" s="54"/>
      <c r="M18" s="53">
        <f t="shared" si="14"/>
        <v>104.06775269917222</v>
      </c>
      <c r="N18" s="54">
        <f t="shared" si="15"/>
        <v>70.578167371239488</v>
      </c>
      <c r="O18" s="54">
        <f t="shared" si="16"/>
        <v>79.24157619569371</v>
      </c>
      <c r="P18" s="54">
        <f t="shared" si="17"/>
        <v>68.088734229555371</v>
      </c>
      <c r="Q18" s="54">
        <f t="shared" si="18"/>
        <v>14.63408720952164</v>
      </c>
      <c r="R18" s="54">
        <f t="shared" si="19"/>
        <v>35.657551928529948</v>
      </c>
      <c r="S18" s="54">
        <f t="shared" si="20"/>
        <v>21.753857253758653</v>
      </c>
      <c r="T18" s="54">
        <f t="shared" si="21"/>
        <v>30.625498133084044</v>
      </c>
      <c r="U18" s="52">
        <f t="shared" si="22"/>
        <v>59.958311342060107</v>
      </c>
      <c r="V18" s="52">
        <f t="shared" si="12"/>
        <v>62.883573100873804</v>
      </c>
    </row>
    <row r="19" spans="1:22" x14ac:dyDescent="0.3">
      <c r="A19" s="45">
        <f t="shared" si="2"/>
        <v>44052</v>
      </c>
      <c r="B19" s="53">
        <v>134.7283105383755</v>
      </c>
      <c r="C19" s="54">
        <v>81.596101677934854</v>
      </c>
      <c r="D19" s="54">
        <v>75.769271743698212</v>
      </c>
      <c r="E19" s="54">
        <v>65.083763136694614</v>
      </c>
      <c r="F19" s="54">
        <v>20.065636190641584</v>
      </c>
      <c r="G19" s="54">
        <v>37.980482559700448</v>
      </c>
      <c r="H19" s="54">
        <v>30.897264870966634</v>
      </c>
      <c r="I19" s="54">
        <v>33.059538152528425</v>
      </c>
      <c r="J19" s="55">
        <v>69.420637749676601</v>
      </c>
      <c r="K19" s="55">
        <v>67.409483118786</v>
      </c>
      <c r="L19" s="54"/>
      <c r="M19" s="53">
        <f t="shared" si="14"/>
        <v>108.58810522444432</v>
      </c>
      <c r="N19" s="54">
        <f t="shared" si="15"/>
        <v>81.602135807116809</v>
      </c>
      <c r="O19" s="54">
        <f t="shared" si="16"/>
        <v>83.325128545841437</v>
      </c>
      <c r="P19" s="54">
        <f t="shared" si="17"/>
        <v>74.897050065437242</v>
      </c>
      <c r="Q19" s="54">
        <f t="shared" si="18"/>
        <v>17.562807436563055</v>
      </c>
      <c r="R19" s="54">
        <f t="shared" si="19"/>
        <v>40.923224767220091</v>
      </c>
      <c r="S19" s="54">
        <f t="shared" si="20"/>
        <v>28.902183627105288</v>
      </c>
      <c r="T19" s="54">
        <f t="shared" si="21"/>
        <v>33.933654683327482</v>
      </c>
      <c r="U19" s="52">
        <f t="shared" si="22"/>
        <v>61.143938139729038</v>
      </c>
      <c r="V19" s="52">
        <f t="shared" si="12"/>
        <v>67.409483118786</v>
      </c>
    </row>
    <row r="20" spans="1:22" x14ac:dyDescent="0.3">
      <c r="A20" s="45">
        <f t="shared" si="2"/>
        <v>44059</v>
      </c>
      <c r="B20" s="53">
        <v>141.68274301139033</v>
      </c>
      <c r="C20" s="54">
        <v>92.119138478614005</v>
      </c>
      <c r="D20" s="54">
        <v>78.436693497821679</v>
      </c>
      <c r="E20" s="54">
        <v>68.976836234312742</v>
      </c>
      <c r="F20" s="54">
        <v>22.096173003800878</v>
      </c>
      <c r="G20" s="54">
        <v>40.180175659672798</v>
      </c>
      <c r="H20" s="54">
        <v>39.553806869303877</v>
      </c>
      <c r="I20" s="54">
        <v>37.198042845017689</v>
      </c>
      <c r="J20" s="55">
        <v>72.623646271465333</v>
      </c>
      <c r="K20" s="55">
        <v>71.350790069333016</v>
      </c>
      <c r="L20" s="54"/>
      <c r="M20" s="53">
        <f t="shared" si="14"/>
        <v>114.1932274302997</v>
      </c>
      <c r="N20" s="54">
        <f t="shared" si="15"/>
        <v>92.125950798936657</v>
      </c>
      <c r="O20" s="54">
        <f t="shared" si="16"/>
        <v>86.258550702783282</v>
      </c>
      <c r="P20" s="54">
        <f t="shared" si="17"/>
        <v>79.377118159968134</v>
      </c>
      <c r="Q20" s="54">
        <f t="shared" si="18"/>
        <v>19.340071147693305</v>
      </c>
      <c r="R20" s="54">
        <f t="shared" si="19"/>
        <v>43.293350923663056</v>
      </c>
      <c r="S20" s="54">
        <f t="shared" si="20"/>
        <v>36.999760142584876</v>
      </c>
      <c r="T20" s="54">
        <f t="shared" si="21"/>
        <v>38.181584236738999</v>
      </c>
      <c r="U20" s="52">
        <f t="shared" si="22"/>
        <v>63.96506685974267</v>
      </c>
      <c r="V20" s="52">
        <f t="shared" si="12"/>
        <v>71.350790069333016</v>
      </c>
    </row>
    <row r="21" spans="1:22" x14ac:dyDescent="0.3">
      <c r="A21" s="45">
        <f t="shared" si="2"/>
        <v>44066</v>
      </c>
      <c r="B21" s="53">
        <v>144.77457402705681</v>
      </c>
      <c r="C21" s="54">
        <v>100.64038167880527</v>
      </c>
      <c r="D21" s="54">
        <v>80.448972574705024</v>
      </c>
      <c r="E21" s="54">
        <v>71.772363716816557</v>
      </c>
      <c r="F21" s="54">
        <v>24.228773814668529</v>
      </c>
      <c r="G21" s="54">
        <v>41.392003681360251</v>
      </c>
      <c r="H21" s="54">
        <v>47.369202986501492</v>
      </c>
      <c r="I21" s="54">
        <v>38.356274488100318</v>
      </c>
      <c r="J21" s="55">
        <v>74.979883039363656</v>
      </c>
      <c r="K21" s="55">
        <v>73.995863197681388</v>
      </c>
      <c r="L21" s="54"/>
      <c r="M21" s="53">
        <f t="shared" si="14"/>
        <v>116.68517637795433</v>
      </c>
      <c r="N21" s="54">
        <f t="shared" si="15"/>
        <v>100.64782415524083</v>
      </c>
      <c r="O21" s="54">
        <f t="shared" si="16"/>
        <v>88.471498100754772</v>
      </c>
      <c r="P21" s="54">
        <f t="shared" si="17"/>
        <v>82.594153434597885</v>
      </c>
      <c r="Q21" s="54">
        <f t="shared" si="18"/>
        <v>21.206668200708506</v>
      </c>
      <c r="R21" s="54">
        <f t="shared" si="19"/>
        <v>44.599071840525525</v>
      </c>
      <c r="S21" s="54">
        <f t="shared" si="20"/>
        <v>44.310504787495717</v>
      </c>
      <c r="T21" s="54">
        <f t="shared" si="21"/>
        <v>39.37044030721205</v>
      </c>
      <c r="U21" s="52">
        <f t="shared" si="22"/>
        <v>66.04038048187374</v>
      </c>
      <c r="V21" s="52">
        <f t="shared" ref="V21:V70" si="23">K21*V$2</f>
        <v>73.995863197681388</v>
      </c>
    </row>
    <row r="22" spans="1:22" x14ac:dyDescent="0.3">
      <c r="A22" s="45">
        <f t="shared" si="2"/>
        <v>44073</v>
      </c>
      <c r="B22" s="53">
        <v>147.89467572168928</v>
      </c>
      <c r="C22" s="54">
        <v>104.91082479536894</v>
      </c>
      <c r="D22" s="54">
        <v>81.567221009124253</v>
      </c>
      <c r="E22" s="54">
        <v>74.411483441050862</v>
      </c>
      <c r="F22" s="54">
        <v>26.009939031564819</v>
      </c>
      <c r="G22" s="54">
        <v>42.169151498191539</v>
      </c>
      <c r="H22" s="54">
        <v>49.431772109713812</v>
      </c>
      <c r="I22" s="54">
        <v>39.121509995286281</v>
      </c>
      <c r="J22" s="55">
        <v>77.179700435273816</v>
      </c>
      <c r="K22" s="55">
        <v>75.943387560707293</v>
      </c>
      <c r="L22" s="54"/>
      <c r="M22" s="53">
        <f t="shared" si="14"/>
        <v>119.19991088159242</v>
      </c>
      <c r="N22" s="54">
        <f t="shared" si="15"/>
        <v>104.91858307617382</v>
      </c>
      <c r="O22" s="54">
        <f t="shared" si="16"/>
        <v>89.701260409403559</v>
      </c>
      <c r="P22" s="54">
        <f t="shared" si="17"/>
        <v>85.631197892207268</v>
      </c>
      <c r="Q22" s="54">
        <f t="shared" si="18"/>
        <v>22.765664956148704</v>
      </c>
      <c r="R22" s="54">
        <f t="shared" si="19"/>
        <v>45.436433365238919</v>
      </c>
      <c r="S22" s="54">
        <f t="shared" si="20"/>
        <v>46.239890828351932</v>
      </c>
      <c r="T22" s="54">
        <f t="shared" si="21"/>
        <v>40.155909158363663</v>
      </c>
      <c r="U22" s="52">
        <f t="shared" si="22"/>
        <v>67.977923885886298</v>
      </c>
      <c r="V22" s="52">
        <f t="shared" si="23"/>
        <v>75.943387560707293</v>
      </c>
    </row>
    <row r="23" spans="1:22" x14ac:dyDescent="0.3">
      <c r="A23" s="45">
        <f t="shared" si="2"/>
        <v>44080</v>
      </c>
      <c r="B23" s="53">
        <v>149.37932107922128</v>
      </c>
      <c r="C23" s="54">
        <v>107.49754825920805</v>
      </c>
      <c r="D23" s="54">
        <v>81.854255291168641</v>
      </c>
      <c r="E23" s="54">
        <v>74.701630341852407</v>
      </c>
      <c r="F23" s="54">
        <v>26.466867430809216</v>
      </c>
      <c r="G23" s="54">
        <v>42.875544957610714</v>
      </c>
      <c r="H23" s="54">
        <v>55.389152874765017</v>
      </c>
      <c r="I23" s="54">
        <v>39.121509995286281</v>
      </c>
      <c r="J23" s="55">
        <v>79.451846196270154</v>
      </c>
      <c r="K23" s="55">
        <v>76.854252798476537</v>
      </c>
      <c r="L23" s="54"/>
      <c r="M23" s="53">
        <f t="shared" si="14"/>
        <v>120.39650293904828</v>
      </c>
      <c r="N23" s="54">
        <f t="shared" si="15"/>
        <v>107.50549783130279</v>
      </c>
      <c r="O23" s="54">
        <f t="shared" si="16"/>
        <v>90.016918299442622</v>
      </c>
      <c r="P23" s="54">
        <f t="shared" si="17"/>
        <v>85.965092951563662</v>
      </c>
      <c r="Q23" s="54">
        <f t="shared" si="18"/>
        <v>23.165599720837058</v>
      </c>
      <c r="R23" s="54">
        <f t="shared" si="19"/>
        <v>46.197558458066943</v>
      </c>
      <c r="S23" s="54">
        <f t="shared" si="20"/>
        <v>51.812594869540028</v>
      </c>
      <c r="T23" s="54">
        <f t="shared" si="21"/>
        <v>40.155909158363663</v>
      </c>
      <c r="U23" s="52">
        <f t="shared" si="22"/>
        <v>69.979172280575014</v>
      </c>
      <c r="V23" s="52">
        <f t="shared" si="23"/>
        <v>76.854252798476537</v>
      </c>
    </row>
    <row r="24" spans="1:22" x14ac:dyDescent="0.3">
      <c r="A24" s="45">
        <f t="shared" si="2"/>
        <v>44087</v>
      </c>
      <c r="B24" s="53">
        <v>150.38274519649195</v>
      </c>
      <c r="C24" s="54">
        <v>108.75763137018775</v>
      </c>
      <c r="D24" s="54">
        <v>81.854255291168641</v>
      </c>
      <c r="E24" s="54">
        <v>76.013835412555423</v>
      </c>
      <c r="F24" s="54">
        <v>28.00764585046441</v>
      </c>
      <c r="G24" s="54">
        <v>43.087470073045203</v>
      </c>
      <c r="H24" s="54">
        <v>58.594482702682889</v>
      </c>
      <c r="I24" s="54">
        <v>39.551240256252839</v>
      </c>
      <c r="J24" s="55">
        <v>79.451846196270154</v>
      </c>
      <c r="K24" s="55">
        <v>77.54142168874148</v>
      </c>
      <c r="L24" s="54"/>
      <c r="M24" s="53">
        <f t="shared" si="14"/>
        <v>121.20524108172614</v>
      </c>
      <c r="N24" s="54">
        <f t="shared" si="15"/>
        <v>108.76567412693367</v>
      </c>
      <c r="O24" s="54">
        <f t="shared" si="16"/>
        <v>90.016918299442622</v>
      </c>
      <c r="P24" s="54">
        <f t="shared" si="17"/>
        <v>87.47515143835011</v>
      </c>
      <c r="Q24" s="54">
        <f t="shared" si="18"/>
        <v>24.514193626842228</v>
      </c>
      <c r="R24" s="54">
        <f t="shared" si="19"/>
        <v>46.425903611899898</v>
      </c>
      <c r="S24" s="54">
        <f t="shared" si="20"/>
        <v>54.810951897542616</v>
      </c>
      <c r="T24" s="54">
        <f t="shared" si="21"/>
        <v>40.597001777847225</v>
      </c>
      <c r="U24" s="52">
        <f t="shared" si="22"/>
        <v>69.979172280575014</v>
      </c>
      <c r="V24" s="52">
        <f t="shared" si="23"/>
        <v>77.54142168874148</v>
      </c>
    </row>
    <row r="25" spans="1:22" x14ac:dyDescent="0.3">
      <c r="A25" s="45">
        <f t="shared" si="2"/>
        <v>44094</v>
      </c>
      <c r="B25" s="53">
        <v>152.17119123977028</v>
      </c>
      <c r="C25" s="54">
        <v>113.86373371457886</v>
      </c>
      <c r="D25" s="54">
        <v>81.941180398300943</v>
      </c>
      <c r="E25" s="54">
        <v>76.930071302308576</v>
      </c>
      <c r="F25" s="54">
        <v>29.148771076281083</v>
      </c>
      <c r="G25" s="54">
        <v>44.365543151142369</v>
      </c>
      <c r="H25" s="54">
        <v>63.011998041686248</v>
      </c>
      <c r="I25" s="54">
        <v>39.860500149091088</v>
      </c>
      <c r="J25" s="55">
        <v>79.451846196270154</v>
      </c>
      <c r="K25" s="55">
        <v>78.512372468235853</v>
      </c>
      <c r="L25" s="54"/>
      <c r="M25" s="53">
        <f t="shared" si="14"/>
        <v>122.64668992317385</v>
      </c>
      <c r="N25" s="54">
        <f t="shared" si="15"/>
        <v>113.87215407369216</v>
      </c>
      <c r="O25" s="54">
        <f t="shared" si="16"/>
        <v>90.112511744634503</v>
      </c>
      <c r="P25" s="54">
        <f t="shared" si="17"/>
        <v>88.529536771946496</v>
      </c>
      <c r="Q25" s="54">
        <f t="shared" si="18"/>
        <v>25.512983917447112</v>
      </c>
      <c r="R25" s="54">
        <f t="shared" si="19"/>
        <v>47.803002277291782</v>
      </c>
      <c r="S25" s="54">
        <f t="shared" si="20"/>
        <v>58.943221858544987</v>
      </c>
      <c r="T25" s="54">
        <f t="shared" si="21"/>
        <v>40.914438711253787</v>
      </c>
      <c r="U25" s="52">
        <f t="shared" si="22"/>
        <v>69.979172280575014</v>
      </c>
      <c r="V25" s="52">
        <f t="shared" si="23"/>
        <v>78.512372468235853</v>
      </c>
    </row>
    <row r="26" spans="1:22" x14ac:dyDescent="0.3">
      <c r="A26" s="45">
        <f t="shared" si="2"/>
        <v>44101</v>
      </c>
      <c r="B26" s="53">
        <v>153.75179606841525</v>
      </c>
      <c r="C26" s="54">
        <v>116.46922453699362</v>
      </c>
      <c r="D26" s="54">
        <v>81.941180398300943</v>
      </c>
      <c r="E26" s="54">
        <v>76.930071302308576</v>
      </c>
      <c r="F26" s="54">
        <v>29.180342901844824</v>
      </c>
      <c r="G26" s="54">
        <v>44.365543151142369</v>
      </c>
      <c r="H26" s="54">
        <v>65.54538017615161</v>
      </c>
      <c r="I26" s="54">
        <v>40.333436456946494</v>
      </c>
      <c r="J26" s="55">
        <v>80.300395558368265</v>
      </c>
      <c r="K26" s="55">
        <v>79.000209288980557</v>
      </c>
      <c r="L26" s="54"/>
      <c r="M26" s="53">
        <f t="shared" si="14"/>
        <v>123.92062323952963</v>
      </c>
      <c r="N26" s="54">
        <f t="shared" si="15"/>
        <v>116.47783757526538</v>
      </c>
      <c r="O26" s="54">
        <f t="shared" si="16"/>
        <v>90.112511744634503</v>
      </c>
      <c r="P26" s="54">
        <f t="shared" si="17"/>
        <v>88.529536771946496</v>
      </c>
      <c r="Q26" s="54">
        <f t="shared" si="18"/>
        <v>25.540617723199823</v>
      </c>
      <c r="R26" s="54">
        <f t="shared" si="19"/>
        <v>47.803002277291782</v>
      </c>
      <c r="S26" s="54">
        <f t="shared" si="20"/>
        <v>61.313019831075209</v>
      </c>
      <c r="T26" s="54">
        <f t="shared" si="21"/>
        <v>41.39987977470512</v>
      </c>
      <c r="U26" s="52">
        <f t="shared" si="22"/>
        <v>70.726553050710265</v>
      </c>
      <c r="V26" s="52">
        <f t="shared" si="23"/>
        <v>79.000209288980557</v>
      </c>
    </row>
    <row r="27" spans="1:22" x14ac:dyDescent="0.3">
      <c r="A27" s="45">
        <f t="shared" si="2"/>
        <v>44108</v>
      </c>
      <c r="B27" s="53">
        <v>156.50977086860559</v>
      </c>
      <c r="C27" s="54">
        <v>118.8991484540016</v>
      </c>
      <c r="D27" s="54">
        <v>82.329140520244579</v>
      </c>
      <c r="E27" s="54">
        <v>78.235537799431839</v>
      </c>
      <c r="F27" s="54">
        <v>31.351263170951338</v>
      </c>
      <c r="G27" s="54">
        <v>44.74586263282162</v>
      </c>
      <c r="H27" s="54">
        <v>70.448317387192489</v>
      </c>
      <c r="I27" s="54">
        <v>40.82649734736632</v>
      </c>
      <c r="J27" s="55">
        <v>81.233234321570833</v>
      </c>
      <c r="K27" s="55">
        <v>80.263497222806706</v>
      </c>
      <c r="L27" s="54"/>
      <c r="M27" s="53">
        <f t="shared" si="14"/>
        <v>126.14349129608506</v>
      </c>
      <c r="N27" s="54">
        <f t="shared" si="15"/>
        <v>118.90794118804946</v>
      </c>
      <c r="O27" s="54">
        <f t="shared" si="16"/>
        <v>90.539159992501581</v>
      </c>
      <c r="P27" s="54">
        <f t="shared" si="17"/>
        <v>90.031840647468186</v>
      </c>
      <c r="Q27" s="54">
        <f t="shared" si="18"/>
        <v>27.440754568311746</v>
      </c>
      <c r="R27" s="54">
        <f t="shared" si="19"/>
        <v>48.212789056794861</v>
      </c>
      <c r="S27" s="54">
        <f t="shared" si="20"/>
        <v>65.899367269188673</v>
      </c>
      <c r="T27" s="54">
        <f t="shared" si="21"/>
        <v>41.905977528284318</v>
      </c>
      <c r="U27" s="52">
        <f t="shared" si="22"/>
        <v>71.548173788872745</v>
      </c>
      <c r="V27" s="52">
        <f t="shared" si="23"/>
        <v>80.263497222806706</v>
      </c>
    </row>
    <row r="28" spans="1:22" x14ac:dyDescent="0.3">
      <c r="A28" s="45">
        <f t="shared" si="2"/>
        <v>44115</v>
      </c>
      <c r="B28" s="53">
        <v>160.05964047604633</v>
      </c>
      <c r="C28" s="54">
        <v>123.11892436076225</v>
      </c>
      <c r="D28" s="54">
        <v>83.146454996880294</v>
      </c>
      <c r="E28" s="54">
        <v>80.444891234668603</v>
      </c>
      <c r="F28" s="54">
        <v>33.327537793119667</v>
      </c>
      <c r="G28" s="54">
        <v>46.889508990293876</v>
      </c>
      <c r="H28" s="54">
        <v>74.582141880390168</v>
      </c>
      <c r="I28" s="54">
        <v>43.098821302218433</v>
      </c>
      <c r="J28" s="55">
        <v>82.152474603449903</v>
      </c>
      <c r="K28" s="55">
        <v>82.215183374240695</v>
      </c>
      <c r="L28" s="54"/>
      <c r="M28" s="53">
        <f t="shared" si="14"/>
        <v>129.00460944508785</v>
      </c>
      <c r="N28" s="54">
        <f t="shared" si="15"/>
        <v>123.12802915227874</v>
      </c>
      <c r="O28" s="54">
        <f t="shared" si="16"/>
        <v>91.437978633103242</v>
      </c>
      <c r="P28" s="54">
        <f t="shared" si="17"/>
        <v>92.574318938153851</v>
      </c>
      <c r="Q28" s="54">
        <f t="shared" si="18"/>
        <v>29.170524324981447</v>
      </c>
      <c r="R28" s="54">
        <f t="shared" si="19"/>
        <v>50.522525947851406</v>
      </c>
      <c r="S28" s="54">
        <f t="shared" si="20"/>
        <v>69.766264714110847</v>
      </c>
      <c r="T28" s="54">
        <f t="shared" si="21"/>
        <v>44.238383264167453</v>
      </c>
      <c r="U28" s="52">
        <f t="shared" si="22"/>
        <v>72.3578173293633</v>
      </c>
      <c r="V28" s="52">
        <f t="shared" si="23"/>
        <v>82.215183374240695</v>
      </c>
    </row>
    <row r="29" spans="1:22" x14ac:dyDescent="0.3">
      <c r="A29" s="45">
        <f t="shared" si="2"/>
        <v>44122</v>
      </c>
      <c r="B29" s="53">
        <v>163.68868823583114</v>
      </c>
      <c r="C29" s="54">
        <v>127.11038058227214</v>
      </c>
      <c r="D29" s="54">
        <v>83.842443027316293</v>
      </c>
      <c r="E29" s="54">
        <v>81.466119662702638</v>
      </c>
      <c r="F29" s="54">
        <v>36.31607286933162</v>
      </c>
      <c r="G29" s="54">
        <v>49.057189695754886</v>
      </c>
      <c r="H29" s="54">
        <v>80.177551253143065</v>
      </c>
      <c r="I29" s="54">
        <v>46.986763663413193</v>
      </c>
      <c r="J29" s="55">
        <v>82.278203995228395</v>
      </c>
      <c r="K29" s="55">
        <v>84.05049898645035</v>
      </c>
      <c r="L29" s="54"/>
      <c r="M29" s="53">
        <f t="shared" si="14"/>
        <v>131.92954347290529</v>
      </c>
      <c r="N29" s="54">
        <f t="shared" si="15"/>
        <v>127.11978054674383</v>
      </c>
      <c r="O29" s="54">
        <f t="shared" si="16"/>
        <v>92.203371922068968</v>
      </c>
      <c r="P29" s="54">
        <f t="shared" si="17"/>
        <v>93.749527515784322</v>
      </c>
      <c r="Q29" s="54">
        <f t="shared" si="18"/>
        <v>31.786293172888907</v>
      </c>
      <c r="R29" s="54">
        <f t="shared" si="19"/>
        <v>52.858159377303195</v>
      </c>
      <c r="S29" s="54">
        <f t="shared" si="20"/>
        <v>75.00037038124691</v>
      </c>
      <c r="T29" s="54">
        <f t="shared" si="21"/>
        <v>48.229125448911901</v>
      </c>
      <c r="U29" s="52">
        <f t="shared" si="22"/>
        <v>72.468556590805562</v>
      </c>
      <c r="V29" s="52">
        <f t="shared" si="23"/>
        <v>84.05049898645035</v>
      </c>
    </row>
    <row r="30" spans="1:22" x14ac:dyDescent="0.3">
      <c r="A30" s="45">
        <f t="shared" si="2"/>
        <v>44129</v>
      </c>
      <c r="B30" s="53">
        <v>168.35892841941202</v>
      </c>
      <c r="C30" s="54">
        <v>130.76146212854161</v>
      </c>
      <c r="D30" s="54">
        <v>84.161426817920272</v>
      </c>
      <c r="E30" s="54">
        <v>82.362331910730703</v>
      </c>
      <c r="F30" s="54">
        <v>37.736326857100721</v>
      </c>
      <c r="G30" s="54">
        <v>51.181769021750313</v>
      </c>
      <c r="H30" s="54">
        <v>83.907668733501723</v>
      </c>
      <c r="I30" s="54">
        <v>47.889467660679571</v>
      </c>
      <c r="J30" s="55">
        <v>82.278203995228395</v>
      </c>
      <c r="K30" s="55">
        <v>85.448700642596592</v>
      </c>
      <c r="L30" s="54"/>
      <c r="M30" s="53">
        <f t="shared" si="14"/>
        <v>135.69365608184103</v>
      </c>
      <c r="N30" s="54">
        <f t="shared" si="15"/>
        <v>130.77113209485469</v>
      </c>
      <c r="O30" s="54">
        <f t="shared" si="16"/>
        <v>92.554165386813153</v>
      </c>
      <c r="P30" s="54">
        <f t="shared" si="17"/>
        <v>94.780870056147833</v>
      </c>
      <c r="Q30" s="54">
        <f t="shared" si="18"/>
        <v>33.029395911382345</v>
      </c>
      <c r="R30" s="54">
        <f t="shared" si="19"/>
        <v>55.147351916045537</v>
      </c>
      <c r="S30" s="54">
        <f t="shared" si="20"/>
        <v>78.489628761178977</v>
      </c>
      <c r="T30" s="54">
        <f t="shared" si="21"/>
        <v>49.155697549924568</v>
      </c>
      <c r="U30" s="52">
        <f t="shared" si="22"/>
        <v>72.468556590805562</v>
      </c>
      <c r="V30" s="52">
        <f t="shared" si="23"/>
        <v>85.448700642596592</v>
      </c>
    </row>
    <row r="31" spans="1:22" x14ac:dyDescent="0.3">
      <c r="A31" s="45">
        <f t="shared" si="2"/>
        <v>44136</v>
      </c>
      <c r="B31" s="53">
        <v>174.87499494147724</v>
      </c>
      <c r="C31" s="54">
        <v>133.66449796523321</v>
      </c>
      <c r="D31" s="54">
        <v>84.373812704662626</v>
      </c>
      <c r="E31" s="54">
        <v>84.237162159662702</v>
      </c>
      <c r="F31" s="54">
        <v>39.364749095262198</v>
      </c>
      <c r="G31" s="54">
        <v>52.438626767161942</v>
      </c>
      <c r="H31" s="54">
        <v>88.215140587595172</v>
      </c>
      <c r="I31" s="54">
        <v>48.403430117164504</v>
      </c>
      <c r="J31" s="55">
        <v>82.946294110341498</v>
      </c>
      <c r="K31" s="55">
        <v>87.189509317870602</v>
      </c>
      <c r="L31" s="54"/>
      <c r="M31" s="53">
        <f t="shared" si="14"/>
        <v>140.94546480949487</v>
      </c>
      <c r="N31" s="54">
        <f t="shared" si="15"/>
        <v>133.67438261451397</v>
      </c>
      <c r="O31" s="54">
        <f t="shared" si="16"/>
        <v>92.787730800692188</v>
      </c>
      <c r="P31" s="54">
        <f t="shared" si="17"/>
        <v>96.938385974880674</v>
      </c>
      <c r="Q31" s="54">
        <f t="shared" si="18"/>
        <v>34.454701639171113</v>
      </c>
      <c r="R31" s="54">
        <f t="shared" si="19"/>
        <v>56.501591476721281</v>
      </c>
      <c r="S31" s="54">
        <f t="shared" si="20"/>
        <v>82.518960904833605</v>
      </c>
      <c r="T31" s="54">
        <f t="shared" si="21"/>
        <v>49.683249521101168</v>
      </c>
      <c r="U31" s="52">
        <f t="shared" si="22"/>
        <v>73.056993430258686</v>
      </c>
      <c r="V31" s="52">
        <f t="shared" si="23"/>
        <v>87.189509317870602</v>
      </c>
    </row>
    <row r="32" spans="1:22" x14ac:dyDescent="0.3">
      <c r="A32" s="45">
        <f t="shared" si="2"/>
        <v>44143</v>
      </c>
      <c r="B32" s="53">
        <v>185.53007242059786</v>
      </c>
      <c r="C32" s="54">
        <v>136.08532810415207</v>
      </c>
      <c r="D32" s="54">
        <v>85.35836470164007</v>
      </c>
      <c r="E32" s="54">
        <v>85.605664550754511</v>
      </c>
      <c r="F32" s="54">
        <v>44.59940486297765</v>
      </c>
      <c r="G32" s="54">
        <v>54.213763290962447</v>
      </c>
      <c r="H32" s="54">
        <v>91.080794713190727</v>
      </c>
      <c r="I32" s="54">
        <v>48.594744786446256</v>
      </c>
      <c r="J32" s="55">
        <v>84.914630434964394</v>
      </c>
      <c r="K32" s="55">
        <v>89.973344974740684</v>
      </c>
      <c r="L32" s="54"/>
      <c r="M32" s="53">
        <f t="shared" si="14"/>
        <v>149.53322687564054</v>
      </c>
      <c r="N32" s="54">
        <f t="shared" si="15"/>
        <v>136.09539177671317</v>
      </c>
      <c r="O32" s="54">
        <f t="shared" si="16"/>
        <v>93.870464207259914</v>
      </c>
      <c r="P32" s="54">
        <f t="shared" si="17"/>
        <v>98.513230254935607</v>
      </c>
      <c r="Q32" s="54">
        <f t="shared" si="18"/>
        <v>39.036427848677405</v>
      </c>
      <c r="R32" s="54">
        <f t="shared" si="19"/>
        <v>58.414266252293245</v>
      </c>
      <c r="S32" s="54">
        <f t="shared" si="20"/>
        <v>85.199575583693473</v>
      </c>
      <c r="T32" s="54">
        <f t="shared" si="21"/>
        <v>49.879622679531558</v>
      </c>
      <c r="U32" s="52">
        <f t="shared" si="22"/>
        <v>74.790654173983057</v>
      </c>
      <c r="V32" s="52">
        <f t="shared" si="23"/>
        <v>89.973344974740684</v>
      </c>
    </row>
    <row r="33" spans="1:22" x14ac:dyDescent="0.3">
      <c r="A33" s="45">
        <f t="shared" si="2"/>
        <v>44150</v>
      </c>
      <c r="B33" s="53">
        <v>198.37076349600852</v>
      </c>
      <c r="C33" s="54">
        <v>138.85893409819482</v>
      </c>
      <c r="D33" s="54">
        <v>86.0563827186309</v>
      </c>
      <c r="E33" s="54">
        <v>86.413373771764782</v>
      </c>
      <c r="F33" s="54">
        <v>47.966703954143227</v>
      </c>
      <c r="G33" s="54">
        <v>55.565413253248643</v>
      </c>
      <c r="H33" s="54">
        <v>95.473407829071149</v>
      </c>
      <c r="I33" s="54">
        <v>49.97893483228038</v>
      </c>
      <c r="J33" s="55">
        <v>86.633671043119449</v>
      </c>
      <c r="K33" s="55">
        <v>92.694734099313081</v>
      </c>
      <c r="L33" s="54"/>
      <c r="M33" s="53">
        <f t="shared" si="14"/>
        <v>159.88254624348133</v>
      </c>
      <c r="N33" s="54">
        <f t="shared" si="15"/>
        <v>138.86920288223212</v>
      </c>
      <c r="O33" s="54">
        <f t="shared" si="16"/>
        <v>94.638089916925139</v>
      </c>
      <c r="P33" s="54">
        <f t="shared" si="17"/>
        <v>99.442725340173141</v>
      </c>
      <c r="Q33" s="54">
        <f t="shared" si="18"/>
        <v>41.983716684056411</v>
      </c>
      <c r="R33" s="54">
        <f t="shared" si="19"/>
        <v>59.870642566793627</v>
      </c>
      <c r="S33" s="54">
        <f t="shared" si="20"/>
        <v>89.308551294268568</v>
      </c>
      <c r="T33" s="54">
        <f t="shared" si="21"/>
        <v>51.300411645630355</v>
      </c>
      <c r="U33" s="52">
        <f t="shared" si="22"/>
        <v>76.304741569488215</v>
      </c>
      <c r="V33" s="52">
        <f t="shared" si="23"/>
        <v>92.694734099313081</v>
      </c>
    </row>
    <row r="34" spans="1:22" x14ac:dyDescent="0.3">
      <c r="A34" s="45">
        <f t="shared" si="2"/>
        <v>44157</v>
      </c>
      <c r="B34" s="53">
        <v>215.59823192671109</v>
      </c>
      <c r="C34" s="54">
        <v>138.85893409819482</v>
      </c>
      <c r="D34" s="54">
        <v>86.0563827186309</v>
      </c>
      <c r="E34" s="54">
        <v>87.596704737909846</v>
      </c>
      <c r="F34" s="54">
        <v>49.119653683593278</v>
      </c>
      <c r="G34" s="54">
        <v>55.565413253248643</v>
      </c>
      <c r="H34" s="54">
        <v>95.473407829071149</v>
      </c>
      <c r="I34" s="54">
        <v>49.97893483228038</v>
      </c>
      <c r="J34" s="55">
        <v>87.217875665448844</v>
      </c>
      <c r="K34" s="55">
        <v>95.011106715589662</v>
      </c>
      <c r="L34" s="54"/>
      <c r="M34" s="53">
        <f t="shared" si="14"/>
        <v>173.7675133096354</v>
      </c>
      <c r="N34" s="54">
        <f t="shared" si="15"/>
        <v>138.86920288223212</v>
      </c>
      <c r="O34" s="54">
        <f t="shared" si="16"/>
        <v>94.638089916925139</v>
      </c>
      <c r="P34" s="54">
        <f t="shared" si="17"/>
        <v>100.8044781698183</v>
      </c>
      <c r="Q34" s="54">
        <f t="shared" si="18"/>
        <v>42.99285658323452</v>
      </c>
      <c r="R34" s="54">
        <f t="shared" si="19"/>
        <v>59.870642566793627</v>
      </c>
      <c r="S34" s="54">
        <f t="shared" si="20"/>
        <v>89.308551294268568</v>
      </c>
      <c r="T34" s="54">
        <f t="shared" si="21"/>
        <v>51.300411645630355</v>
      </c>
      <c r="U34" s="52">
        <f t="shared" si="22"/>
        <v>76.819294193125245</v>
      </c>
      <c r="V34" s="52">
        <f t="shared" si="23"/>
        <v>95.011106715589662</v>
      </c>
    </row>
    <row r="35" spans="1:22" x14ac:dyDescent="0.3">
      <c r="A35" s="45">
        <f t="shared" si="2"/>
        <v>44164</v>
      </c>
      <c r="B35" s="53">
        <v>239.07523232528629</v>
      </c>
      <c r="C35" s="54">
        <v>138.85893409819482</v>
      </c>
      <c r="D35" s="54">
        <v>86.0563827186309</v>
      </c>
      <c r="E35" s="54">
        <v>89.572403896756825</v>
      </c>
      <c r="F35" s="54">
        <v>50.618123220659875</v>
      </c>
      <c r="G35" s="54">
        <v>56.176343260316081</v>
      </c>
      <c r="H35" s="54">
        <v>97.039270267687868</v>
      </c>
      <c r="I35" s="54">
        <v>49.97893483228038</v>
      </c>
      <c r="J35" s="55">
        <v>91.001213853737823</v>
      </c>
      <c r="K35" s="55">
        <v>98.664878450518358</v>
      </c>
      <c r="L35" s="54"/>
      <c r="M35" s="53">
        <f t="shared" si="14"/>
        <v>192.6894680157227</v>
      </c>
      <c r="N35" s="54">
        <f t="shared" si="15"/>
        <v>138.86920288223212</v>
      </c>
      <c r="O35" s="54">
        <f t="shared" si="16"/>
        <v>94.638089916925139</v>
      </c>
      <c r="P35" s="54">
        <f t="shared" si="17"/>
        <v>103.07807194625093</v>
      </c>
      <c r="Q35" s="54">
        <f t="shared" si="18"/>
        <v>44.304418882033225</v>
      </c>
      <c r="R35" s="54">
        <f t="shared" si="19"/>
        <v>60.528907662740245</v>
      </c>
      <c r="S35" s="54">
        <f t="shared" si="20"/>
        <v>90.773303722183769</v>
      </c>
      <c r="T35" s="54">
        <f t="shared" si="21"/>
        <v>51.300411645630355</v>
      </c>
      <c r="U35" s="52">
        <f t="shared" si="22"/>
        <v>80.151562573899284</v>
      </c>
      <c r="V35" s="52">
        <f t="shared" si="23"/>
        <v>98.664878450518358</v>
      </c>
    </row>
    <row r="36" spans="1:22" x14ac:dyDescent="0.3">
      <c r="A36" s="45">
        <f t="shared" si="2"/>
        <v>44171</v>
      </c>
      <c r="B36" s="53">
        <v>268.05441825087502</v>
      </c>
      <c r="C36" s="54">
        <v>139.0693824114916</v>
      </c>
      <c r="D36" s="54">
        <v>87.051509004878341</v>
      </c>
      <c r="E36" s="54">
        <v>95.090455616815717</v>
      </c>
      <c r="F36" s="54">
        <v>54.039982693011105</v>
      </c>
      <c r="G36" s="54">
        <v>59.161385039048234</v>
      </c>
      <c r="H36" s="54">
        <v>101.20845691030461</v>
      </c>
      <c r="I36" s="54">
        <v>50.578900207979444</v>
      </c>
      <c r="J36" s="55">
        <v>96.959973489412604</v>
      </c>
      <c r="K36" s="55">
        <v>104.61221358579969</v>
      </c>
      <c r="L36" s="54"/>
      <c r="M36" s="53">
        <f t="shared" si="14"/>
        <v>216.04606528939104</v>
      </c>
      <c r="N36" s="54">
        <f t="shared" si="15"/>
        <v>139.07966675843304</v>
      </c>
      <c r="O36" s="54">
        <f t="shared" si="16"/>
        <v>95.732452101128274</v>
      </c>
      <c r="P36" s="54">
        <f t="shared" si="17"/>
        <v>109.42813186938267</v>
      </c>
      <c r="Q36" s="54">
        <f t="shared" si="18"/>
        <v>47.29946266818105</v>
      </c>
      <c r="R36" s="54">
        <f t="shared" si="19"/>
        <v>63.745231611720683</v>
      </c>
      <c r="S36" s="54">
        <f t="shared" si="20"/>
        <v>94.673279931204547</v>
      </c>
      <c r="T36" s="54">
        <f t="shared" si="21"/>
        <v>51.916240511326947</v>
      </c>
      <c r="U36" s="52">
        <f t="shared" si="22"/>
        <v>85.399887025584547</v>
      </c>
      <c r="V36" s="52">
        <f t="shared" si="23"/>
        <v>104.61221358579969</v>
      </c>
    </row>
    <row r="37" spans="1:22" x14ac:dyDescent="0.3">
      <c r="A37" s="45">
        <f t="shared" si="2"/>
        <v>44178</v>
      </c>
      <c r="B37" s="53">
        <v>301.3754019508998</v>
      </c>
      <c r="C37" s="54">
        <v>140.09238171047119</v>
      </c>
      <c r="D37" s="54">
        <v>87.812189823425683</v>
      </c>
      <c r="E37" s="54">
        <v>104.86703728734592</v>
      </c>
      <c r="F37" s="54">
        <v>56.732478791265081</v>
      </c>
      <c r="G37" s="54">
        <v>61.386263529069552</v>
      </c>
      <c r="H37" s="54">
        <v>106.69612573108198</v>
      </c>
      <c r="I37" s="54">
        <v>50.578900207979444</v>
      </c>
      <c r="J37" s="55">
        <v>108.99247128122936</v>
      </c>
      <c r="K37" s="55">
        <v>112.40889065247337</v>
      </c>
      <c r="L37" s="54"/>
      <c r="M37" s="53">
        <f t="shared" si="14"/>
        <v>242.9020576917427</v>
      </c>
      <c r="N37" s="54">
        <f t="shared" si="15"/>
        <v>140.10274170943271</v>
      </c>
      <c r="O37" s="54">
        <f t="shared" si="16"/>
        <v>96.568989466859051</v>
      </c>
      <c r="P37" s="54">
        <f t="shared" si="17"/>
        <v>120.67882008340969</v>
      </c>
      <c r="Q37" s="54">
        <f t="shared" si="18"/>
        <v>49.656118098791644</v>
      </c>
      <c r="R37" s="54">
        <f t="shared" si="19"/>
        <v>66.14249453179491</v>
      </c>
      <c r="S37" s="54">
        <f t="shared" si="20"/>
        <v>99.806602010204671</v>
      </c>
      <c r="T37" s="54">
        <f t="shared" si="21"/>
        <v>51.916240511326947</v>
      </c>
      <c r="U37" s="52">
        <f t="shared" si="22"/>
        <v>95.997806095446407</v>
      </c>
      <c r="V37" s="52">
        <f t="shared" si="23"/>
        <v>112.40889065247337</v>
      </c>
    </row>
    <row r="38" spans="1:22" x14ac:dyDescent="0.3">
      <c r="A38" s="45">
        <f t="shared" si="2"/>
        <v>44185</v>
      </c>
      <c r="B38" s="53">
        <v>337.94577082399991</v>
      </c>
      <c r="C38" s="54">
        <v>144.17677381659271</v>
      </c>
      <c r="D38" s="54">
        <v>91.89698968441499</v>
      </c>
      <c r="E38" s="54">
        <v>124.50506630941483</v>
      </c>
      <c r="F38" s="54">
        <v>62.623476347630557</v>
      </c>
      <c r="G38" s="54">
        <v>67.387046940650251</v>
      </c>
      <c r="H38" s="54">
        <v>112.77108272761841</v>
      </c>
      <c r="I38" s="54">
        <v>53.733185157018191</v>
      </c>
      <c r="J38" s="55">
        <v>125.78910171889972</v>
      </c>
      <c r="K38" s="55">
        <v>124.89546244103259</v>
      </c>
      <c r="L38" s="54"/>
      <c r="M38" s="53">
        <f t="shared" si="14"/>
        <v>272.37698428601499</v>
      </c>
      <c r="N38" s="54">
        <f t="shared" si="15"/>
        <v>144.18743586122912</v>
      </c>
      <c r="O38" s="54">
        <f t="shared" si="16"/>
        <v>101.0611333883727</v>
      </c>
      <c r="P38" s="54">
        <f t="shared" si="17"/>
        <v>143.27785818394543</v>
      </c>
      <c r="Q38" s="54">
        <f t="shared" si="18"/>
        <v>54.812319213409893</v>
      </c>
      <c r="R38" s="54">
        <f t="shared" si="19"/>
        <v>72.608220920223914</v>
      </c>
      <c r="S38" s="54">
        <f t="shared" si="20"/>
        <v>105.48929021493478</v>
      </c>
      <c r="T38" s="54">
        <f t="shared" si="21"/>
        <v>55.153926886123195</v>
      </c>
      <c r="U38" s="52">
        <f t="shared" si="22"/>
        <v>110.79185244431608</v>
      </c>
      <c r="V38" s="52">
        <f t="shared" si="23"/>
        <v>124.89546244103259</v>
      </c>
    </row>
    <row r="39" spans="1:22" x14ac:dyDescent="0.3">
      <c r="A39" s="45">
        <f t="shared" si="2"/>
        <v>44192</v>
      </c>
      <c r="B39" s="53">
        <v>372.49823009881874</v>
      </c>
      <c r="C39" s="54">
        <v>150.6692494090735</v>
      </c>
      <c r="D39" s="54">
        <v>100.26633051774765</v>
      </c>
      <c r="E39" s="54">
        <v>153.94942414236641</v>
      </c>
      <c r="F39" s="54">
        <v>78.330730770932732</v>
      </c>
      <c r="G39" s="54">
        <v>79.814087623777482</v>
      </c>
      <c r="H39" s="54">
        <v>122.97848450593818</v>
      </c>
      <c r="I39" s="54">
        <v>62.013233476748312</v>
      </c>
      <c r="J39" s="55">
        <v>147.06718302961005</v>
      </c>
      <c r="K39" s="55">
        <v>142.7393962692164</v>
      </c>
      <c r="L39" s="54"/>
      <c r="M39" s="53">
        <f t="shared" si="14"/>
        <v>300.22551937492381</v>
      </c>
      <c r="N39" s="54">
        <f t="shared" si="15"/>
        <v>150.68039158003492</v>
      </c>
      <c r="O39" s="54">
        <f t="shared" si="16"/>
        <v>110.26508090868663</v>
      </c>
      <c r="P39" s="54">
        <f t="shared" si="17"/>
        <v>177.16181689308567</v>
      </c>
      <c r="Q39" s="54">
        <f t="shared" si="18"/>
        <v>68.560374952715051</v>
      </c>
      <c r="R39" s="54">
        <f t="shared" si="19"/>
        <v>85.998113433243503</v>
      </c>
      <c r="S39" s="54">
        <f t="shared" si="20"/>
        <v>115.03758524314158</v>
      </c>
      <c r="T39" s="54">
        <f t="shared" si="21"/>
        <v>63.652905279186406</v>
      </c>
      <c r="U39" s="52">
        <f t="shared" si="22"/>
        <v>129.53304713177425</v>
      </c>
      <c r="V39" s="52">
        <f t="shared" si="23"/>
        <v>142.7393962692164</v>
      </c>
    </row>
    <row r="40" spans="1:22" x14ac:dyDescent="0.3">
      <c r="A40" s="45">
        <f t="shared" si="2"/>
        <v>44199</v>
      </c>
      <c r="B40" s="53">
        <v>407.77746277285661</v>
      </c>
      <c r="C40" s="54">
        <v>162.89223694372524</v>
      </c>
      <c r="D40" s="54">
        <v>112.57776606734819</v>
      </c>
      <c r="E40" s="54">
        <v>195.70245991241421</v>
      </c>
      <c r="F40" s="54">
        <v>107.74393665043974</v>
      </c>
      <c r="G40" s="54">
        <v>99.291020700617338</v>
      </c>
      <c r="H40" s="54">
        <v>127.17671635533203</v>
      </c>
      <c r="I40" s="54">
        <v>73.486816162967159</v>
      </c>
      <c r="J40" s="55">
        <v>168.38976287248158</v>
      </c>
      <c r="K40" s="55">
        <v>166.37834543551611</v>
      </c>
      <c r="L40" s="54"/>
      <c r="M40" s="53">
        <f t="shared" si="14"/>
        <v>328.65981810944919</v>
      </c>
      <c r="N40" s="54">
        <f t="shared" si="15"/>
        <v>162.90428301921466</v>
      </c>
      <c r="O40" s="54">
        <f t="shared" si="16"/>
        <v>123.80423637562073</v>
      </c>
      <c r="P40" s="54">
        <f t="shared" si="17"/>
        <v>225.21034788975354</v>
      </c>
      <c r="Q40" s="54">
        <f t="shared" si="18"/>
        <v>94.304810167517402</v>
      </c>
      <c r="R40" s="54">
        <f t="shared" si="19"/>
        <v>106.98412667904012</v>
      </c>
      <c r="S40" s="54">
        <f t="shared" si="20"/>
        <v>118.96473116777521</v>
      </c>
      <c r="T40" s="54">
        <f t="shared" si="21"/>
        <v>75.429857245618464</v>
      </c>
      <c r="U40" s="52">
        <f t="shared" si="22"/>
        <v>148.31343499846514</v>
      </c>
      <c r="V40" s="52">
        <f t="shared" si="23"/>
        <v>166.37834543551611</v>
      </c>
    </row>
    <row r="41" spans="1:22" x14ac:dyDescent="0.3">
      <c r="A41" s="45">
        <f t="shared" si="2"/>
        <v>44206</v>
      </c>
      <c r="B41" s="53">
        <v>440.53450182404089</v>
      </c>
      <c r="C41" s="54">
        <v>178.18686825903038</v>
      </c>
      <c r="D41" s="54">
        <v>126.54916368261019</v>
      </c>
      <c r="E41" s="54">
        <v>240.00667394301166</v>
      </c>
      <c r="F41" s="54">
        <v>152.44271162686672</v>
      </c>
      <c r="G41" s="54">
        <v>130.39519957514801</v>
      </c>
      <c r="H41" s="54">
        <v>138.97746168807021</v>
      </c>
      <c r="I41" s="54">
        <v>89.74997137797169</v>
      </c>
      <c r="J41" s="55">
        <v>187.3744263267383</v>
      </c>
      <c r="K41" s="55">
        <v>193.46799822352233</v>
      </c>
      <c r="L41" s="54"/>
      <c r="M41" s="53">
        <f t="shared" si="14"/>
        <v>355.06128331833759</v>
      </c>
      <c r="N41" s="54">
        <f t="shared" si="15"/>
        <v>178.20004539077433</v>
      </c>
      <c r="O41" s="54">
        <f t="shared" si="16"/>
        <v>139.16888850260375</v>
      </c>
      <c r="P41" s="54">
        <f t="shared" si="17"/>
        <v>276.1947221243874</v>
      </c>
      <c r="Q41" s="54">
        <f t="shared" si="18"/>
        <v>133.42821348763658</v>
      </c>
      <c r="R41" s="54">
        <f t="shared" si="19"/>
        <v>140.49826914106461</v>
      </c>
      <c r="S41" s="54">
        <f t="shared" si="20"/>
        <v>130.00348524415938</v>
      </c>
      <c r="T41" s="54">
        <f t="shared" si="21"/>
        <v>92.123021275349856</v>
      </c>
      <c r="U41" s="52">
        <f t="shared" si="22"/>
        <v>165.03464536873511</v>
      </c>
      <c r="V41" s="52">
        <f t="shared" si="23"/>
        <v>193.46799822352233</v>
      </c>
    </row>
    <row r="42" spans="1:22" x14ac:dyDescent="0.3">
      <c r="A42" s="45">
        <f t="shared" si="2"/>
        <v>44213</v>
      </c>
      <c r="B42" s="53">
        <v>463.81745361654708</v>
      </c>
      <c r="C42" s="54">
        <v>194.94691741097941</v>
      </c>
      <c r="D42" s="54">
        <v>138.29571630189656</v>
      </c>
      <c r="E42" s="54">
        <v>275.15730327742494</v>
      </c>
      <c r="F42" s="54">
        <v>187.38155728936144</v>
      </c>
      <c r="G42" s="54">
        <v>157.94807498718544</v>
      </c>
      <c r="H42" s="54">
        <v>152.68621132485143</v>
      </c>
      <c r="I42" s="54">
        <v>107.48851144097821</v>
      </c>
      <c r="J42" s="55">
        <v>201.26347991511525</v>
      </c>
      <c r="K42" s="55">
        <v>215.51501171693772</v>
      </c>
      <c r="L42" s="54"/>
      <c r="M42" s="53">
        <f t="shared" si="14"/>
        <v>373.82683904361471</v>
      </c>
      <c r="N42" s="54">
        <f t="shared" si="15"/>
        <v>194.96133396837726</v>
      </c>
      <c r="O42" s="54">
        <f t="shared" si="16"/>
        <v>152.08682983221584</v>
      </c>
      <c r="P42" s="54">
        <f t="shared" si="17"/>
        <v>316.64534019270337</v>
      </c>
      <c r="Q42" s="54">
        <f t="shared" si="18"/>
        <v>164.00906388262078</v>
      </c>
      <c r="R42" s="54">
        <f t="shared" si="19"/>
        <v>170.18595180011593</v>
      </c>
      <c r="S42" s="54">
        <f t="shared" si="20"/>
        <v>142.82704101697391</v>
      </c>
      <c r="T42" s="54">
        <f t="shared" si="21"/>
        <v>110.33058032554781</v>
      </c>
      <c r="U42" s="52">
        <f t="shared" si="22"/>
        <v>177.26777172648107</v>
      </c>
      <c r="V42" s="52">
        <f t="shared" si="23"/>
        <v>215.51501171693772</v>
      </c>
    </row>
    <row r="43" spans="1:22" x14ac:dyDescent="0.3">
      <c r="A43" s="45">
        <f t="shared" si="2"/>
        <v>44220</v>
      </c>
      <c r="B43" s="53">
        <v>476.57551608295779</v>
      </c>
      <c r="C43" s="54">
        <v>205.07627739821686</v>
      </c>
      <c r="D43" s="54">
        <v>145.11627333230624</v>
      </c>
      <c r="E43" s="54">
        <v>292.39481936550078</v>
      </c>
      <c r="F43" s="54">
        <v>208.39779770282971</v>
      </c>
      <c r="G43" s="54">
        <v>175.7867277418411</v>
      </c>
      <c r="H43" s="54">
        <v>162.3550995553361</v>
      </c>
      <c r="I43" s="54">
        <v>118.72316937010309</v>
      </c>
      <c r="J43" s="55">
        <v>209.77181761537682</v>
      </c>
      <c r="K43" s="55">
        <v>228.01224152951463</v>
      </c>
      <c r="L43" s="54"/>
      <c r="M43" s="53">
        <f t="shared" si="14"/>
        <v>384.10956153918136</v>
      </c>
      <c r="N43" s="54">
        <f t="shared" si="15"/>
        <v>205.09144303388484</v>
      </c>
      <c r="O43" s="54">
        <f t="shared" si="16"/>
        <v>159.58754586437695</v>
      </c>
      <c r="P43" s="54">
        <f t="shared" si="17"/>
        <v>336.48191760051003</v>
      </c>
      <c r="Q43" s="54">
        <f t="shared" si="18"/>
        <v>182.40390468983148</v>
      </c>
      <c r="R43" s="54">
        <f t="shared" si="19"/>
        <v>189.40675014241378</v>
      </c>
      <c r="S43" s="54">
        <f t="shared" si="20"/>
        <v>151.87159509884734</v>
      </c>
      <c r="T43" s="54">
        <f t="shared" si="21"/>
        <v>121.86229020284003</v>
      </c>
      <c r="U43" s="52">
        <f t="shared" si="22"/>
        <v>184.76169991383975</v>
      </c>
      <c r="V43" s="52">
        <f t="shared" si="23"/>
        <v>228.01224152951463</v>
      </c>
    </row>
    <row r="44" spans="1:22" x14ac:dyDescent="0.3">
      <c r="A44" s="45">
        <f t="shared" si="2"/>
        <v>44227</v>
      </c>
      <c r="B44" s="53">
        <v>483.87481736375031</v>
      </c>
      <c r="C44" s="54">
        <v>214.28259477720755</v>
      </c>
      <c r="D44" s="54">
        <v>150.2907262006733</v>
      </c>
      <c r="E44" s="54">
        <v>303.92850132884399</v>
      </c>
      <c r="F44" s="54">
        <v>220.44062129253069</v>
      </c>
      <c r="G44" s="54">
        <v>187.00962108832337</v>
      </c>
      <c r="H44" s="54">
        <v>170.69491063287566</v>
      </c>
      <c r="I44" s="54">
        <v>125.15811783126526</v>
      </c>
      <c r="J44" s="55">
        <v>215.71799048535073</v>
      </c>
      <c r="K44" s="55">
        <v>236.25180650018257</v>
      </c>
      <c r="L44" s="54"/>
      <c r="M44" s="53">
        <f t="shared" si="14"/>
        <v>389.99264054741883</v>
      </c>
      <c r="N44" s="54">
        <f t="shared" si="15"/>
        <v>214.29844123104223</v>
      </c>
      <c r="O44" s="54">
        <f t="shared" si="16"/>
        <v>165.27800507678114</v>
      </c>
      <c r="P44" s="54">
        <f t="shared" si="17"/>
        <v>349.75464053192746</v>
      </c>
      <c r="Q44" s="54">
        <f t="shared" si="18"/>
        <v>192.9446017147811</v>
      </c>
      <c r="R44" s="54">
        <f t="shared" si="19"/>
        <v>201.49919752600636</v>
      </c>
      <c r="S44" s="54">
        <f t="shared" si="20"/>
        <v>159.67289246885866</v>
      </c>
      <c r="T44" s="54">
        <f t="shared" si="21"/>
        <v>128.46738305013335</v>
      </c>
      <c r="U44" s="52">
        <f t="shared" si="22"/>
        <v>189.99893826132976</v>
      </c>
      <c r="V44" s="52">
        <f t="shared" si="23"/>
        <v>236.25180650018257</v>
      </c>
    </row>
    <row r="45" spans="1:22" x14ac:dyDescent="0.3">
      <c r="A45" s="45">
        <f t="shared" si="2"/>
        <v>44234</v>
      </c>
      <c r="B45" s="53">
        <v>489.93232194341522</v>
      </c>
      <c r="C45" s="54">
        <v>220.8387976301554</v>
      </c>
      <c r="D45" s="54">
        <v>152.97990553384224</v>
      </c>
      <c r="E45" s="54">
        <v>310.50574835527942</v>
      </c>
      <c r="F45" s="54">
        <v>226.68284976947433</v>
      </c>
      <c r="G45" s="54">
        <v>194.41773103784371</v>
      </c>
      <c r="H45" s="54">
        <v>177.75317048769668</v>
      </c>
      <c r="I45" s="54">
        <v>129.95849108173556</v>
      </c>
      <c r="J45" s="55">
        <v>219.30606680548854</v>
      </c>
      <c r="K45" s="55">
        <v>241.3199948574082</v>
      </c>
      <c r="L45" s="54"/>
      <c r="M45" s="53">
        <f t="shared" si="14"/>
        <v>394.87485826443572</v>
      </c>
      <c r="N45" s="54">
        <f t="shared" si="15"/>
        <v>220.85512892302214</v>
      </c>
      <c r="O45" s="54">
        <f t="shared" si="16"/>
        <v>168.2353545201953</v>
      </c>
      <c r="P45" s="54">
        <f t="shared" si="17"/>
        <v>357.32360053193617</v>
      </c>
      <c r="Q45" s="54">
        <f t="shared" si="18"/>
        <v>198.40822398292141</v>
      </c>
      <c r="R45" s="54">
        <f t="shared" si="19"/>
        <v>209.48129064680771</v>
      </c>
      <c r="S45" s="54">
        <f t="shared" si="20"/>
        <v>166.27539023893004</v>
      </c>
      <c r="T45" s="54">
        <f t="shared" si="21"/>
        <v>133.39468141349792</v>
      </c>
      <c r="U45" s="52">
        <f t="shared" si="22"/>
        <v>193.15922493789742</v>
      </c>
      <c r="V45" s="52">
        <f t="shared" si="23"/>
        <v>241.3199948574082</v>
      </c>
    </row>
    <row r="46" spans="1:22" x14ac:dyDescent="0.3">
      <c r="A46" s="45">
        <f t="shared" si="2"/>
        <v>44241</v>
      </c>
      <c r="B46" s="53">
        <v>493.07583667831341</v>
      </c>
      <c r="C46" s="54">
        <v>223.84908013935154</v>
      </c>
      <c r="D46" s="54">
        <v>156.24565499474699</v>
      </c>
      <c r="E46" s="54">
        <v>315.44563667359085</v>
      </c>
      <c r="F46" s="54">
        <v>233.41888730421726</v>
      </c>
      <c r="G46" s="54">
        <v>201.52171796281962</v>
      </c>
      <c r="H46" s="54">
        <v>188.56096336351462</v>
      </c>
      <c r="I46" s="54">
        <v>135.39284305176665</v>
      </c>
      <c r="J46" s="55">
        <v>221.76515296198838</v>
      </c>
      <c r="K46" s="55">
        <v>245.73586474877615</v>
      </c>
      <c r="L46" s="54"/>
      <c r="M46" s="53">
        <f t="shared" si="14"/>
        <v>397.40846317229574</v>
      </c>
      <c r="N46" s="54">
        <f t="shared" si="15"/>
        <v>223.86563404620549</v>
      </c>
      <c r="O46" s="54">
        <f t="shared" si="16"/>
        <v>171.82677076804953</v>
      </c>
      <c r="P46" s="54">
        <f t="shared" si="17"/>
        <v>363.00832195649747</v>
      </c>
      <c r="Q46" s="54">
        <f t="shared" si="18"/>
        <v>204.30406147265558</v>
      </c>
      <c r="R46" s="54">
        <f t="shared" si="19"/>
        <v>217.13569717566659</v>
      </c>
      <c r="S46" s="54">
        <f t="shared" si="20"/>
        <v>176.38530823992875</v>
      </c>
      <c r="T46" s="54">
        <f t="shared" si="21"/>
        <v>138.97272132221914</v>
      </c>
      <c r="U46" s="52">
        <f t="shared" si="22"/>
        <v>195.32512569460707</v>
      </c>
      <c r="V46" s="52">
        <f t="shared" si="23"/>
        <v>245.73586474877615</v>
      </c>
    </row>
    <row r="47" spans="1:22" x14ac:dyDescent="0.3">
      <c r="A47" s="45">
        <f t="shared" si="2"/>
        <v>44248</v>
      </c>
      <c r="B47" s="53">
        <v>496.65729678740507</v>
      </c>
      <c r="C47" s="54">
        <v>229.09975565833639</v>
      </c>
      <c r="D47" s="54">
        <v>158.52724630181581</v>
      </c>
      <c r="E47" s="54">
        <v>318.3910322466657</v>
      </c>
      <c r="F47" s="54">
        <v>238.33856019988846</v>
      </c>
      <c r="G47" s="54">
        <v>207.21156794577126</v>
      </c>
      <c r="H47" s="54">
        <v>195.61900010100425</v>
      </c>
      <c r="I47" s="54">
        <v>138.12936743388093</v>
      </c>
      <c r="J47" s="55">
        <v>223.52617474880549</v>
      </c>
      <c r="K47" s="55">
        <v>249.03447947743683</v>
      </c>
      <c r="L47" s="54"/>
      <c r="M47" s="53">
        <f t="shared" si="14"/>
        <v>400.29504258258544</v>
      </c>
      <c r="N47" s="54">
        <f t="shared" si="15"/>
        <v>229.11669785891667</v>
      </c>
      <c r="O47" s="54">
        <f t="shared" si="16"/>
        <v>174.33588672726944</v>
      </c>
      <c r="P47" s="54">
        <f t="shared" si="17"/>
        <v>366.39782233366185</v>
      </c>
      <c r="Q47" s="54">
        <f t="shared" si="18"/>
        <v>208.61009328229486</v>
      </c>
      <c r="R47" s="54">
        <f t="shared" si="19"/>
        <v>223.26639889537455</v>
      </c>
      <c r="S47" s="54">
        <f t="shared" si="20"/>
        <v>182.98759729967873</v>
      </c>
      <c r="T47" s="54">
        <f t="shared" si="21"/>
        <v>141.78160125837366</v>
      </c>
      <c r="U47" s="52">
        <f t="shared" si="22"/>
        <v>196.87618904818973</v>
      </c>
      <c r="V47" s="52">
        <f t="shared" si="23"/>
        <v>249.03447947743683</v>
      </c>
    </row>
    <row r="48" spans="1:22" x14ac:dyDescent="0.3">
      <c r="A48" s="45">
        <f t="shared" si="2"/>
        <v>44255</v>
      </c>
      <c r="B48" s="53">
        <v>499.65401288805077</v>
      </c>
      <c r="C48" s="54">
        <v>233.42026104998286</v>
      </c>
      <c r="D48" s="54">
        <v>160.41981244445083</v>
      </c>
      <c r="E48" s="54">
        <v>321.67053430074964</v>
      </c>
      <c r="F48" s="54">
        <v>243.94364434743017</v>
      </c>
      <c r="G48" s="54">
        <v>209.95708933340362</v>
      </c>
      <c r="H48" s="54">
        <v>200.3556739854339</v>
      </c>
      <c r="I48" s="54">
        <v>140.19737289171604</v>
      </c>
      <c r="J48" s="55">
        <v>225.41148687176164</v>
      </c>
      <c r="K48" s="55">
        <v>251.9390807016604</v>
      </c>
      <c r="L48" s="54"/>
      <c r="M48" s="53">
        <f t="shared" si="14"/>
        <v>402.71033096528964</v>
      </c>
      <c r="N48" s="54">
        <f t="shared" si="15"/>
        <v>233.4375227570975</v>
      </c>
      <c r="O48" s="54">
        <f t="shared" si="16"/>
        <v>176.41718318805647</v>
      </c>
      <c r="P48" s="54">
        <f t="shared" si="17"/>
        <v>370.1718055469334</v>
      </c>
      <c r="Q48" s="54">
        <f t="shared" si="18"/>
        <v>213.51604356534239</v>
      </c>
      <c r="R48" s="54">
        <f t="shared" si="19"/>
        <v>226.22464432242197</v>
      </c>
      <c r="S48" s="54">
        <f t="shared" si="20"/>
        <v>187.41841727553171</v>
      </c>
      <c r="T48" s="54">
        <f t="shared" si="21"/>
        <v>143.90428617809769</v>
      </c>
      <c r="U48" s="52">
        <f t="shared" ref="U48:U71" si="24">J48*U$2</f>
        <v>198.53672417948286</v>
      </c>
      <c r="V48" s="52">
        <f t="shared" si="23"/>
        <v>251.9390807016604</v>
      </c>
    </row>
    <row r="49" spans="1:22" x14ac:dyDescent="0.3">
      <c r="A49" s="45">
        <f t="shared" si="2"/>
        <v>44262</v>
      </c>
      <c r="B49" s="53">
        <v>502.04021044495573</v>
      </c>
      <c r="C49" s="54">
        <v>238.22382173759806</v>
      </c>
      <c r="D49" s="54">
        <v>162.10233964430654</v>
      </c>
      <c r="E49" s="54">
        <v>324.79702997839229</v>
      </c>
      <c r="F49" s="54">
        <v>248.62272824306933</v>
      </c>
      <c r="G49" s="54">
        <v>216.04300909402474</v>
      </c>
      <c r="H49" s="54">
        <v>206.93845308789059</v>
      </c>
      <c r="I49" s="54">
        <v>143.57367310316275</v>
      </c>
      <c r="J49" s="55">
        <v>226.84285427423364</v>
      </c>
      <c r="K49" s="55">
        <v>254.96442954438649</v>
      </c>
      <c r="L49" s="54"/>
      <c r="M49" s="53">
        <f t="shared" si="14"/>
        <v>404.63355460225273</v>
      </c>
      <c r="N49" s="54">
        <f t="shared" si="15"/>
        <v>238.24143867376318</v>
      </c>
      <c r="O49" s="54">
        <f t="shared" si="16"/>
        <v>178.26749522067163</v>
      </c>
      <c r="P49" s="54">
        <f t="shared" si="17"/>
        <v>373.76971218312411</v>
      </c>
      <c r="Q49" s="54">
        <f t="shared" si="18"/>
        <v>217.61149554393259</v>
      </c>
      <c r="R49" s="54">
        <f t="shared" si="19"/>
        <v>232.78210345653596</v>
      </c>
      <c r="S49" s="54">
        <f t="shared" si="20"/>
        <v>193.5761367756372</v>
      </c>
      <c r="T49" s="54">
        <f t="shared" si="21"/>
        <v>147.36985804888064</v>
      </c>
      <c r="U49" s="52">
        <f t="shared" si="24"/>
        <v>199.79743630701412</v>
      </c>
      <c r="V49" s="52">
        <f t="shared" si="23"/>
        <v>254.96442954438649</v>
      </c>
    </row>
    <row r="50" spans="1:22" x14ac:dyDescent="0.3">
      <c r="A50" s="45">
        <f t="shared" si="2"/>
        <v>44269</v>
      </c>
      <c r="B50" s="53">
        <v>503.26569173138392</v>
      </c>
      <c r="C50" s="54">
        <v>243.81697168616085</v>
      </c>
      <c r="D50" s="54">
        <v>163.4790934566804</v>
      </c>
      <c r="E50" s="54">
        <v>327.00653497502407</v>
      </c>
      <c r="F50" s="54">
        <v>251.5505524711387</v>
      </c>
      <c r="G50" s="54">
        <v>218.95283453552497</v>
      </c>
      <c r="H50" s="54">
        <v>211.43124253315509</v>
      </c>
      <c r="I50" s="54">
        <v>145.3905201047958</v>
      </c>
      <c r="J50" s="55">
        <v>227.06810326313163</v>
      </c>
      <c r="K50" s="55">
        <v>256.92326167822546</v>
      </c>
      <c r="L50" s="54"/>
      <c r="M50" s="53">
        <f t="shared" si="14"/>
        <v>405.62126602199436</v>
      </c>
      <c r="N50" s="54">
        <f t="shared" si="15"/>
        <v>243.83500224244543</v>
      </c>
      <c r="O50" s="54">
        <f t="shared" si="16"/>
        <v>179.78154155834901</v>
      </c>
      <c r="P50" s="54">
        <f t="shared" si="17"/>
        <v>376.31236488753206</v>
      </c>
      <c r="Q50" s="54">
        <f t="shared" si="18"/>
        <v>220.17412613471686</v>
      </c>
      <c r="R50" s="54">
        <f t="shared" si="19"/>
        <v>235.91738327792083</v>
      </c>
      <c r="S50" s="54">
        <f t="shared" si="20"/>
        <v>197.77882028458987</v>
      </c>
      <c r="T50" s="54">
        <f t="shared" si="21"/>
        <v>149.23474371308461</v>
      </c>
      <c r="U50" s="52">
        <f t="shared" si="24"/>
        <v>199.99582990709712</v>
      </c>
      <c r="V50" s="52">
        <f t="shared" si="23"/>
        <v>256.92326167822546</v>
      </c>
    </row>
    <row r="51" spans="1:22" x14ac:dyDescent="0.3">
      <c r="A51" s="45">
        <f t="shared" si="2"/>
        <v>44276</v>
      </c>
      <c r="B51" s="53">
        <v>505.05389072868297</v>
      </c>
      <c r="C51" s="54">
        <v>247.95573403713084</v>
      </c>
      <c r="D51" s="54">
        <v>164.62694743217054</v>
      </c>
      <c r="E51" s="54">
        <v>329.35223285308183</v>
      </c>
      <c r="F51" s="54">
        <v>254.93443014871247</v>
      </c>
      <c r="G51" s="54">
        <v>223.34648537090834</v>
      </c>
      <c r="H51" s="54">
        <v>216.41684035015584</v>
      </c>
      <c r="I51" s="54">
        <v>147.86274342893122</v>
      </c>
      <c r="J51" s="55">
        <v>228.89820665682458</v>
      </c>
      <c r="K51" s="55">
        <v>259.24897315420804</v>
      </c>
      <c r="L51" s="54"/>
      <c r="M51" s="53">
        <f t="shared" si="14"/>
        <v>407.06251574972435</v>
      </c>
      <c r="N51" s="54">
        <f t="shared" si="15"/>
        <v>247.97407065983484</v>
      </c>
      <c r="O51" s="54">
        <f t="shared" si="16"/>
        <v>181.04386172928989</v>
      </c>
      <c r="P51" s="54">
        <f t="shared" si="17"/>
        <v>379.01174554630393</v>
      </c>
      <c r="Q51" s="54">
        <f t="shared" si="18"/>
        <v>223.13592567475985</v>
      </c>
      <c r="R51" s="54">
        <f t="shared" si="19"/>
        <v>240.65145584802187</v>
      </c>
      <c r="S51" s="54">
        <f t="shared" si="20"/>
        <v>202.44249081334445</v>
      </c>
      <c r="T51" s="54">
        <f t="shared" si="21"/>
        <v>151.7723342926694</v>
      </c>
      <c r="U51" s="52">
        <f t="shared" si="24"/>
        <v>201.60773858901916</v>
      </c>
      <c r="V51" s="52">
        <f t="shared" si="23"/>
        <v>259.24897315420804</v>
      </c>
    </row>
    <row r="52" spans="1:22" x14ac:dyDescent="0.3">
      <c r="A52" s="45">
        <f t="shared" si="2"/>
        <v>44283</v>
      </c>
      <c r="B52" s="53">
        <v>507.24176643770664</v>
      </c>
      <c r="C52" s="54">
        <v>252.46739556093394</v>
      </c>
      <c r="D52" s="54">
        <v>166.32408710011379</v>
      </c>
      <c r="E52" s="54">
        <v>331.4502296790838</v>
      </c>
      <c r="F52" s="54">
        <v>258.08275208768868</v>
      </c>
      <c r="G52" s="54">
        <v>226.26344584412399</v>
      </c>
      <c r="H52" s="54">
        <v>219.5114869968813</v>
      </c>
      <c r="I52" s="54">
        <v>149.37624722881938</v>
      </c>
      <c r="J52" s="55">
        <v>229.3451606581998</v>
      </c>
      <c r="K52" s="55">
        <v>261.32459954697117</v>
      </c>
      <c r="L52" s="54"/>
      <c r="M52" s="53">
        <f t="shared" si="14"/>
        <v>408.8258962653718</v>
      </c>
      <c r="N52" s="54">
        <f t="shared" si="15"/>
        <v>252.48606582639661</v>
      </c>
      <c r="O52" s="54">
        <f t="shared" si="16"/>
        <v>182.91024341327881</v>
      </c>
      <c r="P52" s="54">
        <f t="shared" si="17"/>
        <v>381.42607695157579</v>
      </c>
      <c r="Q52" s="54">
        <f t="shared" si="18"/>
        <v>225.89155083596626</v>
      </c>
      <c r="R52" s="54">
        <f t="shared" si="19"/>
        <v>243.7944235260882</v>
      </c>
      <c r="S52" s="54">
        <f t="shared" si="20"/>
        <v>205.33731163383433</v>
      </c>
      <c r="T52" s="54">
        <f t="shared" si="21"/>
        <v>153.32585615587124</v>
      </c>
      <c r="U52" s="52">
        <f t="shared" si="24"/>
        <v>202.00140434458217</v>
      </c>
      <c r="V52" s="52">
        <f t="shared" si="23"/>
        <v>261.32459954697117</v>
      </c>
    </row>
    <row r="53" spans="1:22" x14ac:dyDescent="0.3">
      <c r="A53" s="45">
        <f t="shared" si="2"/>
        <v>44290</v>
      </c>
      <c r="B53" s="53">
        <v>509.92685949593812</v>
      </c>
      <c r="C53" s="54">
        <v>258.72395839590638</v>
      </c>
      <c r="D53" s="54">
        <v>168.13066752652401</v>
      </c>
      <c r="E53" s="54">
        <v>333.93204008901961</v>
      </c>
      <c r="F53" s="54">
        <v>261.01856696636531</v>
      </c>
      <c r="G53" s="54">
        <v>229.6770062991221</v>
      </c>
      <c r="H53" s="54">
        <v>229.43649344410034</v>
      </c>
      <c r="I53" s="54">
        <v>151.5489571380013</v>
      </c>
      <c r="J53" s="55">
        <v>229.51796653506202</v>
      </c>
      <c r="K53" s="55">
        <v>263.80853819120745</v>
      </c>
      <c r="L53" s="54"/>
      <c r="M53" s="53">
        <f t="shared" si="14"/>
        <v>410.99002321374331</v>
      </c>
      <c r="N53" s="54">
        <f t="shared" si="15"/>
        <v>258.7430913416639</v>
      </c>
      <c r="O53" s="54">
        <f t="shared" si="16"/>
        <v>184.89697949764079</v>
      </c>
      <c r="P53" s="54">
        <f t="shared" si="17"/>
        <v>384.28209310011169</v>
      </c>
      <c r="Q53" s="54">
        <f t="shared" si="18"/>
        <v>228.46117538680119</v>
      </c>
      <c r="R53" s="54">
        <f t="shared" si="19"/>
        <v>247.4724679410532</v>
      </c>
      <c r="S53" s="54">
        <f t="shared" si="20"/>
        <v>214.62144600740078</v>
      </c>
      <c r="T53" s="54">
        <f t="shared" si="21"/>
        <v>155.55601398339624</v>
      </c>
      <c r="U53" s="52">
        <f t="shared" si="24"/>
        <v>202.15360738084848</v>
      </c>
      <c r="V53" s="52">
        <f t="shared" si="23"/>
        <v>263.80853819120745</v>
      </c>
    </row>
    <row r="54" spans="1:22" x14ac:dyDescent="0.3">
      <c r="A54" s="45">
        <f t="shared" si="2"/>
        <v>44297</v>
      </c>
      <c r="B54" s="53">
        <v>512.44913943042047</v>
      </c>
      <c r="C54" s="54">
        <v>263.61281924745475</v>
      </c>
      <c r="D54" s="54">
        <v>169.90149225947735</v>
      </c>
      <c r="E54" s="54">
        <v>336.07361714503128</v>
      </c>
      <c r="F54" s="54">
        <v>264.08856924865427</v>
      </c>
      <c r="G54" s="54">
        <v>232.08087579860717</v>
      </c>
      <c r="H54" s="54">
        <v>238.76112523419474</v>
      </c>
      <c r="I54" s="54">
        <v>156.83463364041228</v>
      </c>
      <c r="J54" s="55">
        <v>231.39333648519033</v>
      </c>
      <c r="K54" s="55">
        <v>266.46519925648568</v>
      </c>
      <c r="L54" s="54"/>
      <c r="M54" s="53">
        <f t="shared" si="14"/>
        <v>413.02292630468691</v>
      </c>
      <c r="N54" s="54">
        <f t="shared" si="15"/>
        <v>263.63231373031175</v>
      </c>
      <c r="O54" s="54">
        <f t="shared" si="16"/>
        <v>186.84439426235724</v>
      </c>
      <c r="P54" s="54">
        <f t="shared" si="17"/>
        <v>386.74657573376362</v>
      </c>
      <c r="Q54" s="54">
        <f t="shared" si="18"/>
        <v>231.14824986584497</v>
      </c>
      <c r="R54" s="54">
        <f t="shared" si="19"/>
        <v>250.06259016195602</v>
      </c>
      <c r="S54" s="54">
        <f t="shared" si="20"/>
        <v>223.34397278697006</v>
      </c>
      <c r="T54" s="54">
        <f t="shared" si="21"/>
        <v>160.98144734465677</v>
      </c>
      <c r="U54" s="52">
        <f t="shared" si="24"/>
        <v>203.805385698317</v>
      </c>
      <c r="V54" s="52">
        <f t="shared" si="23"/>
        <v>266.46519925648568</v>
      </c>
    </row>
    <row r="55" spans="1:22" x14ac:dyDescent="0.3">
      <c r="A55" s="45">
        <f t="shared" si="2"/>
        <v>44304</v>
      </c>
      <c r="B55" s="53">
        <v>514.55626336166858</v>
      </c>
      <c r="C55" s="54">
        <v>272.71957443987509</v>
      </c>
      <c r="D55" s="54">
        <v>171.7328166813169</v>
      </c>
      <c r="E55" s="54">
        <v>337.85266264993777</v>
      </c>
      <c r="F55" s="54">
        <v>267.9984349994329</v>
      </c>
      <c r="G55" s="54">
        <v>235.51571022018365</v>
      </c>
      <c r="H55" s="54">
        <v>246.44251498033654</v>
      </c>
      <c r="I55" s="54">
        <v>160.55122864597601</v>
      </c>
      <c r="J55" s="55">
        <v>231.77183195321894</v>
      </c>
      <c r="K55" s="55">
        <v>269.07910836488543</v>
      </c>
      <c r="L55" s="54"/>
      <c r="M55" s="53">
        <f t="shared" si="14"/>
        <v>414.72122263344659</v>
      </c>
      <c r="N55" s="54">
        <f t="shared" si="15"/>
        <v>272.73974237815617</v>
      </c>
      <c r="O55" s="54">
        <f t="shared" si="16"/>
        <v>188.85834186073325</v>
      </c>
      <c r="P55" s="54">
        <f t="shared" si="17"/>
        <v>388.79386454786948</v>
      </c>
      <c r="Q55" s="54">
        <f t="shared" si="18"/>
        <v>234.57042988701789</v>
      </c>
      <c r="R55" s="54">
        <f t="shared" si="19"/>
        <v>253.76355685850626</v>
      </c>
      <c r="S55" s="54">
        <f t="shared" si="20"/>
        <v>230.52936404673073</v>
      </c>
      <c r="T55" s="54">
        <f t="shared" si="21"/>
        <v>164.79631163388862</v>
      </c>
      <c r="U55" s="52">
        <f t="shared" si="24"/>
        <v>204.13875491291222</v>
      </c>
      <c r="V55" s="52">
        <f t="shared" si="23"/>
        <v>269.07910836488543</v>
      </c>
    </row>
    <row r="56" spans="1:22" x14ac:dyDescent="0.3">
      <c r="A56" s="45">
        <f t="shared" si="2"/>
        <v>44311</v>
      </c>
      <c r="B56" s="53">
        <v>516.19118792641007</v>
      </c>
      <c r="C56" s="54">
        <v>281.43321884540882</v>
      </c>
      <c r="D56" s="54">
        <v>173.72084224827168</v>
      </c>
      <c r="E56" s="54">
        <v>339.96206552705735</v>
      </c>
      <c r="F56" s="54">
        <v>270.1245070333274</v>
      </c>
      <c r="G56" s="54">
        <v>238.14816992627436</v>
      </c>
      <c r="H56" s="54">
        <v>262.69342546061705</v>
      </c>
      <c r="I56" s="54">
        <v>164.73116700798377</v>
      </c>
      <c r="J56" s="55">
        <v>231.77183195321894</v>
      </c>
      <c r="K56" s="55">
        <v>271.63924131590511</v>
      </c>
      <c r="L56" s="54"/>
      <c r="M56" s="53">
        <f t="shared" si="14"/>
        <v>416.03893648260532</v>
      </c>
      <c r="N56" s="54">
        <f t="shared" si="15"/>
        <v>281.45403116810172</v>
      </c>
      <c r="O56" s="54">
        <f t="shared" si="16"/>
        <v>191.04461714234441</v>
      </c>
      <c r="P56" s="54">
        <f t="shared" si="17"/>
        <v>391.22132180113221</v>
      </c>
      <c r="Q56" s="54">
        <f t="shared" si="18"/>
        <v>236.43131251106178</v>
      </c>
      <c r="R56" s="54">
        <f t="shared" si="19"/>
        <v>256.59998054200383</v>
      </c>
      <c r="S56" s="54">
        <f t="shared" si="20"/>
        <v>245.73092964712373</v>
      </c>
      <c r="T56" s="54">
        <f t="shared" si="21"/>
        <v>169.08677039104211</v>
      </c>
      <c r="U56" s="52">
        <f t="shared" si="24"/>
        <v>204.13875491291222</v>
      </c>
      <c r="V56" s="52">
        <f t="shared" si="23"/>
        <v>271.63924131590511</v>
      </c>
    </row>
    <row r="57" spans="1:22" x14ac:dyDescent="0.3">
      <c r="A57" s="45">
        <f t="shared" si="2"/>
        <v>44318</v>
      </c>
      <c r="B57" s="53">
        <v>517.55378752215893</v>
      </c>
      <c r="C57" s="54">
        <v>291.17883794656285</v>
      </c>
      <c r="D57" s="54">
        <v>175.40981004045318</v>
      </c>
      <c r="E57" s="54">
        <v>341.8696360555719</v>
      </c>
      <c r="F57" s="54">
        <v>272.75779549388176</v>
      </c>
      <c r="G57" s="54">
        <v>240.88880288036555</v>
      </c>
      <c r="H57" s="54">
        <v>279.87479738404886</v>
      </c>
      <c r="I57" s="54">
        <v>169.37758851375818</v>
      </c>
      <c r="J57" s="55">
        <v>232.84821343023597</v>
      </c>
      <c r="K57" s="55">
        <v>274.3391486201009</v>
      </c>
      <c r="L57" s="54"/>
      <c r="M57" s="53">
        <f t="shared" si="14"/>
        <v>417.13716229491388</v>
      </c>
      <c r="N57" s="54">
        <f t="shared" si="15"/>
        <v>291.200370969429</v>
      </c>
      <c r="O57" s="54">
        <f t="shared" si="16"/>
        <v>192.90201203547949</v>
      </c>
      <c r="P57" s="54">
        <f t="shared" si="17"/>
        <v>393.41651455723388</v>
      </c>
      <c r="Q57" s="54">
        <f t="shared" si="18"/>
        <v>238.73614539641079</v>
      </c>
      <c r="R57" s="54">
        <f t="shared" si="19"/>
        <v>259.55295877782351</v>
      </c>
      <c r="S57" s="54">
        <f t="shared" si="20"/>
        <v>261.8028754446056</v>
      </c>
      <c r="T57" s="54">
        <f t="shared" si="21"/>
        <v>173.85604642153851</v>
      </c>
      <c r="U57" s="52">
        <f t="shared" si="24"/>
        <v>205.08680443505574</v>
      </c>
      <c r="V57" s="52">
        <f t="shared" si="23"/>
        <v>274.3391486201009</v>
      </c>
    </row>
    <row r="58" spans="1:22" x14ac:dyDescent="0.3">
      <c r="A58" s="45">
        <f t="shared" si="2"/>
        <v>44325</v>
      </c>
      <c r="B58" s="53">
        <v>519.36620115360029</v>
      </c>
      <c r="C58" s="54">
        <v>302.44934859209798</v>
      </c>
      <c r="D58" s="54">
        <v>177.29212004300209</v>
      </c>
      <c r="E58" s="54">
        <v>343.73405810548599</v>
      </c>
      <c r="F58" s="54">
        <v>275.16944793582104</v>
      </c>
      <c r="G58" s="54">
        <v>244.67179880781143</v>
      </c>
      <c r="H58" s="54">
        <v>302.88052622180203</v>
      </c>
      <c r="I58" s="54">
        <v>175.43961621455142</v>
      </c>
      <c r="J58" s="55">
        <v>234.01925671017611</v>
      </c>
      <c r="K58" s="55">
        <v>277.48958907502862</v>
      </c>
      <c r="L58" s="54"/>
      <c r="M58" s="53">
        <f t="shared" si="14"/>
        <v>418.59792849419841</v>
      </c>
      <c r="N58" s="54">
        <f t="shared" si="15"/>
        <v>302.47171508268849</v>
      </c>
      <c r="O58" s="54">
        <f t="shared" si="16"/>
        <v>194.97202959426056</v>
      </c>
      <c r="P58" s="54">
        <f t="shared" si="17"/>
        <v>395.56205293555774</v>
      </c>
      <c r="Q58" s="54">
        <f t="shared" si="18"/>
        <v>240.84698738712976</v>
      </c>
      <c r="R58" s="54">
        <f t="shared" si="19"/>
        <v>263.62906266589289</v>
      </c>
      <c r="S58" s="54">
        <f t="shared" si="20"/>
        <v>283.32309097568771</v>
      </c>
      <c r="T58" s="54">
        <f t="shared" si="21"/>
        <v>180.07835823153428</v>
      </c>
      <c r="U58" s="52">
        <f t="shared" si="24"/>
        <v>206.11822967384128</v>
      </c>
      <c r="V58" s="52">
        <f t="shared" si="23"/>
        <v>277.48958907502862</v>
      </c>
    </row>
    <row r="59" spans="1:22" x14ac:dyDescent="0.3">
      <c r="A59" s="45">
        <f t="shared" si="2"/>
        <v>44332</v>
      </c>
      <c r="B59" s="53">
        <v>520.2740455049169</v>
      </c>
      <c r="C59" s="54">
        <v>315.18825790661697</v>
      </c>
      <c r="D59" s="54">
        <v>180.67645274796831</v>
      </c>
      <c r="E59" s="54">
        <v>345.65706484491244</v>
      </c>
      <c r="F59" s="54">
        <v>277.58760595373127</v>
      </c>
      <c r="G59" s="54">
        <v>247.20772543954527</v>
      </c>
      <c r="H59" s="54">
        <v>322.12123508332212</v>
      </c>
      <c r="I59" s="54">
        <v>181.33361258742937</v>
      </c>
      <c r="J59" s="55">
        <v>234.08105916268548</v>
      </c>
      <c r="K59" s="55">
        <v>280.69967785715068</v>
      </c>
      <c r="L59" s="54"/>
      <c r="M59" s="53">
        <f t="shared" si="14"/>
        <v>419.32963141212451</v>
      </c>
      <c r="N59" s="54">
        <f t="shared" si="15"/>
        <v>315.21156645476736</v>
      </c>
      <c r="O59" s="54">
        <f t="shared" si="16"/>
        <v>198.69385443424474</v>
      </c>
      <c r="P59" s="54">
        <f t="shared" si="17"/>
        <v>397.77500936428328</v>
      </c>
      <c r="Q59" s="54">
        <f t="shared" si="18"/>
        <v>242.96352349972736</v>
      </c>
      <c r="R59" s="54">
        <f t="shared" si="19"/>
        <v>266.36147385578488</v>
      </c>
      <c r="S59" s="54">
        <f t="shared" si="20"/>
        <v>301.32139933578719</v>
      </c>
      <c r="T59" s="54">
        <f t="shared" si="21"/>
        <v>186.12819585174702</v>
      </c>
      <c r="U59" s="52">
        <f t="shared" si="24"/>
        <v>206.17266370751787</v>
      </c>
      <c r="V59" s="52">
        <f t="shared" si="23"/>
        <v>280.69967785715068</v>
      </c>
    </row>
    <row r="60" spans="1:22" x14ac:dyDescent="0.3">
      <c r="A60" s="45">
        <f t="shared" si="2"/>
        <v>44339</v>
      </c>
      <c r="B60" s="53">
        <v>522.1308001940115</v>
      </c>
      <c r="C60" s="54">
        <v>329.21056095159003</v>
      </c>
      <c r="D60" s="54">
        <v>184.65366698673438</v>
      </c>
      <c r="E60" s="54">
        <v>348.00016928460627</v>
      </c>
      <c r="F60" s="54">
        <v>279.72312918087613</v>
      </c>
      <c r="G60" s="54">
        <v>251.67118242184839</v>
      </c>
      <c r="H60" s="54">
        <v>344.14269498973783</v>
      </c>
      <c r="I60" s="54">
        <v>190.46067309627421</v>
      </c>
      <c r="J60" s="55">
        <v>236.62359596271912</v>
      </c>
      <c r="K60" s="55">
        <v>285.00912622128271</v>
      </c>
      <c r="L60" s="54"/>
      <c r="M60" s="53">
        <f t="shared" si="14"/>
        <v>420.82613554514381</v>
      </c>
      <c r="N60" s="54">
        <f t="shared" si="15"/>
        <v>329.23490646579961</v>
      </c>
      <c r="O60" s="54">
        <f t="shared" si="16"/>
        <v>203.06768408936605</v>
      </c>
      <c r="P60" s="54">
        <f t="shared" si="17"/>
        <v>400.4714055477632</v>
      </c>
      <c r="Q60" s="54">
        <f t="shared" si="18"/>
        <v>244.8326784499275</v>
      </c>
      <c r="R60" s="54">
        <f t="shared" si="19"/>
        <v>271.17076117956998</v>
      </c>
      <c r="S60" s="54">
        <f t="shared" si="20"/>
        <v>321.92090160921452</v>
      </c>
      <c r="T60" s="54">
        <f t="shared" si="21"/>
        <v>195.49658200862649</v>
      </c>
      <c r="U60" s="52">
        <f t="shared" si="24"/>
        <v>208.41206567584632</v>
      </c>
      <c r="V60" s="52">
        <f t="shared" si="23"/>
        <v>285.00912622128271</v>
      </c>
    </row>
    <row r="61" spans="1:22" x14ac:dyDescent="0.3">
      <c r="A61" s="45">
        <f t="shared" si="2"/>
        <v>44346</v>
      </c>
      <c r="B61" s="53">
        <v>524.68058662838871</v>
      </c>
      <c r="C61" s="54">
        <v>342.95404981786879</v>
      </c>
      <c r="D61" s="54">
        <v>190.72254544744692</v>
      </c>
      <c r="E61" s="54">
        <v>351.82229136396194</v>
      </c>
      <c r="F61" s="54">
        <v>284.80877949228</v>
      </c>
      <c r="G61" s="54">
        <v>257.45921910180766</v>
      </c>
      <c r="H61" s="54">
        <v>369.55167491261034</v>
      </c>
      <c r="I61" s="54">
        <v>199.61611510256481</v>
      </c>
      <c r="J61" s="55">
        <v>236.78781198756633</v>
      </c>
      <c r="K61" s="55">
        <v>290.40070198554207</v>
      </c>
      <c r="L61" s="54"/>
      <c r="M61" s="53">
        <f t="shared" si="14"/>
        <v>422.88120828026246</v>
      </c>
      <c r="N61" s="54">
        <f t="shared" si="15"/>
        <v>342.97941167949597</v>
      </c>
      <c r="O61" s="54">
        <f t="shared" si="16"/>
        <v>209.74176272613241</v>
      </c>
      <c r="P61" s="54">
        <f t="shared" si="17"/>
        <v>404.8698246762404</v>
      </c>
      <c r="Q61" s="54">
        <f t="shared" si="18"/>
        <v>249.28398496521956</v>
      </c>
      <c r="R61" s="54">
        <f t="shared" si="19"/>
        <v>277.40725713884501</v>
      </c>
      <c r="S61" s="54">
        <f t="shared" si="20"/>
        <v>345.68918681423816</v>
      </c>
      <c r="T61" s="54">
        <f t="shared" si="21"/>
        <v>204.89410008892477</v>
      </c>
      <c r="U61" s="52">
        <f t="shared" si="24"/>
        <v>208.55670298818299</v>
      </c>
      <c r="V61" s="52">
        <f t="shared" si="23"/>
        <v>290.40070198554207</v>
      </c>
    </row>
    <row r="62" spans="1:22" x14ac:dyDescent="0.3">
      <c r="A62" s="45">
        <f t="shared" si="2"/>
        <v>44353</v>
      </c>
      <c r="B62" s="53">
        <v>526.78410554676452</v>
      </c>
      <c r="C62" s="54">
        <v>356.94107158491249</v>
      </c>
      <c r="D62" s="54">
        <v>197.79333279143484</v>
      </c>
      <c r="E62" s="54">
        <v>354.45533425789824</v>
      </c>
      <c r="F62" s="54">
        <v>290.61521704543048</v>
      </c>
      <c r="G62" s="54">
        <v>264.18434076732734</v>
      </c>
      <c r="H62" s="54">
        <v>388.53166098204639</v>
      </c>
      <c r="I62" s="54">
        <v>209.36523825067886</v>
      </c>
      <c r="J62" s="55">
        <v>238.02820333851801</v>
      </c>
      <c r="K62" s="55">
        <v>295.97745017407266</v>
      </c>
      <c r="L62" s="54"/>
      <c r="M62" s="53">
        <f t="shared" si="14"/>
        <v>424.57659904659391</v>
      </c>
      <c r="N62" s="54">
        <f t="shared" si="15"/>
        <v>356.96746780350622</v>
      </c>
      <c r="O62" s="54">
        <f t="shared" si="16"/>
        <v>217.51766251768748</v>
      </c>
      <c r="P62" s="54">
        <f t="shared" si="17"/>
        <v>407.89987604308283</v>
      </c>
      <c r="Q62" s="54">
        <f t="shared" si="18"/>
        <v>254.36617342261678</v>
      </c>
      <c r="R62" s="54">
        <f t="shared" si="19"/>
        <v>284.65344378411373</v>
      </c>
      <c r="S62" s="54">
        <f t="shared" si="20"/>
        <v>363.44360763140929</v>
      </c>
      <c r="T62" s="54">
        <f t="shared" si="21"/>
        <v>214.90099664165336</v>
      </c>
      <c r="U62" s="52">
        <f t="shared" si="24"/>
        <v>209.64920825016463</v>
      </c>
      <c r="V62" s="52">
        <f t="shared" si="23"/>
        <v>295.97745017407266</v>
      </c>
    </row>
    <row r="63" spans="1:22" x14ac:dyDescent="0.3">
      <c r="A63" s="45">
        <f t="shared" si="2"/>
        <v>44360</v>
      </c>
      <c r="B63" s="53">
        <v>526.78410554676452</v>
      </c>
      <c r="C63" s="54">
        <v>366.18695157012507</v>
      </c>
      <c r="D63" s="54">
        <v>208.62588986042212</v>
      </c>
      <c r="E63" s="54">
        <v>356.32850183308199</v>
      </c>
      <c r="F63" s="54">
        <v>294.04951304719731</v>
      </c>
      <c r="G63" s="54">
        <v>268.508370786672</v>
      </c>
      <c r="H63" s="54">
        <v>399.63483694177569</v>
      </c>
      <c r="I63" s="54">
        <v>215.53579237462824</v>
      </c>
      <c r="J63" s="55">
        <v>238.24143638742623</v>
      </c>
      <c r="K63" s="55">
        <v>300.98114676029093</v>
      </c>
      <c r="L63" s="54"/>
      <c r="M63" s="53">
        <f t="shared" si="14"/>
        <v>424.57659904659391</v>
      </c>
      <c r="N63" s="54">
        <f t="shared" si="15"/>
        <v>366.21403153258751</v>
      </c>
      <c r="O63" s="54">
        <f t="shared" si="16"/>
        <v>229.43046291131935</v>
      </c>
      <c r="P63" s="54">
        <f t="shared" si="17"/>
        <v>410.05547859121498</v>
      </c>
      <c r="Q63" s="54">
        <f t="shared" si="18"/>
        <v>257.37210250386465</v>
      </c>
      <c r="R63" s="54">
        <f t="shared" si="19"/>
        <v>289.31250129091876</v>
      </c>
      <c r="S63" s="54">
        <f t="shared" si="20"/>
        <v>373.82983540180669</v>
      </c>
      <c r="T63" s="54">
        <f t="shared" si="21"/>
        <v>221.23470438677705</v>
      </c>
      <c r="U63" s="52">
        <f t="shared" si="24"/>
        <v>209.83701851487012</v>
      </c>
      <c r="V63" s="52">
        <f t="shared" si="23"/>
        <v>300.98114676029093</v>
      </c>
    </row>
    <row r="64" spans="1:22" x14ac:dyDescent="0.3">
      <c r="A64" s="45">
        <f t="shared" si="2"/>
        <v>44367</v>
      </c>
      <c r="B64" s="53">
        <v>528.83867659191299</v>
      </c>
      <c r="C64" s="54">
        <v>373.97690715156313</v>
      </c>
      <c r="D64" s="54">
        <v>226.21565455170074</v>
      </c>
      <c r="E64" s="54">
        <v>358.94255270842928</v>
      </c>
      <c r="F64" s="54">
        <v>299.19842192341042</v>
      </c>
      <c r="G64" s="54">
        <v>275.32112505093227</v>
      </c>
      <c r="H64" s="54">
        <v>410.18936675661035</v>
      </c>
      <c r="I64" s="54">
        <v>227.98686702750999</v>
      </c>
      <c r="J64" s="55">
        <v>241.44765768187503</v>
      </c>
      <c r="K64" s="55">
        <v>309.19510541299167</v>
      </c>
      <c r="L64" s="54"/>
      <c r="M64" s="53">
        <f t="shared" si="14"/>
        <v>426.23253888544565</v>
      </c>
      <c r="N64" s="54">
        <f t="shared" si="15"/>
        <v>374.00456319054558</v>
      </c>
      <c r="O64" s="54">
        <f t="shared" si="16"/>
        <v>248.77431260476445</v>
      </c>
      <c r="P64" s="54">
        <f t="shared" si="17"/>
        <v>413.06367433541749</v>
      </c>
      <c r="Q64" s="54">
        <f t="shared" si="18"/>
        <v>261.87877721092013</v>
      </c>
      <c r="R64" s="54">
        <f t="shared" si="19"/>
        <v>296.65311034194701</v>
      </c>
      <c r="S64" s="54">
        <f t="shared" si="20"/>
        <v>383.70284390531197</v>
      </c>
      <c r="T64" s="54">
        <f t="shared" si="21"/>
        <v>234.01499386807177</v>
      </c>
      <c r="U64" s="52">
        <f t="shared" si="24"/>
        <v>212.66097696360927</v>
      </c>
      <c r="V64" s="52">
        <f t="shared" si="23"/>
        <v>309.19510541299167</v>
      </c>
    </row>
    <row r="65" spans="1:22" x14ac:dyDescent="0.3">
      <c r="A65" s="45">
        <f t="shared" si="2"/>
        <v>44374</v>
      </c>
      <c r="B65" s="53">
        <v>531.45808181987627</v>
      </c>
      <c r="C65" s="54">
        <v>383.52126277456989</v>
      </c>
      <c r="D65" s="54">
        <v>249.44231361210407</v>
      </c>
      <c r="E65" s="54">
        <v>361.86147874481645</v>
      </c>
      <c r="F65" s="54">
        <v>310.15272607592811</v>
      </c>
      <c r="G65" s="54">
        <v>285.40009112527713</v>
      </c>
      <c r="H65" s="54">
        <v>423.25759849329233</v>
      </c>
      <c r="I65" s="54">
        <v>242.20636675222786</v>
      </c>
      <c r="J65" s="55">
        <v>246.57672467222866</v>
      </c>
      <c r="K65" s="55">
        <v>320.33103060191252</v>
      </c>
      <c r="L65" s="54"/>
      <c r="M65" s="53">
        <f t="shared" si="14"/>
        <v>428.34372286291057</v>
      </c>
      <c r="N65" s="54">
        <f t="shared" si="15"/>
        <v>383.54962463005097</v>
      </c>
      <c r="O65" s="54">
        <f t="shared" si="16"/>
        <v>274.31717856294892</v>
      </c>
      <c r="P65" s="54">
        <f t="shared" si="17"/>
        <v>416.4227141165905</v>
      </c>
      <c r="Q65" s="54">
        <f t="shared" si="18"/>
        <v>271.46672810389697</v>
      </c>
      <c r="R65" s="54">
        <f t="shared" si="19"/>
        <v>307.51299853407994</v>
      </c>
      <c r="S65" s="54">
        <f t="shared" si="20"/>
        <v>395.92724094862643</v>
      </c>
      <c r="T65" s="54">
        <f t="shared" si="21"/>
        <v>248.6104667752256</v>
      </c>
      <c r="U65" s="52">
        <f t="shared" si="24"/>
        <v>217.17852916333925</v>
      </c>
      <c r="V65" s="52">
        <f t="shared" si="23"/>
        <v>320.33103060191252</v>
      </c>
    </row>
    <row r="66" spans="1:22" x14ac:dyDescent="0.3">
      <c r="A66" s="45">
        <f t="shared" si="2"/>
        <v>44381</v>
      </c>
      <c r="B66" s="53">
        <v>536.15766245822135</v>
      </c>
      <c r="C66" s="54">
        <v>394.3751017542624</v>
      </c>
      <c r="D66" s="54">
        <v>273.89445423084135</v>
      </c>
      <c r="E66" s="54">
        <v>366.00362510259049</v>
      </c>
      <c r="F66" s="54">
        <v>330.22970161603257</v>
      </c>
      <c r="G66" s="54">
        <v>300.33452791537155</v>
      </c>
      <c r="H66" s="54">
        <v>433.38157527965916</v>
      </c>
      <c r="I66" s="54">
        <v>260.33261419015304</v>
      </c>
      <c r="J66" s="55">
        <v>254.98012078812548</v>
      </c>
      <c r="K66" s="55">
        <v>334.21039647221284</v>
      </c>
      <c r="L66" s="54"/>
      <c r="M66" s="53">
        <f t="shared" si="14"/>
        <v>432.13148324399259</v>
      </c>
      <c r="N66" s="54">
        <f t="shared" si="15"/>
        <v>394.40426626410044</v>
      </c>
      <c r="O66" s="54">
        <f t="shared" si="16"/>
        <v>301.20773344606005</v>
      </c>
      <c r="P66" s="54">
        <f t="shared" si="17"/>
        <v>421.18941057335479</v>
      </c>
      <c r="Q66" s="54">
        <f t="shared" si="18"/>
        <v>289.03946050915681</v>
      </c>
      <c r="R66" s="54">
        <f t="shared" si="19"/>
        <v>323.60456115633474</v>
      </c>
      <c r="S66" s="54">
        <f t="shared" si="20"/>
        <v>405.39749785771221</v>
      </c>
      <c r="T66" s="54">
        <f t="shared" si="21"/>
        <v>267.21598444535249</v>
      </c>
      <c r="U66" s="52">
        <f t="shared" si="24"/>
        <v>224.58002746312155</v>
      </c>
      <c r="V66" s="52">
        <f t="shared" si="23"/>
        <v>334.21039647221284</v>
      </c>
    </row>
    <row r="67" spans="1:22" x14ac:dyDescent="0.3">
      <c r="A67" s="45">
        <f t="shared" si="2"/>
        <v>44388</v>
      </c>
      <c r="B67" s="53">
        <v>545.41823372437125</v>
      </c>
      <c r="C67" s="54">
        <v>406.66603686554606</v>
      </c>
      <c r="D67" s="54">
        <v>297.62073661213583</v>
      </c>
      <c r="E67" s="54">
        <v>374.8794158936301</v>
      </c>
      <c r="F67" s="54">
        <v>357.54672967515506</v>
      </c>
      <c r="G67" s="54">
        <v>321.00651169272766</v>
      </c>
      <c r="H67" s="54">
        <v>452.02986234320701</v>
      </c>
      <c r="I67" s="54">
        <v>283.43880956967712</v>
      </c>
      <c r="J67" s="55">
        <v>267.64768820501462</v>
      </c>
      <c r="K67" s="55">
        <v>351.57744268969964</v>
      </c>
      <c r="L67" s="54"/>
      <c r="M67" s="53">
        <f t="shared" si="14"/>
        <v>439.59530345422763</v>
      </c>
      <c r="N67" s="54">
        <f t="shared" si="15"/>
        <v>406.69611030471651</v>
      </c>
      <c r="O67" s="54">
        <f t="shared" si="16"/>
        <v>327.30004611898369</v>
      </c>
      <c r="P67" s="54">
        <f t="shared" si="17"/>
        <v>431.40348725252022</v>
      </c>
      <c r="Q67" s="54">
        <f t="shared" si="18"/>
        <v>312.94917854567313</v>
      </c>
      <c r="R67" s="54">
        <f t="shared" si="19"/>
        <v>345.87821808460899</v>
      </c>
      <c r="S67" s="54">
        <f t="shared" si="20"/>
        <v>422.84163795530685</v>
      </c>
      <c r="T67" s="54">
        <f t="shared" si="21"/>
        <v>290.93312324616483</v>
      </c>
      <c r="U67" s="52">
        <f t="shared" si="24"/>
        <v>235.73729976177202</v>
      </c>
      <c r="V67" s="52">
        <f t="shared" si="23"/>
        <v>351.57744268969964</v>
      </c>
    </row>
    <row r="68" spans="1:22" x14ac:dyDescent="0.3">
      <c r="A68" s="45">
        <f t="shared" si="2"/>
        <v>44395</v>
      </c>
      <c r="B68" s="53">
        <v>556.01572032807292</v>
      </c>
      <c r="C68" s="54">
        <v>420.81202698340485</v>
      </c>
      <c r="D68" s="54">
        <v>315.59610943772742</v>
      </c>
      <c r="E68" s="54">
        <v>385.56365030044566</v>
      </c>
      <c r="F68" s="54">
        <v>385.69079212175149</v>
      </c>
      <c r="G68" s="54">
        <v>343.4685547596074</v>
      </c>
      <c r="H68" s="54">
        <v>468.73791335078369</v>
      </c>
      <c r="I68" s="54">
        <v>307.88771931760624</v>
      </c>
      <c r="J68" s="55">
        <v>282.94228694451641</v>
      </c>
      <c r="K68" s="55">
        <v>368.61449894317332</v>
      </c>
      <c r="L68" s="54"/>
      <c r="M68" s="53">
        <f t="shared" si="14"/>
        <v>448.13664852000443</v>
      </c>
      <c r="N68" s="54">
        <f t="shared" si="15"/>
        <v>420.84314653544129</v>
      </c>
      <c r="O68" s="54">
        <f t="shared" si="16"/>
        <v>347.06795752795693</v>
      </c>
      <c r="P68" s="54">
        <f t="shared" si="17"/>
        <v>443.69868348445056</v>
      </c>
      <c r="Q68" s="54">
        <f t="shared" si="18"/>
        <v>337.58277324140028</v>
      </c>
      <c r="R68" s="54">
        <f t="shared" si="19"/>
        <v>370.08062877573178</v>
      </c>
      <c r="S68" s="54">
        <f t="shared" si="20"/>
        <v>438.47082585555336</v>
      </c>
      <c r="T68" s="54">
        <f t="shared" si="21"/>
        <v>316.02847869070587</v>
      </c>
      <c r="U68" s="52">
        <f t="shared" si="24"/>
        <v>249.2083946625738</v>
      </c>
      <c r="V68" s="52">
        <f t="shared" si="23"/>
        <v>368.61449894317332</v>
      </c>
    </row>
    <row r="69" spans="1:22" x14ac:dyDescent="0.3">
      <c r="A69" s="45">
        <f t="shared" si="2"/>
        <v>44402</v>
      </c>
      <c r="B69" s="53">
        <v>563.6798551169328</v>
      </c>
      <c r="C69" s="54">
        <v>436.60324594521467</v>
      </c>
      <c r="D69" s="54">
        <v>329.3688436250423</v>
      </c>
      <c r="E69" s="54">
        <v>397.59609350980844</v>
      </c>
      <c r="F69" s="54">
        <v>409.27204140475578</v>
      </c>
      <c r="G69" s="54">
        <v>362.90537471997158</v>
      </c>
      <c r="H69" s="54">
        <v>484.08371223674021</v>
      </c>
      <c r="I69" s="54">
        <v>324.74771468516474</v>
      </c>
      <c r="J69" s="55">
        <v>300.76048837632732</v>
      </c>
      <c r="K69" s="55">
        <v>383.62690858469585</v>
      </c>
      <c r="L69" s="54"/>
      <c r="M69" s="53">
        <f t="shared" si="14"/>
        <v>454.31377544738461</v>
      </c>
      <c r="N69" s="54">
        <f t="shared" si="15"/>
        <v>436.63553327675521</v>
      </c>
      <c r="O69" s="54">
        <f t="shared" si="16"/>
        <v>362.2141351297123</v>
      </c>
      <c r="P69" s="54">
        <f t="shared" si="17"/>
        <v>457.54537055397981</v>
      </c>
      <c r="Q69" s="54">
        <f t="shared" si="18"/>
        <v>358.22268399908415</v>
      </c>
      <c r="R69" s="54">
        <f t="shared" si="19"/>
        <v>391.02342092555978</v>
      </c>
      <c r="S69" s="54">
        <f t="shared" si="20"/>
        <v>452.82572423114755</v>
      </c>
      <c r="T69" s="54">
        <f t="shared" si="21"/>
        <v>333.33426372997673</v>
      </c>
      <c r="U69" s="52">
        <f t="shared" si="24"/>
        <v>264.90221484953906</v>
      </c>
      <c r="V69" s="52">
        <f t="shared" si="23"/>
        <v>383.62690858469585</v>
      </c>
    </row>
    <row r="70" spans="1:22" x14ac:dyDescent="0.3">
      <c r="A70" s="45">
        <f t="shared" ref="A70:A133" si="25">A69+7</f>
        <v>44409</v>
      </c>
      <c r="B70" s="53">
        <v>572.88342478155346</v>
      </c>
      <c r="C70" s="54">
        <v>447.76467688503533</v>
      </c>
      <c r="D70" s="54">
        <v>337.62220959924258</v>
      </c>
      <c r="E70" s="54">
        <v>407.98683737701322</v>
      </c>
      <c r="F70" s="54">
        <v>423.88062962752542</v>
      </c>
      <c r="G70" s="54">
        <v>376.89261545724185</v>
      </c>
      <c r="H70" s="54">
        <v>495.78429972380854</v>
      </c>
      <c r="I70" s="54">
        <v>337.86573620422013</v>
      </c>
      <c r="J70" s="55">
        <v>318.71392438674627</v>
      </c>
      <c r="K70" s="55">
        <v>395.1804932499507</v>
      </c>
      <c r="L70" s="54"/>
      <c r="M70" s="53">
        <f t="shared" si="14"/>
        <v>461.73165359926469</v>
      </c>
      <c r="N70" s="54">
        <f t="shared" si="15"/>
        <v>447.7977896177257</v>
      </c>
      <c r="O70" s="54">
        <f t="shared" si="16"/>
        <v>371.29054255596304</v>
      </c>
      <c r="P70" s="54">
        <f t="shared" si="17"/>
        <v>469.50282393608762</v>
      </c>
      <c r="Q70" s="54">
        <f t="shared" si="18"/>
        <v>371.00911247007411</v>
      </c>
      <c r="R70" s="54">
        <f t="shared" si="19"/>
        <v>406.09439838522695</v>
      </c>
      <c r="S70" s="54">
        <f t="shared" si="20"/>
        <v>463.77078779934811</v>
      </c>
      <c r="T70" s="54">
        <f t="shared" si="21"/>
        <v>346.79913460331767</v>
      </c>
      <c r="U70" s="52">
        <f t="shared" si="24"/>
        <v>280.7151462255801</v>
      </c>
      <c r="V70" s="52">
        <f t="shared" si="23"/>
        <v>395.1804932499507</v>
      </c>
    </row>
    <row r="71" spans="1:22" x14ac:dyDescent="0.3">
      <c r="A71" s="45">
        <f t="shared" si="25"/>
        <v>44416</v>
      </c>
      <c r="B71" s="53">
        <v>581.22222212774238</v>
      </c>
      <c r="C71" s="54">
        <v>456.36236987280216</v>
      </c>
      <c r="D71" s="54">
        <v>343.05028317872831</v>
      </c>
      <c r="E71" s="54">
        <v>417.81351183277394</v>
      </c>
      <c r="F71" s="54">
        <v>430.74061008018379</v>
      </c>
      <c r="G71" s="54">
        <v>386.70024596287055</v>
      </c>
      <c r="H71" s="54">
        <v>506.73401353763359</v>
      </c>
      <c r="I71" s="54">
        <v>346.5405428977208</v>
      </c>
      <c r="J71" s="55">
        <v>334.17763704302416</v>
      </c>
      <c r="K71" s="55">
        <v>403.94622936600007</v>
      </c>
      <c r="L71" s="54"/>
      <c r="M71" s="53">
        <f t="shared" si="14"/>
        <v>468.45254396042873</v>
      </c>
      <c r="N71" s="54">
        <f t="shared" si="15"/>
        <v>456.39611841515858</v>
      </c>
      <c r="O71" s="54">
        <f t="shared" si="16"/>
        <v>377.2599140222336</v>
      </c>
      <c r="P71" s="54">
        <f t="shared" si="17"/>
        <v>480.81115789250123</v>
      </c>
      <c r="Q71" s="54">
        <f t="shared" si="18"/>
        <v>377.01343321843979</v>
      </c>
      <c r="R71" s="54">
        <f t="shared" si="19"/>
        <v>416.66192782577059</v>
      </c>
      <c r="S71" s="54">
        <f t="shared" si="20"/>
        <v>474.01346269737127</v>
      </c>
      <c r="T71" s="54">
        <f t="shared" si="21"/>
        <v>355.70330904833656</v>
      </c>
      <c r="U71" s="52">
        <f t="shared" si="24"/>
        <v>294.33519237778364</v>
      </c>
      <c r="V71" s="52">
        <f t="shared" ref="V71:V76" si="26">K71*V$2</f>
        <v>403.94622936600007</v>
      </c>
    </row>
    <row r="72" spans="1:22" x14ac:dyDescent="0.3">
      <c r="A72" s="45">
        <f t="shared" si="25"/>
        <v>44423</v>
      </c>
      <c r="B72" s="53">
        <v>593.02810402464866</v>
      </c>
      <c r="C72" s="54">
        <v>467.83084789434037</v>
      </c>
      <c r="D72" s="54">
        <v>346.69613595839775</v>
      </c>
      <c r="E72" s="54">
        <v>429.9427940093571</v>
      </c>
      <c r="F72" s="54">
        <v>437.59101159095422</v>
      </c>
      <c r="G72" s="54">
        <v>395.74694444894442</v>
      </c>
      <c r="H72" s="54">
        <v>523.99018248666982</v>
      </c>
      <c r="I72" s="54">
        <v>355.58827403774404</v>
      </c>
      <c r="J72" s="55">
        <v>348.95130402250311</v>
      </c>
      <c r="K72" s="55">
        <v>413.21643799998697</v>
      </c>
      <c r="L72" s="54"/>
      <c r="M72" s="53">
        <f t="shared" ref="M72" si="27">B72*M$2</f>
        <v>477.96782950483896</v>
      </c>
      <c r="N72" s="54">
        <f t="shared" ref="N72" si="28">C72*N$2</f>
        <v>467.86544454434505</v>
      </c>
      <c r="O72" s="54">
        <f t="shared" ref="O72" si="29">D72*O$2</f>
        <v>381.26933821932488</v>
      </c>
      <c r="P72" s="54">
        <f t="shared" ref="P72" si="30">E72*P$2</f>
        <v>494.7692852449311</v>
      </c>
      <c r="Q72" s="54">
        <f t="shared" ref="Q72" si="31">F72*Q$2</f>
        <v>383.0093698263662</v>
      </c>
      <c r="R72" s="54">
        <f t="shared" ref="R72" si="32">G72*R$2</f>
        <v>426.40956794500636</v>
      </c>
      <c r="S72" s="54">
        <f t="shared" ref="S72" si="33">H72*S$2</f>
        <v>490.15537576793736</v>
      </c>
      <c r="T72" s="54">
        <f t="shared" ref="T72" si="34">I72*T$2</f>
        <v>364.99026831427102</v>
      </c>
      <c r="U72" s="52">
        <f t="shared" ref="U72" si="35">J72*U$2</f>
        <v>307.3474637883042</v>
      </c>
      <c r="V72" s="52">
        <f t="shared" si="26"/>
        <v>413.21643799998697</v>
      </c>
    </row>
    <row r="73" spans="1:22" x14ac:dyDescent="0.3">
      <c r="A73" s="45">
        <f t="shared" si="25"/>
        <v>44430</v>
      </c>
      <c r="B73" s="53">
        <v>606.31137930946807</v>
      </c>
      <c r="C73" s="54">
        <v>477.86926085945976</v>
      </c>
      <c r="D73" s="54">
        <v>349.11585370626403</v>
      </c>
      <c r="E73" s="54">
        <v>440.78355339244342</v>
      </c>
      <c r="F73" s="54">
        <v>442.4614808660408</v>
      </c>
      <c r="G73" s="54">
        <v>406.22187333192016</v>
      </c>
      <c r="H73" s="54">
        <v>537.8655792303706</v>
      </c>
      <c r="I73" s="54">
        <v>361.95104283967959</v>
      </c>
      <c r="J73" s="55">
        <v>360.82736988555848</v>
      </c>
      <c r="K73" s="55">
        <v>421.33793883353707</v>
      </c>
      <c r="L73" s="54"/>
      <c r="M73" s="53">
        <f t="shared" ref="M73" si="36">B73*M$2</f>
        <v>488.67386217599301</v>
      </c>
      <c r="N73" s="54">
        <f t="shared" ref="N73" si="37">C73*N$2</f>
        <v>477.90459986209362</v>
      </c>
      <c r="O73" s="54">
        <f t="shared" ref="O73" si="38">D73*O$2</f>
        <v>383.93035485239528</v>
      </c>
      <c r="P73" s="54">
        <f t="shared" ref="P73" si="39">E73*P$2</f>
        <v>507.24460718593605</v>
      </c>
      <c r="Q73" s="54">
        <f t="shared" ref="Q73" si="40">F73*Q$2</f>
        <v>387.27233528588835</v>
      </c>
      <c r="R73" s="54">
        <f t="shared" ref="R73" si="41">G73*R$2</f>
        <v>437.69609829450496</v>
      </c>
      <c r="S73" s="54">
        <f t="shared" ref="S73" si="42">H73*S$2</f>
        <v>503.13481800206904</v>
      </c>
      <c r="T73" s="54">
        <f t="shared" ref="T73" si="43">I73*T$2</f>
        <v>371.52127302336788</v>
      </c>
      <c r="U73" s="52">
        <f t="shared" ref="U73" si="44">J73*U$2</f>
        <v>317.80760158035997</v>
      </c>
      <c r="V73" s="52">
        <f t="shared" si="26"/>
        <v>421.33793883353707</v>
      </c>
    </row>
    <row r="74" spans="1:22" x14ac:dyDescent="0.3">
      <c r="A74" s="45">
        <f t="shared" si="25"/>
        <v>44437</v>
      </c>
      <c r="B74" s="53">
        <v>619.4876888634376</v>
      </c>
      <c r="C74" s="54">
        <v>488.06486944197223</v>
      </c>
      <c r="D74" s="54">
        <v>351.37885300550914</v>
      </c>
      <c r="E74" s="54">
        <v>452.04070674967454</v>
      </c>
      <c r="F74" s="54">
        <v>447.27193445804801</v>
      </c>
      <c r="G74" s="54">
        <v>412.48944173287708</v>
      </c>
      <c r="H74" s="54">
        <v>553.36155614085908</v>
      </c>
      <c r="I74" s="54">
        <v>368.8751786993281</v>
      </c>
      <c r="J74" s="55">
        <v>371.83330104521906</v>
      </c>
      <c r="K74" s="55">
        <v>429.11486333535163</v>
      </c>
      <c r="L74" s="54"/>
      <c r="M74" s="53">
        <f t="shared" ref="M74" si="45">B74*M$2</f>
        <v>499.29368278087435</v>
      </c>
      <c r="N74" s="54">
        <f t="shared" ref="N74" si="46">C74*N$2</f>
        <v>488.100962422039</v>
      </c>
      <c r="O74" s="54">
        <f t="shared" ref="O74" si="47">D74*O$2</f>
        <v>386.41902477318587</v>
      </c>
      <c r="P74" s="54">
        <f t="shared" ref="P74" si="48">E74*P$2</f>
        <v>520.19910671018806</v>
      </c>
      <c r="Q74" s="54">
        <f t="shared" ref="Q74" si="49">F74*Q$2</f>
        <v>391.48277094395877</v>
      </c>
      <c r="R74" s="54">
        <f t="shared" ref="R74" si="50">G74*R$2</f>
        <v>444.44928027456854</v>
      </c>
      <c r="S74" s="54">
        <f t="shared" ref="S74" si="51">H74*S$2</f>
        <v>517.6301971891495</v>
      </c>
      <c r="T74" s="54">
        <f t="shared" ref="T74" si="52">I74*T$2</f>
        <v>378.62848771456243</v>
      </c>
      <c r="U74" s="52">
        <f t="shared" ref="U74" si="53">J74*U$2</f>
        <v>327.50134678078541</v>
      </c>
      <c r="V74" s="52">
        <f t="shared" si="26"/>
        <v>429.11486333535163</v>
      </c>
    </row>
    <row r="75" spans="1:22" x14ac:dyDescent="0.3">
      <c r="A75" s="45">
        <f t="shared" si="25"/>
        <v>44444</v>
      </c>
      <c r="B75" s="53">
        <v>631.23792396606177</v>
      </c>
      <c r="C75" s="54">
        <v>494.35331343884457</v>
      </c>
      <c r="D75" s="54">
        <v>352.45809014914096</v>
      </c>
      <c r="E75" s="54">
        <v>460.18007046452283</v>
      </c>
      <c r="F75" s="54">
        <v>449.73928075396935</v>
      </c>
      <c r="G75" s="54">
        <v>417.88165926412438</v>
      </c>
      <c r="H75" s="54">
        <v>565.92657629219809</v>
      </c>
      <c r="I75" s="54">
        <v>372.48475248832852</v>
      </c>
      <c r="J75" s="55">
        <v>379.83257572359753</v>
      </c>
      <c r="K75" s="55">
        <v>434.69114535723168</v>
      </c>
      <c r="L75" s="54"/>
      <c r="M75" s="53">
        <f t="shared" ref="M75" si="54">B75*M$2</f>
        <v>508.76411821227748</v>
      </c>
      <c r="N75" s="54">
        <f t="shared" ref="N75" si="55">C75*N$2</f>
        <v>494.38987145685616</v>
      </c>
      <c r="O75" s="54">
        <f t="shared" ref="O75" si="56">D75*O$2</f>
        <v>387.60588551046158</v>
      </c>
      <c r="P75" s="54">
        <f t="shared" ref="P75" si="57">E75*P$2</f>
        <v>529.56571832377028</v>
      </c>
      <c r="Q75" s="54">
        <f t="shared" ref="Q75" si="58">F75*Q$2</f>
        <v>393.64235997781128</v>
      </c>
      <c r="R75" s="54">
        <f t="shared" ref="R75" si="59">G75*R$2</f>
        <v>450.25928886722181</v>
      </c>
      <c r="S75" s="54">
        <f t="shared" ref="S75" si="60">H75*S$2</f>
        <v>529.38387574965952</v>
      </c>
      <c r="T75" s="54">
        <f t="shared" ref="T75" si="61">I75*T$2</f>
        <v>382.33350107393881</v>
      </c>
      <c r="U75" s="52">
        <f t="shared" ref="U75" si="62">J75*U$2</f>
        <v>334.54690516158195</v>
      </c>
      <c r="V75" s="52">
        <f t="shared" si="26"/>
        <v>434.69114535723168</v>
      </c>
    </row>
    <row r="76" spans="1:22" x14ac:dyDescent="0.3">
      <c r="A76" s="45">
        <f t="shared" si="25"/>
        <v>44451</v>
      </c>
      <c r="B76" s="53">
        <v>638.46129749918646</v>
      </c>
      <c r="C76" s="54">
        <v>499.11920160744984</v>
      </c>
      <c r="D76" s="54">
        <v>353.88029831196616</v>
      </c>
      <c r="E76" s="54">
        <v>465.0705216311531</v>
      </c>
      <c r="F76" s="54">
        <v>453.3894885047622</v>
      </c>
      <c r="G76" s="54">
        <v>421.59221515746322</v>
      </c>
      <c r="H76" s="54">
        <v>576.57627717955211</v>
      </c>
      <c r="I76" s="54">
        <v>374.35451857341957</v>
      </c>
      <c r="J76" s="55">
        <v>384.36840917614973</v>
      </c>
      <c r="K76" s="55">
        <v>438.5726809396532</v>
      </c>
      <c r="L76" s="54"/>
      <c r="M76" s="53">
        <f t="shared" ref="M76" si="63">B76*M$2</f>
        <v>514.58600109758981</v>
      </c>
      <c r="N76" s="54">
        <f t="shared" ref="N76" si="64">C76*N$2</f>
        <v>499.15611206858409</v>
      </c>
      <c r="O76" s="54">
        <f t="shared" ref="O76" si="65">D76*O$2</f>
        <v>389.16991899341781</v>
      </c>
      <c r="P76" s="54">
        <f t="shared" ref="P76" si="66">E76*P$2</f>
        <v>535.19354849548893</v>
      </c>
      <c r="Q76" s="54">
        <f t="shared" ref="Q76" si="67">F76*Q$2</f>
        <v>396.83726968421394</v>
      </c>
      <c r="R76" s="54">
        <f t="shared" ref="R76" si="68">G76*R$2</f>
        <v>454.25734003984059</v>
      </c>
      <c r="S76" s="54">
        <f t="shared" ref="S76" si="69">H76*S$2</f>
        <v>539.34590999137913</v>
      </c>
      <c r="T76" s="54">
        <f t="shared" ref="T76" si="70">I76*T$2</f>
        <v>384.25270503793075</v>
      </c>
      <c r="U76" s="52">
        <f t="shared" ref="U76" si="71">J76*U$2</f>
        <v>338.54195229778111</v>
      </c>
      <c r="V76" s="52">
        <f t="shared" si="26"/>
        <v>438.5726809396532</v>
      </c>
    </row>
    <row r="77" spans="1:22" x14ac:dyDescent="0.3">
      <c r="A77" s="45">
        <f t="shared" si="25"/>
        <v>44458</v>
      </c>
      <c r="B77" s="53">
        <v>645.61416114273186</v>
      </c>
      <c r="C77" s="54">
        <v>503.33772314874068</v>
      </c>
      <c r="D77" s="54">
        <v>354.82668550296165</v>
      </c>
      <c r="E77" s="54">
        <v>469.35442407788429</v>
      </c>
      <c r="F77" s="54">
        <v>456.62544971439962</v>
      </c>
      <c r="G77" s="54">
        <v>424.31283290628733</v>
      </c>
      <c r="H77" s="54">
        <v>587.79222223295915</v>
      </c>
      <c r="I77" s="54">
        <v>375.46085777982398</v>
      </c>
      <c r="J77" s="55">
        <v>387.9121292955594</v>
      </c>
      <c r="K77" s="55">
        <v>441.89892001211126</v>
      </c>
      <c r="L77" s="54"/>
      <c r="M77" s="53">
        <f t="shared" ref="M77" si="72">B77*M$2</f>
        <v>520.35105453645235</v>
      </c>
      <c r="N77" s="54">
        <f t="shared" ref="N77" si="73">C77*N$2</f>
        <v>503.37494557458177</v>
      </c>
      <c r="O77" s="54">
        <f t="shared" ref="O77" si="74">D77*O$2</f>
        <v>390.21068172650286</v>
      </c>
      <c r="P77" s="54">
        <f t="shared" ref="P77" si="75">E77*P$2</f>
        <v>540.12337493091491</v>
      </c>
      <c r="Q77" s="54">
        <f t="shared" ref="Q77" si="76">F77*Q$2</f>
        <v>399.66960268662109</v>
      </c>
      <c r="R77" s="54">
        <f t="shared" ref="R77" si="77">G77*R$2</f>
        <v>457.18875228469057</v>
      </c>
      <c r="S77" s="54">
        <f t="shared" ref="S77" si="78">H77*S$2</f>
        <v>549.83762519137747</v>
      </c>
      <c r="T77" s="54">
        <f t="shared" ref="T77" si="79">I77*T$2</f>
        <v>385.38829660063027</v>
      </c>
      <c r="U77" s="52">
        <f t="shared" ref="U77" si="80">J77*U$2</f>
        <v>341.66317115703464</v>
      </c>
      <c r="V77" s="52">
        <f t="shared" ref="V77" si="81">K77*V$2</f>
        <v>441.89892001211126</v>
      </c>
    </row>
    <row r="78" spans="1:22" x14ac:dyDescent="0.3">
      <c r="A78" s="45">
        <f t="shared" si="25"/>
        <v>44465</v>
      </c>
      <c r="B78" s="53">
        <v>649.70764196208472</v>
      </c>
      <c r="C78" s="54">
        <v>505.86844382242896</v>
      </c>
      <c r="D78" s="54">
        <v>356.12169472668148</v>
      </c>
      <c r="E78" s="54">
        <v>472.2702159631778</v>
      </c>
      <c r="F78" s="54">
        <v>460.44191782619919</v>
      </c>
      <c r="G78" s="54">
        <v>426.45979853950928</v>
      </c>
      <c r="H78" s="54">
        <v>596.2078525841431</v>
      </c>
      <c r="I78" s="54">
        <v>377.36904128755799</v>
      </c>
      <c r="J78" s="55">
        <v>390.21452937886033</v>
      </c>
      <c r="K78" s="55">
        <v>444.49573402841474</v>
      </c>
      <c r="L78" s="54"/>
      <c r="M78" s="53">
        <f t="shared" ref="M78" si="82">B78*M$2</f>
        <v>523.65031156839984</v>
      </c>
      <c r="N78" s="54">
        <f t="shared" ref="N78" si="83">C78*N$2</f>
        <v>505.90585339808672</v>
      </c>
      <c r="O78" s="54">
        <f t="shared" ref="O78" si="84">D78*O$2</f>
        <v>391.63483174868492</v>
      </c>
      <c r="P78" s="54">
        <f t="shared" ref="P78" si="85">E78*P$2</f>
        <v>543.47880799575705</v>
      </c>
      <c r="Q78" s="54">
        <f t="shared" ref="Q78" si="86">F78*Q$2</f>
        <v>403.01003475159496</v>
      </c>
      <c r="R78" s="54">
        <f t="shared" ref="R78" si="87">G78*R$2</f>
        <v>459.50206563024204</v>
      </c>
      <c r="S78" s="54">
        <f t="shared" ref="S78" si="88">H78*S$2</f>
        <v>557.70984607447303</v>
      </c>
      <c r="T78" s="54">
        <f t="shared" ref="T78" si="89">I78*T$2</f>
        <v>387.34693376988287</v>
      </c>
      <c r="U78" s="52">
        <f t="shared" ref="U78" si="90">J78*U$2</f>
        <v>343.69106679195937</v>
      </c>
      <c r="V78" s="52">
        <f t="shared" ref="V78" si="91">K78*V$2</f>
        <v>444.49573402841474</v>
      </c>
    </row>
    <row r="79" spans="1:22" x14ac:dyDescent="0.3">
      <c r="A79" s="45">
        <f t="shared" si="25"/>
        <v>44472</v>
      </c>
      <c r="B79" s="53">
        <v>654.74730042361352</v>
      </c>
      <c r="C79" s="54">
        <v>508.16201282993222</v>
      </c>
      <c r="D79" s="54">
        <v>356.84219773342818</v>
      </c>
      <c r="E79" s="54">
        <v>473.75861100346748</v>
      </c>
      <c r="F79" s="54">
        <v>462.92291601462665</v>
      </c>
      <c r="G79" s="54">
        <v>428.00741034185586</v>
      </c>
      <c r="H79" s="54">
        <v>601.98800253139052</v>
      </c>
      <c r="I79" s="54">
        <v>378.2512482791663</v>
      </c>
      <c r="J79" s="55">
        <v>392.15855265408339</v>
      </c>
      <c r="K79" s="55">
        <v>446.41567630984287</v>
      </c>
      <c r="L79" s="54"/>
      <c r="M79" s="53">
        <f t="shared" ref="M79" si="92">B79*M$2</f>
        <v>527.71216732187099</v>
      </c>
      <c r="N79" s="54">
        <f t="shared" ref="N79" si="93">C79*N$2</f>
        <v>508.19959201775765</v>
      </c>
      <c r="O79" s="54">
        <f t="shared" ref="O79" si="94">D79*O$2</f>
        <v>392.42718469432117</v>
      </c>
      <c r="P79" s="54">
        <f t="shared" ref="P79" si="95">E79*P$2</f>
        <v>545.19162225967102</v>
      </c>
      <c r="Q79" s="54">
        <f t="shared" ref="Q79" si="96">F79*Q$2</f>
        <v>405.18157284885876</v>
      </c>
      <c r="R79" s="54">
        <f t="shared" ref="R79" si="97">G79*R$2</f>
        <v>461.16958698256502</v>
      </c>
      <c r="S79" s="54">
        <f t="shared" ref="S79" si="98">H79*S$2</f>
        <v>563.11676334903507</v>
      </c>
      <c r="T79" s="54">
        <f t="shared" ref="T79" si="99">I79*T$2</f>
        <v>388.25246691055577</v>
      </c>
      <c r="U79" s="52">
        <f t="shared" ref="U79" si="100">J79*U$2</f>
        <v>345.40331321803006</v>
      </c>
      <c r="V79" s="52">
        <f t="shared" ref="V79" si="101">K79*V$2</f>
        <v>446.41567630984287</v>
      </c>
    </row>
    <row r="80" spans="1:22" x14ac:dyDescent="0.3">
      <c r="A80" s="45">
        <f t="shared" si="25"/>
        <v>44479</v>
      </c>
      <c r="B80" s="53">
        <v>659.80726907378585</v>
      </c>
      <c r="C80" s="54">
        <v>510.90329214249408</v>
      </c>
      <c r="D80" s="54">
        <v>357.56957918001808</v>
      </c>
      <c r="E80" s="54">
        <v>476.99251877799554</v>
      </c>
      <c r="F80" s="54">
        <v>467.50827766946884</v>
      </c>
      <c r="G80" s="54">
        <v>430.06609041346513</v>
      </c>
      <c r="H80" s="54">
        <v>608.25408322081159</v>
      </c>
      <c r="I80" s="54">
        <v>379.05521828165598</v>
      </c>
      <c r="J80" s="55">
        <v>392.90256783665217</v>
      </c>
      <c r="K80" s="55">
        <v>448.80942762618457</v>
      </c>
      <c r="L80" s="54"/>
      <c r="M80" s="53">
        <f t="shared" ref="M80" si="102">B80*M$2</f>
        <v>531.79039264824587</v>
      </c>
      <c r="N80" s="54">
        <f t="shared" ref="N80" si="103">C80*N$2</f>
        <v>510.941074051199</v>
      </c>
      <c r="O80" s="54">
        <f t="shared" ref="O80" si="104">D80*O$2</f>
        <v>393.22710201098727</v>
      </c>
      <c r="P80" s="54">
        <f t="shared" ref="P80" si="105">E80*P$2</f>
        <v>548.91313651795269</v>
      </c>
      <c r="Q80" s="54">
        <f t="shared" ref="Q80" si="106">F80*Q$2</f>
        <v>409.19499275769533</v>
      </c>
      <c r="R80" s="54">
        <f t="shared" ref="R80" si="107">G80*R$2</f>
        <v>463.38777436767356</v>
      </c>
      <c r="S80" s="54">
        <f t="shared" ref="S80" si="108">H80*S$2</f>
        <v>568.97823411236095</v>
      </c>
      <c r="T80" s="54">
        <f t="shared" ref="T80" si="109">I80*T$2</f>
        <v>389.07769442324417</v>
      </c>
      <c r="U80" s="52">
        <f t="shared" ref="U80" si="110">J80*U$2</f>
        <v>346.05862293244155</v>
      </c>
      <c r="V80" s="52">
        <f t="shared" ref="V80" si="111">K80*V$2</f>
        <v>448.80942762618457</v>
      </c>
    </row>
    <row r="81" spans="1:22" x14ac:dyDescent="0.3">
      <c r="A81" s="45">
        <f t="shared" si="25"/>
        <v>44486</v>
      </c>
      <c r="B81" s="53">
        <v>662.15191442376374</v>
      </c>
      <c r="C81" s="54">
        <v>514.59254282395784</v>
      </c>
      <c r="D81" s="54">
        <v>358.14801330523977</v>
      </c>
      <c r="E81" s="54">
        <v>479.36950774156361</v>
      </c>
      <c r="F81" s="54">
        <v>471.79799991867083</v>
      </c>
      <c r="G81" s="54">
        <v>432.39574605812209</v>
      </c>
      <c r="H81" s="54">
        <v>615.20329836249698</v>
      </c>
      <c r="I81" s="54">
        <v>379.29216173588071</v>
      </c>
      <c r="J81" s="55">
        <v>393.99812638765906</v>
      </c>
      <c r="K81" s="55">
        <v>450.75475264669626</v>
      </c>
      <c r="L81" s="54"/>
      <c r="M81" s="53">
        <f t="shared" ref="M81" si="112">B81*M$2</f>
        <v>533.68012610485948</v>
      </c>
      <c r="N81" s="54">
        <f t="shared" ref="N81" si="113">C81*N$2</f>
        <v>514.63059755715733</v>
      </c>
      <c r="O81" s="54">
        <f t="shared" ref="O81" si="114">D81*O$2</f>
        <v>393.86321869431026</v>
      </c>
      <c r="P81" s="54">
        <f t="shared" ref="P81" si="115">E81*P$2</f>
        <v>551.64852631149358</v>
      </c>
      <c r="Q81" s="54">
        <f t="shared" ref="Q81" si="116">F81*Q$2</f>
        <v>412.94964898206229</v>
      </c>
      <c r="R81" s="54">
        <f t="shared" ref="R81" si="117">G81*R$2</f>
        <v>465.89793261610191</v>
      </c>
      <c r="S81" s="54">
        <f t="shared" ref="S81" si="118">H81*S$2</f>
        <v>575.47872834471548</v>
      </c>
      <c r="T81" s="54">
        <f t="shared" ref="T81" si="119">I81*T$2</f>
        <v>389.3209028225279</v>
      </c>
      <c r="U81" s="52">
        <f t="shared" ref="U81" si="120">J81*U$2</f>
        <v>347.0235631352781</v>
      </c>
      <c r="V81" s="52">
        <f t="shared" ref="V81" si="121">K81*V$2</f>
        <v>450.75475264669626</v>
      </c>
    </row>
    <row r="82" spans="1:22" x14ac:dyDescent="0.3">
      <c r="A82" s="45">
        <f t="shared" si="25"/>
        <v>44493</v>
      </c>
      <c r="B82" s="53">
        <v>665.0569670301345</v>
      </c>
      <c r="C82" s="54">
        <v>517.80054466264392</v>
      </c>
      <c r="D82" s="54">
        <v>358.59715997887162</v>
      </c>
      <c r="E82" s="54">
        <v>480.93906317986784</v>
      </c>
      <c r="F82" s="54">
        <v>474.03256665276842</v>
      </c>
      <c r="G82" s="54">
        <v>432.39574605812209</v>
      </c>
      <c r="H82" s="54">
        <v>619.96221670311513</v>
      </c>
      <c r="I82" s="54">
        <v>379.98449058225611</v>
      </c>
      <c r="J82" s="55">
        <v>395.1089161146117</v>
      </c>
      <c r="K82" s="55">
        <v>452.14652630095617</v>
      </c>
      <c r="L82" s="54"/>
      <c r="M82" s="53">
        <f t="shared" ref="M82" si="122">B82*M$2</f>
        <v>536.02153569310849</v>
      </c>
      <c r="N82" s="54">
        <f t="shared" ref="N82" si="123">C82*N$2</f>
        <v>517.83883663141114</v>
      </c>
      <c r="O82" s="54">
        <f t="shared" ref="O82" si="124">D82*O$2</f>
        <v>394.35715513391216</v>
      </c>
      <c r="P82" s="54">
        <f t="shared" ref="P82" si="125">E82*P$2</f>
        <v>553.45473828476645</v>
      </c>
      <c r="Q82" s="54">
        <f t="shared" ref="Q82" si="126">F82*Q$2</f>
        <v>414.90549353551876</v>
      </c>
      <c r="R82" s="54">
        <f t="shared" ref="R82" si="127">G82*R$2</f>
        <v>465.89793261610191</v>
      </c>
      <c r="S82" s="54">
        <f t="shared" ref="S82" si="128">H82*S$2</f>
        <v>579.93035641993038</v>
      </c>
      <c r="T82" s="54">
        <f t="shared" ref="T82" si="129">I82*T$2</f>
        <v>390.03153731148592</v>
      </c>
      <c r="U82" s="52">
        <f t="shared" ref="U82" si="130">J82*U$2</f>
        <v>348.00191857182631</v>
      </c>
      <c r="V82" s="52">
        <f t="shared" ref="V82" si="131">K82*V$2</f>
        <v>452.14652630095617</v>
      </c>
    </row>
    <row r="83" spans="1:22" x14ac:dyDescent="0.3">
      <c r="A83" s="45">
        <f t="shared" si="25"/>
        <v>44500</v>
      </c>
      <c r="B83" s="53">
        <v>668.70836622642116</v>
      </c>
      <c r="C83" s="54">
        <v>522.31617510585011</v>
      </c>
      <c r="D83" s="54">
        <v>359.54268732515834</v>
      </c>
      <c r="E83" s="54">
        <v>483.87280652992189</v>
      </c>
      <c r="F83" s="54">
        <v>477.61439155223587</v>
      </c>
      <c r="G83" s="54">
        <v>435.32508218227014</v>
      </c>
      <c r="H83" s="54">
        <v>627.43375415124683</v>
      </c>
      <c r="I83" s="54">
        <v>383.91591083328893</v>
      </c>
      <c r="J83" s="55">
        <v>396.21575970338273</v>
      </c>
      <c r="K83" s="55">
        <v>454.71987887806665</v>
      </c>
      <c r="L83" s="54"/>
      <c r="M83" s="53">
        <f t="shared" ref="M83" si="132">B83*M$2</f>
        <v>538.9644844954679</v>
      </c>
      <c r="N83" s="54">
        <f t="shared" ref="N83" si="133">C83*N$2</f>
        <v>522.35480101088228</v>
      </c>
      <c r="O83" s="54">
        <f t="shared" ref="O83" si="134">D83*O$2</f>
        <v>395.39697227692835</v>
      </c>
      <c r="P83" s="54">
        <f t="shared" ref="P83" si="135">E83*P$2</f>
        <v>556.83082952439941</v>
      </c>
      <c r="Q83" s="54">
        <f t="shared" ref="Q83" si="136">F83*Q$2</f>
        <v>418.04054992661253</v>
      </c>
      <c r="R83" s="54">
        <f t="shared" ref="R83" si="137">G83*R$2</f>
        <v>469.05423481523314</v>
      </c>
      <c r="S83" s="54">
        <f t="shared" ref="S83" si="138">H83*S$2</f>
        <v>586.91944584918963</v>
      </c>
      <c r="T83" s="54">
        <f t="shared" ref="T83" si="139">I83*T$2</f>
        <v>394.06690697085867</v>
      </c>
      <c r="U83" s="52">
        <f t="shared" ref="U83" si="140">J83*U$2</f>
        <v>348.97679834988605</v>
      </c>
      <c r="V83" s="52">
        <f t="shared" ref="V83" si="141">K83*V$2</f>
        <v>454.71987887806665</v>
      </c>
    </row>
    <row r="84" spans="1:22" x14ac:dyDescent="0.3">
      <c r="A84" s="45">
        <f t="shared" si="25"/>
        <v>44507</v>
      </c>
      <c r="B84" s="53">
        <v>673.18541475010477</v>
      </c>
      <c r="C84" s="54">
        <v>527.11863833868324</v>
      </c>
      <c r="D84" s="54">
        <v>360.11422978837254</v>
      </c>
      <c r="E84" s="54">
        <v>486.23454419727312</v>
      </c>
      <c r="F84" s="54">
        <v>481.68911443706594</v>
      </c>
      <c r="G84" s="54">
        <v>438.85132580933737</v>
      </c>
      <c r="H84" s="54">
        <v>637.45433626088413</v>
      </c>
      <c r="I84" s="54">
        <v>385.92088481522205</v>
      </c>
      <c r="J84" s="55">
        <v>398.22036970085566</v>
      </c>
      <c r="K84" s="55">
        <v>457.31396353765058</v>
      </c>
      <c r="L84" s="54"/>
      <c r="M84" s="53">
        <f t="shared" ref="M84" si="142">B84*M$2</f>
        <v>542.57288880367923</v>
      </c>
      <c r="N84" s="54">
        <f t="shared" ref="N84" si="143">C84*N$2</f>
        <v>527.15761939160791</v>
      </c>
      <c r="O84" s="54">
        <f t="shared" ref="O84" si="144">D84*O$2</f>
        <v>396.02551004851767</v>
      </c>
      <c r="P84" s="54">
        <f t="shared" ref="P84" si="145">E84*P$2</f>
        <v>559.54866844132744</v>
      </c>
      <c r="Q84" s="54">
        <f t="shared" ref="Q84" si="146">F84*Q$2</f>
        <v>421.60702410683336</v>
      </c>
      <c r="R84" s="54">
        <f t="shared" ref="R84" si="147">G84*R$2</f>
        <v>472.85369313721787</v>
      </c>
      <c r="S84" s="54">
        <f t="shared" ref="S84" si="148">H84*S$2</f>
        <v>596.29298442591232</v>
      </c>
      <c r="T84" s="54">
        <f t="shared" ref="T84" si="149">I84*T$2</f>
        <v>396.1248938198604</v>
      </c>
      <c r="U84" s="52">
        <f t="shared" ref="U84" si="150">J84*U$2</f>
        <v>350.74240802523565</v>
      </c>
      <c r="V84" s="52">
        <f t="shared" ref="V84" si="151">K84*V$2</f>
        <v>457.31396353765058</v>
      </c>
    </row>
    <row r="85" spans="1:22" x14ac:dyDescent="0.3">
      <c r="A85" s="45">
        <f t="shared" si="25"/>
        <v>44514</v>
      </c>
      <c r="B85" s="53">
        <v>677.62781517426561</v>
      </c>
      <c r="C85" s="54">
        <v>531.16257603733584</v>
      </c>
      <c r="D85" s="54">
        <v>360.91718358774585</v>
      </c>
      <c r="E85" s="54">
        <v>488.28915231646181</v>
      </c>
      <c r="F85" s="54">
        <v>484.46865699704324</v>
      </c>
      <c r="G85" s="54">
        <v>439.74488961670187</v>
      </c>
      <c r="H85" s="54">
        <v>647.62398718517716</v>
      </c>
      <c r="I85" s="54">
        <v>388.71763725313593</v>
      </c>
      <c r="J85" s="55">
        <v>398.85737832945301</v>
      </c>
      <c r="K85" s="55">
        <v>459.42160064612182</v>
      </c>
      <c r="L85" s="54"/>
      <c r="M85" s="53">
        <f t="shared" ref="M85" si="152">B85*M$2</f>
        <v>546.1533674928296</v>
      </c>
      <c r="N85" s="54">
        <f t="shared" ref="N85" si="153">C85*N$2</f>
        <v>531.20185614428362</v>
      </c>
      <c r="O85" s="54">
        <f t="shared" ref="O85" si="154">D85*O$2</f>
        <v>396.9085359376337</v>
      </c>
      <c r="P85" s="54">
        <f t="shared" ref="P85" si="155">E85*P$2</f>
        <v>561.91306901915709</v>
      </c>
      <c r="Q85" s="54">
        <f t="shared" ref="Q85" si="156">F85*Q$2</f>
        <v>424.03986851200506</v>
      </c>
      <c r="R85" s="54">
        <f t="shared" ref="R85" si="157">G85*R$2</f>
        <v>473.8164906076068</v>
      </c>
      <c r="S85" s="54">
        <f t="shared" ref="S85" si="158">H85*S$2</f>
        <v>605.80596622753683</v>
      </c>
      <c r="T85" s="54">
        <f t="shared" ref="T85" si="159">I85*T$2</f>
        <v>398.99559428231271</v>
      </c>
      <c r="U85" s="52">
        <f t="shared" ref="U85" si="160">J85*U$2</f>
        <v>351.30346907918158</v>
      </c>
      <c r="V85" s="52">
        <f t="shared" ref="V85" si="161">K85*V$2</f>
        <v>459.42160064612182</v>
      </c>
    </row>
    <row r="86" spans="1:22" x14ac:dyDescent="0.3">
      <c r="A86" s="45">
        <f t="shared" si="25"/>
        <v>44521</v>
      </c>
      <c r="B86" s="53">
        <v>682.55851488834469</v>
      </c>
      <c r="C86" s="54">
        <v>534.0980332616374</v>
      </c>
      <c r="D86" s="54">
        <v>360.91718358774585</v>
      </c>
      <c r="E86" s="54">
        <v>491.20654096794436</v>
      </c>
      <c r="F86" s="54">
        <v>486.1676759745697</v>
      </c>
      <c r="G86" s="54">
        <v>441.5060622052095</v>
      </c>
      <c r="H86" s="54">
        <v>656.88651245147821</v>
      </c>
      <c r="I86" s="54">
        <v>389.82113188195825</v>
      </c>
      <c r="J86" s="55">
        <v>400.82982962625402</v>
      </c>
      <c r="K86" s="55">
        <v>461.47334642387318</v>
      </c>
      <c r="L86" s="54"/>
      <c r="M86" s="53">
        <f t="shared" ref="M86" si="162">B86*M$2</f>
        <v>550.12740485174129</v>
      </c>
      <c r="N86" s="54">
        <f t="shared" ref="N86" si="163">C86*N$2</f>
        <v>534.13753044915313</v>
      </c>
      <c r="O86" s="54">
        <f t="shared" ref="O86" si="164">D86*O$2</f>
        <v>396.9085359376337</v>
      </c>
      <c r="P86" s="54">
        <f t="shared" ref="P86" si="165">E86*P$2</f>
        <v>565.27033960954236</v>
      </c>
      <c r="Q86" s="54">
        <f t="shared" ref="Q86" si="166">F86*Q$2</f>
        <v>425.52696530025838</v>
      </c>
      <c r="R86" s="54">
        <f t="shared" ref="R86" si="167">G86*R$2</f>
        <v>475.71411951687816</v>
      </c>
      <c r="S86" s="54">
        <f t="shared" ref="S86" si="168">H86*S$2</f>
        <v>614.47039679170928</v>
      </c>
      <c r="T86" s="54">
        <f t="shared" ref="T86" si="169">I86*T$2</f>
        <v>400.12826605487646</v>
      </c>
      <c r="U86" s="52">
        <f t="shared" ref="U86" si="170">J86*U$2</f>
        <v>353.04075418609909</v>
      </c>
      <c r="V86" s="52">
        <f t="shared" ref="V86" si="171">K86*V$2</f>
        <v>461.47334642387318</v>
      </c>
    </row>
    <row r="87" spans="1:22" x14ac:dyDescent="0.3">
      <c r="A87" s="45">
        <f t="shared" si="25"/>
        <v>44528</v>
      </c>
      <c r="B87" s="53">
        <v>689.03424421607656</v>
      </c>
      <c r="C87" s="54">
        <v>536.64169119489588</v>
      </c>
      <c r="D87" s="54">
        <v>362.25726319606895</v>
      </c>
      <c r="E87" s="54">
        <v>494.80048607410754</v>
      </c>
      <c r="F87" s="54">
        <v>492.27766227977344</v>
      </c>
      <c r="G87" s="54">
        <v>445.65564062140015</v>
      </c>
      <c r="H87" s="54">
        <v>660.3373708680615</v>
      </c>
      <c r="I87" s="54">
        <v>391.7878687526304</v>
      </c>
      <c r="J87" s="55">
        <v>402.22809991749597</v>
      </c>
      <c r="K87" s="55">
        <v>464.66512130785975</v>
      </c>
      <c r="L87" s="54"/>
      <c r="M87" s="53">
        <f t="shared" ref="M87" si="172">B87*M$2</f>
        <v>555.34670267292552</v>
      </c>
      <c r="N87" s="54">
        <f t="shared" ref="N87" si="173">C87*N$2</f>
        <v>536.68137648895413</v>
      </c>
      <c r="O87" s="54">
        <f t="shared" ref="O87" si="174">D87*O$2</f>
        <v>398.38225084943724</v>
      </c>
      <c r="P87" s="54">
        <f t="shared" ref="P87" si="175">E87*P$2</f>
        <v>569.40617739113145</v>
      </c>
      <c r="Q87" s="54">
        <f t="shared" ref="Q87" si="176">F87*Q$2</f>
        <v>430.87484023922389</v>
      </c>
      <c r="R87" s="54">
        <f t="shared" ref="R87" si="177">G87*R$2</f>
        <v>480.18520884408849</v>
      </c>
      <c r="S87" s="54">
        <f t="shared" ref="S87" si="178">H87*S$2</f>
        <v>617.69842827099251</v>
      </c>
      <c r="T87" s="54">
        <f t="shared" ref="T87" si="179">I87*T$2</f>
        <v>402.14700477755434</v>
      </c>
      <c r="U87" s="52">
        <f t="shared" ref="U87" si="180">J87*U$2</f>
        <v>354.27231521696439</v>
      </c>
      <c r="V87" s="52">
        <f t="shared" ref="V87" si="181">K87*V$2</f>
        <v>464.66512130785975</v>
      </c>
    </row>
    <row r="88" spans="1:22" x14ac:dyDescent="0.3">
      <c r="A88" s="45">
        <f t="shared" si="25"/>
        <v>44535</v>
      </c>
      <c r="B88" s="53">
        <v>695.03558716436601</v>
      </c>
      <c r="C88" s="54">
        <v>539.24624539344973</v>
      </c>
      <c r="D88" s="54">
        <v>364.04745761909879</v>
      </c>
      <c r="E88" s="54">
        <v>498.24087979793649</v>
      </c>
      <c r="F88" s="54">
        <v>495.67432971093132</v>
      </c>
      <c r="G88" s="54">
        <v>449.21115756820211</v>
      </c>
      <c r="H88" s="54">
        <v>664.90635571837583</v>
      </c>
      <c r="I88" s="54">
        <v>392.14816244113985</v>
      </c>
      <c r="J88" s="55">
        <v>404.13684967927958</v>
      </c>
      <c r="K88" s="55">
        <v>467.55235766031547</v>
      </c>
      <c r="L88" s="54"/>
      <c r="M88" s="53">
        <f t="shared" ref="M88" si="182">B88*M$2</f>
        <v>560.18365532936969</v>
      </c>
      <c r="N88" s="54">
        <f t="shared" ref="N88" si="183">C88*N$2</f>
        <v>539.2861232974019</v>
      </c>
      <c r="O88" s="54">
        <f t="shared" ref="O88" si="184">D88*O$2</f>
        <v>400.35096688679863</v>
      </c>
      <c r="P88" s="54">
        <f t="shared" ref="P88" si="185">E88*P$2</f>
        <v>573.36531141411717</v>
      </c>
      <c r="Q88" s="54">
        <f t="shared" ref="Q88" si="186">F88*Q$2</f>
        <v>433.84783424014637</v>
      </c>
      <c r="R88" s="54">
        <f t="shared" ref="R88" si="187">G88*R$2</f>
        <v>484.01620859373423</v>
      </c>
      <c r="S88" s="54">
        <f t="shared" ref="S88" si="188">H88*S$2</f>
        <v>621.97238713708407</v>
      </c>
      <c r="T88" s="54">
        <f t="shared" ref="T88" si="189">I88*T$2</f>
        <v>402.51682487467895</v>
      </c>
      <c r="U88" s="52">
        <f t="shared" ref="U88" si="190">J88*U$2</f>
        <v>355.95349362646789</v>
      </c>
      <c r="V88" s="52">
        <f t="shared" ref="V88" si="191">K88*V$2</f>
        <v>467.55235766031547</v>
      </c>
    </row>
    <row r="89" spans="1:22" x14ac:dyDescent="0.3">
      <c r="A89" s="45">
        <f t="shared" si="25"/>
        <v>44542</v>
      </c>
      <c r="B89" s="53">
        <v>710.77079743581817</v>
      </c>
      <c r="C89" s="54">
        <v>543.01648658086458</v>
      </c>
      <c r="D89" s="54">
        <v>367.89276360947309</v>
      </c>
      <c r="E89" s="54">
        <v>502.29856347202866</v>
      </c>
      <c r="F89" s="54">
        <v>502.67903952134094</v>
      </c>
      <c r="G89" s="54">
        <v>452.55246728349266</v>
      </c>
      <c r="H89" s="54">
        <v>672.03835628983484</v>
      </c>
      <c r="I89" s="54">
        <v>394.43132355197719</v>
      </c>
      <c r="J89" s="55">
        <v>407.31246315725201</v>
      </c>
      <c r="K89" s="55">
        <v>472.9020223403773</v>
      </c>
      <c r="L89" s="54"/>
      <c r="M89" s="53">
        <f t="shared" ref="M89" si="192">B89*M$2</f>
        <v>572.86589458448532</v>
      </c>
      <c r="N89" s="54">
        <f t="shared" ref="N89" si="193">C89*N$2</f>
        <v>543.05664329865601</v>
      </c>
      <c r="O89" s="54">
        <f t="shared" ref="O89" si="194">D89*O$2</f>
        <v>404.57973415052356</v>
      </c>
      <c r="P89" s="54">
        <f t="shared" ref="P89" si="195">E89*P$2</f>
        <v>578.03480995939788</v>
      </c>
      <c r="Q89" s="54">
        <f t="shared" ref="Q89" si="196">F89*Q$2</f>
        <v>439.97883195087957</v>
      </c>
      <c r="R89" s="54">
        <f t="shared" ref="R89" si="197">G89*R$2</f>
        <v>487.61640425425009</v>
      </c>
      <c r="S89" s="54">
        <f t="shared" ref="S89" si="198">H89*S$2</f>
        <v>628.64386407867653</v>
      </c>
      <c r="T89" s="54">
        <f t="shared" ref="T89" si="199">I89*T$2</f>
        <v>404.86035430827542</v>
      </c>
      <c r="U89" s="52">
        <f t="shared" ref="U89" si="200">J89*U$2</f>
        <v>358.75049348626447</v>
      </c>
      <c r="V89" s="52">
        <f t="shared" ref="V89" si="201">K89*V$2</f>
        <v>472.9020223403773</v>
      </c>
    </row>
    <row r="90" spans="1:22" x14ac:dyDescent="0.3">
      <c r="A90" s="45">
        <f t="shared" si="25"/>
        <v>44549</v>
      </c>
      <c r="B90" s="53">
        <v>724.59967698239382</v>
      </c>
      <c r="C90" s="54">
        <v>548.71852740281065</v>
      </c>
      <c r="D90" s="54">
        <v>370.75542994929987</v>
      </c>
      <c r="E90" s="54">
        <v>508.11101047306323</v>
      </c>
      <c r="F90" s="54">
        <v>510.27357292713458</v>
      </c>
      <c r="G90" s="54">
        <v>457.82189812095834</v>
      </c>
      <c r="H90" s="54">
        <v>684.80836022512574</v>
      </c>
      <c r="I90" s="54">
        <v>398.45552564902101</v>
      </c>
      <c r="J90" s="55">
        <v>412.31512241182622</v>
      </c>
      <c r="K90" s="55">
        <v>478.8751004689496</v>
      </c>
      <c r="L90" s="54"/>
      <c r="M90" s="53">
        <f t="shared" ref="M90" si="202">B90*M$2</f>
        <v>584.01167249366495</v>
      </c>
      <c r="N90" s="54">
        <f t="shared" ref="N90" si="203">C90*N$2</f>
        <v>548.75910579333163</v>
      </c>
      <c r="O90" s="54">
        <f t="shared" ref="O90" si="204">D90*O$2</f>
        <v>407.72787105695699</v>
      </c>
      <c r="P90" s="54">
        <f t="shared" ref="P90" si="205">E90*P$2</f>
        <v>584.72365389002402</v>
      </c>
      <c r="Q90" s="54">
        <f t="shared" ref="Q90" si="206">F90*Q$2</f>
        <v>446.62608332677695</v>
      </c>
      <c r="R90" s="54">
        <f t="shared" ref="R90" si="207">G90*R$2</f>
        <v>493.29411259347319</v>
      </c>
      <c r="S90" s="54">
        <f t="shared" ref="S90" si="208">H90*S$2</f>
        <v>640.58929032264962</v>
      </c>
      <c r="T90" s="54">
        <f t="shared" ref="T90" si="209">I90*T$2</f>
        <v>408.99095902837081</v>
      </c>
      <c r="U90" s="52">
        <f t="shared" ref="U90" si="210">J90*U$2</f>
        <v>363.15670895635003</v>
      </c>
      <c r="V90" s="52">
        <f t="shared" ref="V90" si="211">K90*V$2</f>
        <v>478.8751004689496</v>
      </c>
    </row>
    <row r="91" spans="1:22" x14ac:dyDescent="0.3">
      <c r="A91" s="45">
        <f t="shared" si="25"/>
        <v>44556</v>
      </c>
      <c r="B91" s="53">
        <v>739.04050779547902</v>
      </c>
      <c r="C91" s="54">
        <v>554.54272105636414</v>
      </c>
      <c r="D91" s="54">
        <v>372.36538123340893</v>
      </c>
      <c r="E91" s="54">
        <v>515.80129279094592</v>
      </c>
      <c r="F91" s="54">
        <v>517.72455418207539</v>
      </c>
      <c r="G91" s="54">
        <v>461.51550910506916</v>
      </c>
      <c r="H91" s="54">
        <v>695.47960576310948</v>
      </c>
      <c r="I91" s="54">
        <v>404.75928906700199</v>
      </c>
      <c r="J91" s="55">
        <v>416.73825723975875</v>
      </c>
      <c r="K91" s="55">
        <v>484.85720790277651</v>
      </c>
      <c r="L91" s="54"/>
      <c r="M91" s="53">
        <f t="shared" ref="M91" si="212">B91*M$2</f>
        <v>595.65066989215939</v>
      </c>
      <c r="N91" s="54">
        <f t="shared" ref="N91" si="213">C91*N$2</f>
        <v>554.58373015296252</v>
      </c>
      <c r="O91" s="54">
        <f t="shared" ref="O91" si="214">D91*O$2</f>
        <v>409.49836976459551</v>
      </c>
      <c r="P91" s="54">
        <f t="shared" ref="P91" si="215">E91*P$2</f>
        <v>593.57347190945973</v>
      </c>
      <c r="Q91" s="54">
        <f t="shared" ref="Q91" si="216">F91*Q$2</f>
        <v>453.14768811172758</v>
      </c>
      <c r="R91" s="54">
        <f t="shared" ref="R91" si="217">G91*R$2</f>
        <v>497.27390595886408</v>
      </c>
      <c r="S91" s="54">
        <f t="shared" ref="S91" si="218">H91*S$2</f>
        <v>650.57147804563317</v>
      </c>
      <c r="T91" s="54">
        <f t="shared" ref="T91" si="219">I91*T$2</f>
        <v>415.4613982112848</v>
      </c>
      <c r="U91" s="52">
        <f t="shared" ref="U91" si="220">J91*U$2</f>
        <v>367.05249400053231</v>
      </c>
      <c r="V91" s="52">
        <f t="shared" ref="V91" si="221">K91*V$2</f>
        <v>484.85720790277651</v>
      </c>
    </row>
    <row r="92" spans="1:22" x14ac:dyDescent="0.3">
      <c r="A92" s="45">
        <f t="shared" si="25"/>
        <v>44563</v>
      </c>
      <c r="B92" s="53">
        <v>751.13060619574219</v>
      </c>
      <c r="C92" s="54">
        <v>558.69476855542223</v>
      </c>
      <c r="D92" s="54">
        <v>372.77852304854815</v>
      </c>
      <c r="E92" s="54">
        <v>521.9010118373543</v>
      </c>
      <c r="F92" s="54">
        <v>522.84981119881365</v>
      </c>
      <c r="G92" s="54">
        <v>465.98861194346983</v>
      </c>
      <c r="H92" s="54">
        <v>702.79178489510673</v>
      </c>
      <c r="I92" s="54">
        <v>406.93040037481006</v>
      </c>
      <c r="J92" s="55">
        <v>421.79650727030179</v>
      </c>
      <c r="K92" s="55">
        <v>489.43974433424592</v>
      </c>
      <c r="L92" s="54"/>
      <c r="M92" s="53">
        <f t="shared" ref="M92" si="222">B92*M$2</f>
        <v>605.39502779300096</v>
      </c>
      <c r="N92" s="54">
        <f t="shared" ref="N92" si="223">C92*N$2</f>
        <v>558.73608470089266</v>
      </c>
      <c r="O92" s="54">
        <f t="shared" ref="O92" si="224">D92*O$2</f>
        <v>409.95271087230191</v>
      </c>
      <c r="P92" s="54">
        <f t="shared" ref="P92" si="225">E92*P$2</f>
        <v>600.59290257520706</v>
      </c>
      <c r="Q92" s="54">
        <f t="shared" ref="Q92" si="226">F92*Q$2</f>
        <v>457.63366110519036</v>
      </c>
      <c r="R92" s="54">
        <f t="shared" ref="R92" si="227">G92*R$2</f>
        <v>502.09358650333911</v>
      </c>
      <c r="S92" s="54">
        <f t="shared" ref="S92" si="228">H92*S$2</f>
        <v>657.41149915655876</v>
      </c>
      <c r="T92" s="54">
        <f t="shared" ref="T92" si="229">I92*T$2</f>
        <v>417.68991516933528</v>
      </c>
      <c r="U92" s="52">
        <f t="shared" ref="U92" si="230">J92*U$2</f>
        <v>371.50767241704358</v>
      </c>
      <c r="V92" s="52">
        <f t="shared" ref="V92" si="231">K92*V$2</f>
        <v>489.43974433424592</v>
      </c>
    </row>
    <row r="93" spans="1:22" x14ac:dyDescent="0.3">
      <c r="A93" s="45">
        <f t="shared" si="25"/>
        <v>44570</v>
      </c>
      <c r="B93" s="53">
        <v>760.98250335691716</v>
      </c>
      <c r="C93" s="54">
        <v>564.62221840400707</v>
      </c>
      <c r="D93" s="54">
        <v>373.08936477028027</v>
      </c>
      <c r="E93" s="54">
        <v>526.38994697806822</v>
      </c>
      <c r="F93" s="54">
        <v>527.69819828584104</v>
      </c>
      <c r="G93" s="54">
        <v>468.35689431542801</v>
      </c>
      <c r="H93" s="54">
        <v>708.76914625096401</v>
      </c>
      <c r="I93" s="54">
        <v>409.44079043733632</v>
      </c>
      <c r="J93" s="55">
        <v>426.77810925101687</v>
      </c>
      <c r="K93" s="55">
        <v>493.31497035431522</v>
      </c>
      <c r="L93" s="54"/>
      <c r="M93" s="53">
        <f t="shared" ref="M93" si="232">B93*M$2</f>
        <v>613.33544388909206</v>
      </c>
      <c r="N93" s="54">
        <f t="shared" ref="N93" si="233">C93*N$2</f>
        <v>564.66397289147392</v>
      </c>
      <c r="O93" s="54">
        <f t="shared" ref="O93" si="234">D93*O$2</f>
        <v>410.29455032548225</v>
      </c>
      <c r="P93" s="54">
        <f t="shared" ref="P93" si="235">E93*P$2</f>
        <v>605.7586763991394</v>
      </c>
      <c r="Q93" s="54">
        <f t="shared" ref="Q93" si="236">F93*Q$2</f>
        <v>461.87729873413804</v>
      </c>
      <c r="R93" s="54">
        <f t="shared" ref="R93" si="237">G93*R$2</f>
        <v>504.64536429256407</v>
      </c>
      <c r="S93" s="54">
        <f t="shared" ref="S93" si="238">H93*S$2</f>
        <v>663.00289361280034</v>
      </c>
      <c r="T93" s="54">
        <f t="shared" ref="T93" si="239">I93*T$2</f>
        <v>420.2666816416675</v>
      </c>
      <c r="U93" s="52">
        <f t="shared" ref="U93" si="240">J93*U$2</f>
        <v>375.89534117404821</v>
      </c>
      <c r="V93" s="52">
        <f t="shared" ref="V93" si="241">K93*V$2</f>
        <v>493.31497035431522</v>
      </c>
    </row>
    <row r="94" spans="1:22" x14ac:dyDescent="0.3">
      <c r="A94" s="45">
        <f t="shared" si="25"/>
        <v>44577</v>
      </c>
      <c r="B94" s="53">
        <v>767.02519344215239</v>
      </c>
      <c r="C94" s="54">
        <v>568.5492908729733</v>
      </c>
      <c r="D94" s="54">
        <v>373.2784333567422</v>
      </c>
      <c r="E94" s="54">
        <v>529.42811895295188</v>
      </c>
      <c r="F94" s="54">
        <v>530.30086992449753</v>
      </c>
      <c r="G94" s="54">
        <v>470.35181045620845</v>
      </c>
      <c r="H94" s="54">
        <v>714.01638576235609</v>
      </c>
      <c r="I94" s="54">
        <v>411.13377137628305</v>
      </c>
      <c r="J94" s="55">
        <v>429.72794509114533</v>
      </c>
      <c r="K94" s="55">
        <v>495.79641932483503</v>
      </c>
      <c r="L94" s="54"/>
      <c r="M94" s="53">
        <f t="shared" ref="M94" si="242">B94*M$2</f>
        <v>618.20572144391474</v>
      </c>
      <c r="N94" s="54">
        <f t="shared" ref="N94" si="243">C94*N$2</f>
        <v>568.59133577213993</v>
      </c>
      <c r="O94" s="54">
        <f t="shared" ref="O94" si="244">D94*O$2</f>
        <v>410.50247319326712</v>
      </c>
      <c r="P94" s="54">
        <f t="shared" ref="P94" si="245">E94*P$2</f>
        <v>609.25494194285648</v>
      </c>
      <c r="Q94" s="54">
        <f t="shared" ref="Q94" si="246">F94*Q$2</f>
        <v>464.15533369779627</v>
      </c>
      <c r="R94" s="54">
        <f t="shared" ref="R94" si="247">G94*R$2</f>
        <v>506.79484729327601</v>
      </c>
      <c r="S94" s="54">
        <f t="shared" ref="S94" si="248">H94*S$2</f>
        <v>667.91131125193465</v>
      </c>
      <c r="T94" s="54">
        <f t="shared" ref="T94" si="249">I94*T$2</f>
        <v>422.00442614077753</v>
      </c>
      <c r="U94" s="52">
        <f t="shared" ref="U94" si="250">J94*U$2</f>
        <v>378.49348181316975</v>
      </c>
      <c r="V94" s="52">
        <f t="shared" ref="V94" si="251">K94*V$2</f>
        <v>495.79641932483503</v>
      </c>
    </row>
    <row r="95" spans="1:22" x14ac:dyDescent="0.3">
      <c r="A95" s="45">
        <f t="shared" si="25"/>
        <v>44584</v>
      </c>
      <c r="B95" s="53">
        <v>771.45301363645865</v>
      </c>
      <c r="C95" s="54">
        <v>570.68552879122115</v>
      </c>
      <c r="D95" s="54">
        <v>373.72512365977536</v>
      </c>
      <c r="E95" s="54">
        <v>531.29715954168057</v>
      </c>
      <c r="F95" s="54">
        <v>533.56952619890069</v>
      </c>
      <c r="G95" s="54">
        <v>472.76905788831402</v>
      </c>
      <c r="H95" s="54">
        <v>719.19931048109095</v>
      </c>
      <c r="I95" s="54">
        <v>411.87529114301543</v>
      </c>
      <c r="J95" s="55">
        <v>431.63699246017609</v>
      </c>
      <c r="K95" s="55">
        <v>497.76552129854889</v>
      </c>
      <c r="L95" s="54"/>
      <c r="M95" s="53">
        <f t="shared" ref="M95" si="252">B95*M$2</f>
        <v>621.77444878305323</v>
      </c>
      <c r="N95" s="54">
        <f t="shared" ref="N95" si="253">C95*N$2</f>
        <v>570.72773166773345</v>
      </c>
      <c r="O95" s="54">
        <f t="shared" ref="O95" si="254">D95*O$2</f>
        <v>410.9937083082927</v>
      </c>
      <c r="P95" s="54">
        <f t="shared" ref="P95" si="255">E95*P$2</f>
        <v>611.40579524023474</v>
      </c>
      <c r="Q95" s="54">
        <f t="shared" ref="Q95" si="256">F95*Q$2</f>
        <v>467.01628364118409</v>
      </c>
      <c r="R95" s="54">
        <f t="shared" ref="R95" si="257">G95*R$2</f>
        <v>509.39938397409753</v>
      </c>
      <c r="S95" s="54">
        <f t="shared" ref="S95" si="258">H95*S$2</f>
        <v>672.75956699793426</v>
      </c>
      <c r="T95" s="54">
        <f t="shared" ref="T95" si="259">I95*T$2</f>
        <v>422.76555219127056</v>
      </c>
      <c r="U95" s="52">
        <f t="shared" ref="U95" si="260">J95*U$2</f>
        <v>380.17492234759317</v>
      </c>
      <c r="V95" s="52">
        <f t="shared" ref="V95" si="261">K95*V$2</f>
        <v>497.76552129854889</v>
      </c>
    </row>
    <row r="96" spans="1:22" x14ac:dyDescent="0.3">
      <c r="A96" s="45">
        <f t="shared" si="25"/>
        <v>44591</v>
      </c>
      <c r="B96" s="53">
        <v>775.7081967374196</v>
      </c>
      <c r="C96" s="54">
        <v>572.66048884674592</v>
      </c>
      <c r="D96" s="54">
        <v>374.36618071177787</v>
      </c>
      <c r="E96" s="54">
        <v>533.35321211113592</v>
      </c>
      <c r="F96" s="54">
        <v>538.11883061582148</v>
      </c>
      <c r="G96" s="54">
        <v>474.71573819845042</v>
      </c>
      <c r="H96" s="54">
        <v>721.52796716473142</v>
      </c>
      <c r="I96" s="54">
        <v>411.87529114301543</v>
      </c>
      <c r="J96" s="55">
        <v>433.76434906812005</v>
      </c>
      <c r="K96" s="55">
        <v>499.80322934855906</v>
      </c>
      <c r="L96" s="54"/>
      <c r="M96" s="53">
        <f t="shared" ref="M96" si="262">B96*M$2</f>
        <v>625.20403435768139</v>
      </c>
      <c r="N96" s="54">
        <f t="shared" ref="N96" si="263">C96*N$2</f>
        <v>572.7028377739133</v>
      </c>
      <c r="O96" s="54">
        <f t="shared" ref="O96" si="264">D96*O$2</f>
        <v>411.69869279651658</v>
      </c>
      <c r="P96" s="54">
        <f t="shared" ref="P96" si="265">E96*P$2</f>
        <v>613.77185806159071</v>
      </c>
      <c r="Q96" s="54">
        <f t="shared" ref="Q96" si="266">F96*Q$2</f>
        <v>470.99814380677157</v>
      </c>
      <c r="R96" s="54">
        <f t="shared" ref="R96" si="267">G96*R$2</f>
        <v>511.49689381369507</v>
      </c>
      <c r="S96" s="54">
        <f t="shared" ref="S96" si="268">H96*S$2</f>
        <v>674.93785893918334</v>
      </c>
      <c r="T96" s="54">
        <f t="shared" ref="T96" si="269">I96*T$2</f>
        <v>422.76555219127056</v>
      </c>
      <c r="U96" s="52">
        <f t="shared" ref="U96" si="270">J96*U$2</f>
        <v>382.04864412621333</v>
      </c>
      <c r="V96" s="52">
        <f t="shared" ref="V96" si="271">K96*V$2</f>
        <v>499.80322934855906</v>
      </c>
    </row>
    <row r="97" spans="1:22" x14ac:dyDescent="0.3">
      <c r="A97" s="45">
        <f t="shared" si="25"/>
        <v>44598</v>
      </c>
      <c r="B97" s="53">
        <v>779.79939896628423</v>
      </c>
      <c r="C97" s="54">
        <v>573.83338035687848</v>
      </c>
      <c r="D97" s="54">
        <v>375.38108302641996</v>
      </c>
      <c r="E97" s="54">
        <v>534.64182861133258</v>
      </c>
      <c r="F97" s="54">
        <v>540.27145761803922</v>
      </c>
      <c r="G97" s="54">
        <v>475.633324629637</v>
      </c>
      <c r="H97" s="54">
        <v>725.73163948124716</v>
      </c>
      <c r="I97" s="54">
        <v>411.92338531608567</v>
      </c>
      <c r="J97" s="55">
        <v>434.17644854348919</v>
      </c>
      <c r="K97" s="55">
        <v>501.24955352644486</v>
      </c>
      <c r="L97" s="54"/>
      <c r="M97" s="53">
        <f t="shared" ref="M97" si="272">B97*M$2</f>
        <v>628.50145489496254</v>
      </c>
      <c r="N97" s="54">
        <f t="shared" ref="N97" si="273">C97*N$2</f>
        <v>573.87581602077398</v>
      </c>
      <c r="O97" s="54">
        <f t="shared" ref="O97" si="274">D97*O$2</f>
        <v>412.81480311251755</v>
      </c>
      <c r="P97" s="54">
        <f t="shared" ref="P97" si="275">E97*P$2</f>
        <v>615.25477130874992</v>
      </c>
      <c r="Q97" s="54">
        <f t="shared" ref="Q97" si="276">F97*Q$2</f>
        <v>472.88226914242017</v>
      </c>
      <c r="R97" s="54">
        <f t="shared" ref="R97" si="277">G97*R$2</f>
        <v>512.4855751899197</v>
      </c>
      <c r="S97" s="54">
        <f t="shared" ref="S97" si="278">H97*S$2</f>
        <v>678.87009403207924</v>
      </c>
      <c r="T97" s="54">
        <f t="shared" ref="T97" si="279">I97*T$2</f>
        <v>422.81491800677941</v>
      </c>
      <c r="U97" s="52">
        <f t="shared" ref="U97" si="280">J97*U$2</f>
        <v>382.41161089872043</v>
      </c>
      <c r="V97" s="52">
        <f t="shared" ref="V97" si="281">K97*V$2</f>
        <v>501.24955352644486</v>
      </c>
    </row>
    <row r="98" spans="1:22" x14ac:dyDescent="0.3">
      <c r="A98" s="45">
        <f t="shared" si="25"/>
        <v>44605</v>
      </c>
      <c r="B98" s="53">
        <v>782.67592467944849</v>
      </c>
      <c r="C98" s="54">
        <v>576.99084920726239</v>
      </c>
      <c r="D98" s="54">
        <v>376.01349021365513</v>
      </c>
      <c r="E98" s="54">
        <v>535.31666457912013</v>
      </c>
      <c r="F98" s="54">
        <v>542.68339207116674</v>
      </c>
      <c r="G98" s="54">
        <v>477.1660743094983</v>
      </c>
      <c r="H98" s="54">
        <v>726.67268770775661</v>
      </c>
      <c r="I98" s="54">
        <v>412.37140025401408</v>
      </c>
      <c r="J98" s="55">
        <v>434.86528788624463</v>
      </c>
      <c r="K98" s="55">
        <v>502.51151328789814</v>
      </c>
      <c r="L98" s="54"/>
      <c r="M98" s="53">
        <f t="shared" ref="M98" si="282">B98*M$2</f>
        <v>630.81987242409002</v>
      </c>
      <c r="N98" s="54">
        <f t="shared" ref="N98" si="283">C98*N$2</f>
        <v>577.03351836975082</v>
      </c>
      <c r="O98" s="54">
        <f t="shared" ref="O98" si="284">D98*O$2</f>
        <v>413.51027515490352</v>
      </c>
      <c r="P98" s="54">
        <f t="shared" ref="P98" si="285">E98*P$2</f>
        <v>616.03135859918029</v>
      </c>
      <c r="Q98" s="54">
        <f t="shared" ref="Q98" si="286">F98*Q$2</f>
        <v>474.99335796848226</v>
      </c>
      <c r="R98" s="54">
        <f t="shared" ref="R98" si="287">G98*R$2</f>
        <v>514.13708289686497</v>
      </c>
      <c r="S98" s="54">
        <f t="shared" ref="S98" si="288">H98*S$2</f>
        <v>679.75037740855691</v>
      </c>
      <c r="T98" s="54">
        <f t="shared" ref="T98" si="289">I98*T$2</f>
        <v>423.27477876244069</v>
      </c>
      <c r="U98" s="52">
        <f t="shared" ref="U98" si="290">J98*U$2</f>
        <v>383.01832313195467</v>
      </c>
      <c r="V98" s="52">
        <f t="shared" ref="V98" si="291">K98*V$2</f>
        <v>502.51151328789814</v>
      </c>
    </row>
    <row r="99" spans="1:22" x14ac:dyDescent="0.3">
      <c r="A99" s="45">
        <f t="shared" si="25"/>
        <v>44612</v>
      </c>
      <c r="B99" s="53">
        <v>784.51034968702379</v>
      </c>
      <c r="C99" s="54">
        <v>581.16785494168266</v>
      </c>
      <c r="D99" s="54">
        <v>376.82146287544805</v>
      </c>
      <c r="E99" s="54">
        <v>535.80992066022964</v>
      </c>
      <c r="F99" s="54">
        <v>546.26692230812012</v>
      </c>
      <c r="G99" s="54">
        <v>480.18716727543676</v>
      </c>
      <c r="H99" s="54">
        <v>730.42817926699092</v>
      </c>
      <c r="I99" s="54">
        <v>414.16502281111968</v>
      </c>
      <c r="J99" s="55">
        <v>434.86528788624463</v>
      </c>
      <c r="K99" s="55">
        <v>504.02051586753674</v>
      </c>
      <c r="L99" s="54"/>
      <c r="M99" s="53">
        <f t="shared" ref="M99" si="292">B99*M$2</f>
        <v>632.2983793166128</v>
      </c>
      <c r="N99" s="54">
        <f t="shared" ref="N99" si="293">C99*N$2</f>
        <v>581.21083299873442</v>
      </c>
      <c r="O99" s="54">
        <f t="shared" ref="O99" si="294">D99*O$2</f>
        <v>414.39882039700581</v>
      </c>
      <c r="P99" s="54">
        <f t="shared" ref="P99" si="295">E99*P$2</f>
        <v>616.59898750724381</v>
      </c>
      <c r="Q99" s="54">
        <f t="shared" ref="Q99" si="296">F99*Q$2</f>
        <v>478.12990698675196</v>
      </c>
      <c r="R99" s="54">
        <f t="shared" ref="R99" si="297">G99*R$2</f>
        <v>517.3922512927229</v>
      </c>
      <c r="S99" s="54">
        <f t="shared" ref="S99" si="298">H99*S$2</f>
        <v>683.26337142625812</v>
      </c>
      <c r="T99" s="54">
        <f t="shared" ref="T99" si="299">I99*T$2</f>
        <v>425.11582591210856</v>
      </c>
      <c r="U99" s="52">
        <f t="shared" ref="U99" si="300">J99*U$2</f>
        <v>383.01832313195467</v>
      </c>
      <c r="V99" s="52">
        <f t="shared" ref="V99" si="301">K99*V$2</f>
        <v>504.02051586753674</v>
      </c>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30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30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30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30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30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30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30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30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30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30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2022-03-01T19:22:53Z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