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34_30 Aug/"/>
    </mc:Choice>
  </mc:AlternateContent>
  <xr:revisionPtr revIDLastSave="22" documentId="8_{BBD59AD6-0459-41AF-A80D-66B70EDF7092}" xr6:coauthVersionLast="47" xr6:coauthVersionMax="47" xr10:uidLastSave="{62823983-1C57-4F6B-9440-2BC92F370F98}"/>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7" l="1"/>
  <c r="J142" i="3"/>
  <c r="I142" i="3"/>
  <c r="H142" i="3"/>
  <c r="G142" i="3"/>
  <c r="F142" i="3"/>
  <c r="E142" i="3"/>
  <c r="D142" i="3"/>
  <c r="C142" i="3"/>
  <c r="L142" i="1"/>
  <c r="K142" i="1"/>
  <c r="J142" i="1"/>
  <c r="I142" i="1"/>
  <c r="H142" i="1"/>
  <c r="G142" i="1"/>
  <c r="F142" i="1"/>
  <c r="E142" i="1"/>
  <c r="D142" i="1"/>
  <c r="C142" i="1"/>
  <c r="E142" i="2"/>
  <c r="D142" i="2"/>
  <c r="C142" i="2"/>
  <c r="S13" i="7"/>
  <c r="Q12" i="7"/>
  <c r="M9" i="7"/>
  <c r="U5"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R2" i="5" l="1"/>
  <c r="Q2" i="5"/>
  <c r="O2" i="5"/>
  <c r="N2" i="5" l="1"/>
  <c r="K2" i="5" l="1"/>
  <c r="P2" i="5" l="1"/>
  <c r="M2" i="5"/>
  <c r="L2" i="5" l="1"/>
  <c r="I2" i="5" l="1"/>
  <c r="T14" i="7"/>
  <c r="S14" i="7"/>
  <c r="R13" i="7"/>
  <c r="G2" i="5" l="1"/>
  <c r="H2" i="5"/>
  <c r="S15" i="7"/>
  <c r="T15" i="7"/>
  <c r="R14" i="7"/>
  <c r="E2" i="5"/>
  <c r="R15" i="7" l="1"/>
  <c r="T16" i="7"/>
  <c r="S16" i="7"/>
  <c r="D2" i="5"/>
  <c r="O11" i="7"/>
  <c r="P11" i="7"/>
  <c r="Q13" i="7"/>
  <c r="N13" i="7"/>
  <c r="C2" i="5"/>
  <c r="M10" i="7"/>
  <c r="B2" i="5" l="1"/>
  <c r="T17" i="7"/>
  <c r="R16" i="7"/>
  <c r="P12" i="7"/>
  <c r="O12" i="7"/>
  <c r="S17" i="7"/>
  <c r="M11" i="7"/>
  <c r="Q14" i="7"/>
  <c r="N14" i="7"/>
  <c r="P13" i="7" l="1"/>
  <c r="N15" i="7"/>
  <c r="R17" i="7"/>
  <c r="M12" i="7"/>
  <c r="S18" i="7"/>
  <c r="O13" i="7"/>
  <c r="T18" i="7"/>
  <c r="Q15" i="7"/>
  <c r="T19" i="7" l="1"/>
  <c r="O14" i="7"/>
  <c r="R18" i="7"/>
  <c r="S19" i="7"/>
  <c r="N16" i="7"/>
  <c r="M13" i="7"/>
  <c r="P14" i="7"/>
  <c r="Q16" i="7"/>
  <c r="T20" i="7" l="1"/>
  <c r="P15" i="7"/>
  <c r="R19" i="7"/>
  <c r="S20" i="7"/>
  <c r="O15" i="7"/>
  <c r="N17" i="7"/>
  <c r="M14" i="7"/>
  <c r="U6" i="7"/>
  <c r="Q17" i="7"/>
  <c r="O16" i="7" l="1"/>
  <c r="R20" i="7"/>
  <c r="S21" i="7"/>
  <c r="M15" i="7"/>
  <c r="N18" i="7"/>
  <c r="P16" i="7"/>
  <c r="T21" i="7"/>
  <c r="F2" i="5"/>
  <c r="Q18" i="7"/>
  <c r="U7" i="7"/>
  <c r="Q19" i="7" l="1"/>
  <c r="V6" i="7"/>
  <c r="P17" i="7"/>
  <c r="S22" i="7"/>
  <c r="N19" i="7"/>
  <c r="M16" i="7"/>
  <c r="O17" i="7"/>
  <c r="T22" i="7"/>
  <c r="R21" i="7"/>
  <c r="U8" i="7"/>
  <c r="O18" i="7" l="1"/>
  <c r="P18" i="7"/>
  <c r="M17" i="7"/>
  <c r="R22" i="7"/>
  <c r="U9" i="7"/>
  <c r="N20" i="7"/>
  <c r="V7" i="7"/>
  <c r="T23" i="7"/>
  <c r="Q20" i="7"/>
  <c r="S23" i="7"/>
  <c r="V8" i="7" l="1"/>
  <c r="R23" i="7"/>
  <c r="T24" i="7"/>
  <c r="M18" i="7"/>
  <c r="N21" i="7"/>
  <c r="P19" i="7"/>
  <c r="Q21" i="7"/>
  <c r="S24" i="7"/>
  <c r="U10" i="7"/>
  <c r="O19" i="7"/>
  <c r="J2" i="5"/>
  <c r="V9" i="7" l="1"/>
  <c r="S25" i="7"/>
  <c r="M19" i="7"/>
  <c r="Q22" i="7"/>
  <c r="T25" i="7"/>
  <c r="O20" i="7"/>
  <c r="P20" i="7"/>
  <c r="U11" i="7"/>
  <c r="N22" i="7"/>
  <c r="R24" i="7"/>
  <c r="U12" i="7" l="1"/>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S119" i="7"/>
  <c r="N116" i="7"/>
  <c r="Q116" i="7"/>
  <c r="M113" i="7"/>
  <c r="O114" i="7"/>
  <c r="V102" i="7"/>
  <c r="R118" i="7"/>
  <c r="P114" i="7"/>
  <c r="T119" i="7"/>
  <c r="S120" i="7" l="1"/>
  <c r="T120" i="7"/>
  <c r="S121" i="7"/>
  <c r="T121" i="7"/>
  <c r="P115" i="7"/>
  <c r="V103" i="7"/>
  <c r="U106" i="7"/>
  <c r="Q117" i="7"/>
  <c r="O115" i="7"/>
  <c r="M114" i="7"/>
  <c r="N117" i="7"/>
  <c r="R119" i="7"/>
  <c r="R120" i="7" l="1"/>
  <c r="T122" i="7"/>
  <c r="S122" i="7"/>
  <c r="R121" i="7"/>
  <c r="O116" i="7"/>
  <c r="V104" i="7"/>
  <c r="N118" i="7"/>
  <c r="M115" i="7"/>
  <c r="Q118" i="7"/>
  <c r="P116" i="7"/>
  <c r="U107" i="7"/>
  <c r="S123" i="7" l="1"/>
  <c r="T123" i="7"/>
  <c r="R122" i="7"/>
  <c r="N119" i="7"/>
  <c r="U108" i="7"/>
  <c r="Q119" i="7"/>
  <c r="V105" i="7"/>
  <c r="M116" i="7"/>
  <c r="P117" i="7"/>
  <c r="O117" i="7"/>
  <c r="N120" i="7" l="1"/>
  <c r="Q120" i="7"/>
  <c r="T124" i="7"/>
  <c r="S124" i="7"/>
  <c r="R123" i="7"/>
  <c r="Q121" i="7"/>
  <c r="N121" i="7"/>
  <c r="M117" i="7"/>
  <c r="O118" i="7"/>
  <c r="V106" i="7"/>
  <c r="P118" i="7"/>
  <c r="U109" i="7"/>
  <c r="R124" i="7" l="1"/>
  <c r="N122" i="7"/>
  <c r="Q122" i="7"/>
  <c r="V107" i="7"/>
  <c r="U110" i="7"/>
  <c r="P119" i="7"/>
  <c r="O119" i="7"/>
  <c r="M118" i="7"/>
  <c r="T125" i="7" l="1"/>
  <c r="S125" i="7"/>
  <c r="P120" i="7"/>
  <c r="O120" i="7"/>
  <c r="N123" i="7"/>
  <c r="Q123" i="7"/>
  <c r="P121" i="7"/>
  <c r="V108" i="7"/>
  <c r="M119" i="7"/>
  <c r="U111" i="7"/>
  <c r="R125" i="7" l="1"/>
  <c r="O121" i="7"/>
  <c r="M120" i="7"/>
  <c r="Q124" i="7"/>
  <c r="N124" i="7"/>
  <c r="P122" i="7"/>
  <c r="O122" i="7"/>
  <c r="V109" i="7"/>
  <c r="U112" i="7"/>
  <c r="M121" i="7" l="1"/>
  <c r="P123" i="7"/>
  <c r="O123" i="7"/>
  <c r="M122" i="7"/>
  <c r="V110" i="7"/>
  <c r="U113" i="7"/>
  <c r="N125" i="7" l="1"/>
  <c r="Q125" i="7"/>
  <c r="O124" i="7"/>
  <c r="P124" i="7"/>
  <c r="M123" i="7"/>
  <c r="V111" i="7"/>
  <c r="U114" i="7"/>
  <c r="M124" i="7" l="1"/>
  <c r="U115" i="7"/>
  <c r="V112" i="7"/>
  <c r="O125" i="7" l="1"/>
  <c r="P125" i="7"/>
  <c r="U116" i="7"/>
  <c r="V113" i="7"/>
  <c r="M125" i="7" l="1"/>
  <c r="U117" i="7"/>
  <c r="V114" i="7"/>
  <c r="U118" i="7" l="1"/>
  <c r="V115" i="7"/>
  <c r="U119" i="7" l="1"/>
  <c r="V116" i="7"/>
  <c r="U120" i="7" l="1"/>
  <c r="V117" i="7"/>
  <c r="U121" i="7" l="1"/>
  <c r="V118" i="7"/>
  <c r="U122" i="7" l="1"/>
  <c r="V119" i="7"/>
  <c r="U123" i="7" l="1"/>
  <c r="V120" i="7"/>
  <c r="U124" i="7" l="1"/>
  <c r="V121" i="7"/>
  <c r="U125" i="7" l="1"/>
  <c r="V122" i="7"/>
  <c r="V123" i="7" l="1"/>
  <c r="V124" i="7" l="1"/>
  <c r="V12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<sst xmlns="http://schemas.openxmlformats.org/spreadsheetml/2006/main" count="473" uniqueCount="177">
  <si>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</si>
  <si>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</si>
  <si>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</si>
  <si>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</si>
  <si>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</si>
  <si>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</si>
  <si>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</si>
  <si>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</si>
  <si>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</si>
  <si>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</si>
  <si>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</si>
  <si>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</si>
  <si>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</si>
  <si>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</si>
  <si>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</si>
  <si>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</si>
  <si>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</si>
  <si>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</si>
  <si>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</si>
  <si>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</si>
  <si>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</si>
  <si>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</si>
  <si>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</si>
  <si>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</si>
  <si>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</si>
  <si>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</si>
  <si>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</si>
  <si>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</si>
  <si>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</si>
  <si>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</si>
  <si>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</si>
  <si>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</si>
  <si>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</si>
  <si>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</si>
  <si>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</si>
  <si>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</si>
  <si>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</si>
  <si>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</si>
  <si>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</si>
  <si>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</si>
  <si>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</si>
  <si>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</si>
  <si>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</si>
  <si>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</si>
  <si>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</si>
  <si>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</si>
  <si>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</si>
  <si>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</si>
  <si>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</si>
  <si>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</si>
  <si>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</si>
  <si>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</si>
  <si>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</si>
  <si>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</si>
  <si>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</si>
  <si>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</si>
  <si>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</si>
  <si>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</si>
  <si>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</si>
  <si>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</si>
  <si>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</si>
  <si>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</si>
  <si>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</si>
  <si>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</si>
  <si>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</si>
  <si>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</si>
  <si>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</si>
  <si>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</si>
  <si>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</si>
  <si>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</si>
  <si>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</si>
  <si>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</si>
  <si>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</si>
  <si>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</si>
  <si>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</si>
  <si>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</si>
  <si>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</si>
  <si>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</si>
  <si>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</si>
  <si>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</si>
  <si>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</si>
  <si>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</si>
  <si>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</si>
  <si>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</si>
  <si>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</si>
  <si>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</si>
  <si>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</si>
  <si>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</si>
  <si>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</si>
  <si>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</si>
  <si>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</si>
  <si>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</si>
  <si>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</si>
  <si>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</si>
  <si>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</si>
  <si>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</si>
  <si>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</si>
  <si>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</si>
  <si>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</si>
  <si>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</si>
  <si>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</si>
  <si>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</si>
  <si>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</si>
  <si>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</si>
  <si>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</si>
  <si>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</si>
  <si>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</si>
  <si>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</si>
  <si>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</si>
  <si>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</si>
  <si>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</si>
  <si>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</si>
  <si>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</si>
  <si>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</si>
  <si>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</si>
  <si>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</si>
  <si>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</si>
  <si>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</si>
  <si>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</si>
  <si>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</si>
  <si>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</si>
  <si>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</si>
  <si>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</si>
  <si>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</si>
  <si>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</si>
  <si>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</si>
  <si>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</si>
  <si>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</si>
  <si>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</si>
  <si>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</si>
  <si>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</si>
  <si>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</si>
  <si>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</si>
  <si>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</si>
  <si>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</si>
  <si>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</si>
  <si>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</si>
  <si>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</si>
  <si>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</si>
  <si>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</si>
  <si>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</si>
  <si>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</si>
  <si>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</si>
  <si>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</si>
  <si>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</si>
  <si>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</si>
  <si>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</si>
  <si>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</si>
  <si>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</si>
  <si>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</si>
  <si>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</si>
  <si>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</si>
  <si>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</si>
  <si>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</si>
  <si>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</si>
  <si>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</si>
  <si>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</si>
  <si>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</si>
  <si>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</si>
  <si>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</si>
  <si>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</si>
  <si>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</si>
  <si>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</si>
  <si>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</si>
  <si>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</si>
  <si>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</si>
  <si>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</si>
  <si>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</si>
  <si>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</si>
  <si>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</si>
  <si>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</si>
  <si>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</si>
  <si>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</si>
  <si>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2019 - 27 Aug 2022</t>
  </si>
  <si>
    <t xml:space="preserve">3 May 2020 - 27 Aug 2022 </t>
  </si>
  <si>
    <t>3 May 2020 - 27 Aug 2022</t>
  </si>
  <si>
    <t xml:space="preserve">3 May 2020 - 27 Aug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</si>
</sst>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21 - 27 August</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30 August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74"/>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10456.85806141047</v>
      </c>
      <c r="D3" s="5">
        <v>9086.8922587220532</v>
      </c>
      <c r="E3" s="5">
        <v>1369.9658026884167</v>
      </c>
      <c r="F3" s="1"/>
    </row>
    <row r="4" spans="1:6" x14ac:dyDescent="0.35">
      <c r="A4" s="3">
        <v>2</v>
      </c>
      <c r="B4" s="4">
        <v>43835</v>
      </c>
      <c r="C4" s="5">
        <v>9677.8350331048186</v>
      </c>
      <c r="D4" s="5">
        <v>8805.5066850685507</v>
      </c>
      <c r="E4" s="5">
        <v>872.32834803626906</v>
      </c>
      <c r="F4" s="1"/>
    </row>
    <row r="5" spans="1:6" x14ac:dyDescent="0.35">
      <c r="A5" s="3">
        <v>3</v>
      </c>
      <c r="B5" s="4">
        <v>43842</v>
      </c>
      <c r="C5" s="5">
        <v>9255.1928724886311</v>
      </c>
      <c r="D5" s="5">
        <v>8451.9980815460294</v>
      </c>
      <c r="E5" s="5">
        <v>803.19479094260146</v>
      </c>
      <c r="F5" s="1"/>
    </row>
    <row r="6" spans="1:6" x14ac:dyDescent="0.35">
      <c r="A6" s="3">
        <v>4</v>
      </c>
      <c r="B6" s="4">
        <v>43849</v>
      </c>
      <c r="C6" s="5">
        <v>8625.9976128476355</v>
      </c>
      <c r="D6" s="5">
        <v>7786.6367838190963</v>
      </c>
      <c r="E6" s="5">
        <v>839.36082902853889</v>
      </c>
      <c r="F6" s="1"/>
    </row>
    <row r="7" spans="1:6" x14ac:dyDescent="0.35">
      <c r="A7" s="3">
        <v>5</v>
      </c>
      <c r="B7" s="4">
        <v>43856</v>
      </c>
      <c r="C7" s="5">
        <v>9417.7726394472811</v>
      </c>
      <c r="D7" s="5">
        <v>8414.9221883262217</v>
      </c>
      <c r="E7" s="5">
        <v>1002.8504511210599</v>
      </c>
      <c r="F7" s="1"/>
    </row>
    <row r="8" spans="1:6" x14ac:dyDescent="0.35">
      <c r="A8" s="3">
        <v>6</v>
      </c>
      <c r="B8" s="4">
        <v>43863</v>
      </c>
      <c r="C8" s="5">
        <v>10094.675291104744</v>
      </c>
      <c r="D8" s="5">
        <v>8988.2749193962627</v>
      </c>
      <c r="E8" s="5">
        <v>1106.4003717084804</v>
      </c>
      <c r="F8" s="1"/>
    </row>
    <row r="9" spans="1:6" x14ac:dyDescent="0.35">
      <c r="A9" s="3">
        <v>7</v>
      </c>
      <c r="B9" s="4">
        <v>43870</v>
      </c>
      <c r="C9" s="5">
        <v>9279.5414641911284</v>
      </c>
      <c r="D9" s="5">
        <v>8324.1859714362017</v>
      </c>
      <c r="E9" s="5">
        <v>955.35549275492679</v>
      </c>
      <c r="F9" s="1"/>
    </row>
    <row r="10" spans="1:6" x14ac:dyDescent="0.35">
      <c r="A10" s="3">
        <v>8</v>
      </c>
      <c r="B10" s="4">
        <v>43877</v>
      </c>
      <c r="C10" s="5">
        <v>9315.9246629962709</v>
      </c>
      <c r="D10" s="5">
        <v>8365.2060555405951</v>
      </c>
      <c r="E10" s="5">
        <v>950.7186074556771</v>
      </c>
      <c r="F10" s="1"/>
    </row>
    <row r="11" spans="1:6" x14ac:dyDescent="0.35">
      <c r="A11" s="3">
        <v>9</v>
      </c>
      <c r="B11" s="4">
        <v>43884</v>
      </c>
      <c r="C11" s="5">
        <v>9019.4256597888852</v>
      </c>
      <c r="D11" s="5">
        <v>8072.5164937999052</v>
      </c>
      <c r="E11" s="5">
        <v>946.90916598897911</v>
      </c>
      <c r="F11" s="1"/>
    </row>
    <row r="12" spans="1:6" x14ac:dyDescent="0.35">
      <c r="A12" s="3">
        <v>10</v>
      </c>
      <c r="B12" s="4">
        <v>43891</v>
      </c>
      <c r="C12" s="5">
        <v>9839.5796896829816</v>
      </c>
      <c r="D12" s="5">
        <v>8588.3543791209049</v>
      </c>
      <c r="E12" s="5">
        <v>1251.2253105620762</v>
      </c>
      <c r="F12" s="1"/>
    </row>
    <row r="13" spans="1:6" x14ac:dyDescent="0.35">
      <c r="A13" s="3">
        <v>11</v>
      </c>
      <c r="B13" s="4">
        <v>43898</v>
      </c>
      <c r="C13" s="5">
        <v>9400.5844389059857</v>
      </c>
      <c r="D13" s="5">
        <v>8395.8294419702197</v>
      </c>
      <c r="E13" s="5">
        <v>1004.7549969357644</v>
      </c>
      <c r="F13" s="1"/>
    </row>
    <row r="14" spans="1:6" x14ac:dyDescent="0.35">
      <c r="A14" s="3">
        <v>12</v>
      </c>
      <c r="B14" s="4">
        <v>43905</v>
      </c>
      <c r="C14" s="5">
        <v>9117.6130968041452</v>
      </c>
      <c r="D14" s="5">
        <v>8185.7629253453561</v>
      </c>
      <c r="E14" s="5">
        <v>931.85017145878999</v>
      </c>
      <c r="F14" s="1"/>
    </row>
    <row r="15" spans="1:6" x14ac:dyDescent="0.35">
      <c r="A15" s="3">
        <v>13</v>
      </c>
      <c r="B15" s="4">
        <v>43912</v>
      </c>
      <c r="C15" s="5">
        <v>9043.8885358038879</v>
      </c>
      <c r="D15" s="5">
        <v>8236.1730380864592</v>
      </c>
      <c r="E15" s="5">
        <v>807.71549771742809</v>
      </c>
      <c r="F15" s="1"/>
    </row>
    <row r="16" spans="1:6" x14ac:dyDescent="0.35">
      <c r="A16" s="3">
        <v>14</v>
      </c>
      <c r="B16" s="4">
        <v>43919</v>
      </c>
      <c r="C16" s="5">
        <v>8771.6404434156066</v>
      </c>
      <c r="D16" s="5">
        <v>8238.8661711560417</v>
      </c>
      <c r="E16" s="5">
        <v>532.77427225956365</v>
      </c>
      <c r="F16" s="1"/>
    </row>
    <row r="17" spans="1:5" x14ac:dyDescent="0.35">
      <c r="A17" s="3">
        <v>15</v>
      </c>
      <c r="B17" s="4">
        <v>43926</v>
      </c>
      <c r="C17" s="5">
        <v>8844.1608672821367</v>
      </c>
      <c r="D17" s="5">
        <v>8368.3049978353192</v>
      </c>
      <c r="E17" s="5">
        <v>475.85586944681694</v>
      </c>
    </row>
    <row r="18" spans="1:5" x14ac:dyDescent="0.35">
      <c r="A18" s="3">
        <v>16</v>
      </c>
      <c r="B18" s="4">
        <v>43933</v>
      </c>
      <c r="C18" s="5">
        <v>8990.7044878849774</v>
      </c>
      <c r="D18" s="5">
        <v>8497.7438245145986</v>
      </c>
      <c r="E18" s="5">
        <v>492.96066337037951</v>
      </c>
    </row>
    <row r="19" spans="1:5" x14ac:dyDescent="0.35">
      <c r="A19" s="3">
        <v>17</v>
      </c>
      <c r="B19" s="4">
        <v>43940</v>
      </c>
      <c r="C19" s="5">
        <v>9119.8976092427783</v>
      </c>
      <c r="D19" s="5">
        <v>8627.1826511938762</v>
      </c>
      <c r="E19" s="5">
        <v>492.71495804890253</v>
      </c>
    </row>
    <row r="20" spans="1:5" x14ac:dyDescent="0.35">
      <c r="A20" s="3">
        <v>18</v>
      </c>
      <c r="B20" s="4">
        <v>43947</v>
      </c>
      <c r="C20" s="5">
        <v>9238.1477647600896</v>
      </c>
      <c r="D20" s="5">
        <v>8756.6214778731555</v>
      </c>
      <c r="E20" s="5">
        <v>481.5262868869346</v>
      </c>
    </row>
    <row r="21" spans="1:5" x14ac:dyDescent="0.35">
      <c r="A21" s="3">
        <v>19</v>
      </c>
      <c r="B21" s="4">
        <v>43954</v>
      </c>
      <c r="C21" s="5">
        <v>9485.0342035720059</v>
      </c>
      <c r="D21" s="5">
        <v>8886.0603045524331</v>
      </c>
      <c r="E21" s="5">
        <v>598.97389901957399</v>
      </c>
    </row>
    <row r="22" spans="1:5" x14ac:dyDescent="0.35">
      <c r="A22" s="3">
        <v>20</v>
      </c>
      <c r="B22" s="4">
        <v>43961</v>
      </c>
      <c r="C22" s="5">
        <v>9607.345257850322</v>
      </c>
      <c r="D22" s="5">
        <v>9015.4991312317106</v>
      </c>
      <c r="E22" s="5">
        <v>591.8461266186107</v>
      </c>
    </row>
    <row r="23" spans="1:5" x14ac:dyDescent="0.35">
      <c r="A23" s="3">
        <v>21</v>
      </c>
      <c r="B23" s="4">
        <v>43968</v>
      </c>
      <c r="C23" s="5">
        <v>9798.0971109920702</v>
      </c>
      <c r="D23" s="5">
        <v>9144.9379579109882</v>
      </c>
      <c r="E23" s="5">
        <v>653.1591530810831</v>
      </c>
    </row>
    <row r="24" spans="1:5" x14ac:dyDescent="0.35">
      <c r="A24" s="3">
        <v>22</v>
      </c>
      <c r="B24" s="4">
        <v>43975</v>
      </c>
      <c r="C24" s="5">
        <v>9935.0352211596783</v>
      </c>
      <c r="D24" s="5">
        <v>9287.2803023051456</v>
      </c>
      <c r="E24" s="5">
        <v>647.75491885453232</v>
      </c>
    </row>
    <row r="25" spans="1:5" x14ac:dyDescent="0.35">
      <c r="A25" s="3">
        <v>23</v>
      </c>
      <c r="B25" s="4">
        <v>43982</v>
      </c>
      <c r="C25" s="5">
        <v>10507.594359269247</v>
      </c>
      <c r="D25" s="5">
        <v>9403.8156112695469</v>
      </c>
      <c r="E25" s="5">
        <v>1103.7787479997007</v>
      </c>
    </row>
    <row r="26" spans="1:5" x14ac:dyDescent="0.35">
      <c r="A26" s="3">
        <v>24</v>
      </c>
      <c r="B26" s="4">
        <v>43989</v>
      </c>
      <c r="C26" s="5">
        <v>11008.050514610961</v>
      </c>
      <c r="D26" s="5">
        <v>10019.469671645895</v>
      </c>
      <c r="E26" s="5">
        <v>988.58084296506581</v>
      </c>
    </row>
    <row r="27" spans="1:5" x14ac:dyDescent="0.35">
      <c r="A27" s="3">
        <v>25</v>
      </c>
      <c r="B27" s="4">
        <v>43996</v>
      </c>
      <c r="C27" s="5">
        <v>12397.504597075251</v>
      </c>
      <c r="D27" s="5">
        <v>11441.986857174839</v>
      </c>
      <c r="E27" s="5">
        <v>955.51773990041124</v>
      </c>
    </row>
    <row r="28" spans="1:5" x14ac:dyDescent="0.35">
      <c r="A28" s="3">
        <v>26</v>
      </c>
      <c r="B28" s="4">
        <v>44003</v>
      </c>
      <c r="C28" s="5">
        <v>12987.801461589543</v>
      </c>
      <c r="D28" s="5">
        <v>12014.134236266196</v>
      </c>
      <c r="E28" s="5">
        <v>973.667225323347</v>
      </c>
    </row>
    <row r="29" spans="1:5" x14ac:dyDescent="0.35">
      <c r="A29" s="3">
        <v>27</v>
      </c>
      <c r="B29" s="4">
        <v>44010</v>
      </c>
      <c r="C29" s="5">
        <v>13964.807541542663</v>
      </c>
      <c r="D29" s="5">
        <v>12987.540176855089</v>
      </c>
      <c r="E29" s="5">
        <v>977.26736468757497</v>
      </c>
    </row>
    <row r="30" spans="1:5" x14ac:dyDescent="0.35">
      <c r="A30" s="3">
        <v>28</v>
      </c>
      <c r="B30" s="4">
        <v>44017</v>
      </c>
      <c r="C30" s="5">
        <v>15241.040466831822</v>
      </c>
      <c r="D30" s="5">
        <v>14295.03764081492</v>
      </c>
      <c r="E30" s="5">
        <v>946.00282601690151</v>
      </c>
    </row>
    <row r="31" spans="1:5" x14ac:dyDescent="0.35">
      <c r="A31" s="3">
        <v>29</v>
      </c>
      <c r="B31" s="4">
        <v>44024</v>
      </c>
      <c r="C31" s="5">
        <v>16711.247437056729</v>
      </c>
      <c r="D31" s="5">
        <v>15867.008193705282</v>
      </c>
      <c r="E31" s="5">
        <v>844.239243351445</v>
      </c>
    </row>
    <row r="32" spans="1:5" x14ac:dyDescent="0.35">
      <c r="A32" s="3">
        <v>30</v>
      </c>
      <c r="B32" s="4">
        <v>44031</v>
      </c>
      <c r="C32" s="5">
        <v>16559.953127421417</v>
      </c>
      <c r="D32" s="5">
        <v>15764.630323054746</v>
      </c>
      <c r="E32" s="5">
        <v>795.32280436667031</v>
      </c>
    </row>
    <row r="33" spans="1:5" x14ac:dyDescent="0.35">
      <c r="A33" s="3">
        <v>31</v>
      </c>
      <c r="B33" s="4">
        <v>44038</v>
      </c>
      <c r="C33" s="5">
        <v>15637.01994519799</v>
      </c>
      <c r="D33" s="5">
        <v>14828.552634644991</v>
      </c>
      <c r="E33" s="5">
        <v>808.46731055299711</v>
      </c>
    </row>
    <row r="34" spans="1:5" x14ac:dyDescent="0.35">
      <c r="A34" s="3">
        <v>32</v>
      </c>
      <c r="B34" s="4">
        <v>44045</v>
      </c>
      <c r="C34" s="5">
        <v>14192.518976089093</v>
      </c>
      <c r="D34" s="5">
        <v>13316.874147828845</v>
      </c>
      <c r="E34" s="5">
        <v>875.64482826024766</v>
      </c>
    </row>
    <row r="35" spans="1:5" x14ac:dyDescent="0.35">
      <c r="A35" s="3">
        <v>33</v>
      </c>
      <c r="B35" s="4">
        <v>44052</v>
      </c>
      <c r="C35" s="5">
        <v>12735.253000688403</v>
      </c>
      <c r="D35" s="5">
        <v>11881.265734852966</v>
      </c>
      <c r="E35" s="5">
        <v>853.98726583543612</v>
      </c>
    </row>
    <row r="36" spans="1:5" x14ac:dyDescent="0.35">
      <c r="A36" s="3">
        <v>34</v>
      </c>
      <c r="B36" s="4">
        <v>44059</v>
      </c>
      <c r="C36" s="5">
        <v>12387.958846154004</v>
      </c>
      <c r="D36" s="5">
        <v>11334.665803900716</v>
      </c>
      <c r="E36" s="5">
        <v>1053.2930422532877</v>
      </c>
    </row>
    <row r="37" spans="1:5" x14ac:dyDescent="0.35">
      <c r="A37" s="3">
        <v>35</v>
      </c>
      <c r="B37" s="4">
        <v>44066</v>
      </c>
      <c r="C37" s="5">
        <v>11554.558637479538</v>
      </c>
      <c r="D37" s="5">
        <v>10410.805293401721</v>
      </c>
      <c r="E37" s="5">
        <v>1143.7533440778172</v>
      </c>
    </row>
    <row r="38" spans="1:5" x14ac:dyDescent="0.35">
      <c r="A38" s="3">
        <v>36</v>
      </c>
      <c r="B38" s="4">
        <v>44073</v>
      </c>
      <c r="C38" s="5">
        <v>11380.433397852492</v>
      </c>
      <c r="D38" s="5">
        <v>10188.355416267201</v>
      </c>
      <c r="E38" s="5">
        <v>1192.0779815852907</v>
      </c>
    </row>
    <row r="39" spans="1:5" x14ac:dyDescent="0.35">
      <c r="A39" s="3">
        <v>37</v>
      </c>
      <c r="B39" s="4">
        <v>44080</v>
      </c>
      <c r="C39" s="5">
        <v>10484.711773745157</v>
      </c>
      <c r="D39" s="5">
        <v>9302.9851217515334</v>
      </c>
      <c r="E39" s="5">
        <v>1181.7266519936227</v>
      </c>
    </row>
    <row r="40" spans="1:5" x14ac:dyDescent="0.35">
      <c r="A40" s="3">
        <v>38</v>
      </c>
      <c r="B40" s="4">
        <v>44087</v>
      </c>
      <c r="C40" s="5">
        <v>10009.416437007176</v>
      </c>
      <c r="D40" s="5">
        <v>8959.6295868428315</v>
      </c>
      <c r="E40" s="5">
        <v>1049.7868501643441</v>
      </c>
    </row>
    <row r="41" spans="1:5" x14ac:dyDescent="0.35">
      <c r="A41" s="3">
        <v>39</v>
      </c>
      <c r="B41" s="4">
        <v>44094</v>
      </c>
      <c r="C41" s="5">
        <v>10261.527977294534</v>
      </c>
      <c r="D41" s="5">
        <v>9038.0942651098994</v>
      </c>
      <c r="E41" s="5">
        <v>1223.4337121846352</v>
      </c>
    </row>
    <row r="42" spans="1:5" x14ac:dyDescent="0.35">
      <c r="A42" s="3">
        <v>40</v>
      </c>
      <c r="B42" s="4">
        <v>44101</v>
      </c>
      <c r="C42" s="5">
        <v>9940.9247657353499</v>
      </c>
      <c r="D42" s="5">
        <v>8855.5281490660527</v>
      </c>
      <c r="E42" s="5">
        <v>1085.3966166692969</v>
      </c>
    </row>
    <row r="43" spans="1:5" x14ac:dyDescent="0.35">
      <c r="A43" s="3">
        <v>41</v>
      </c>
      <c r="B43" s="4">
        <v>44108</v>
      </c>
      <c r="C43" s="5">
        <v>10520.681712058355</v>
      </c>
      <c r="D43" s="5">
        <v>9261.3482974113995</v>
      </c>
      <c r="E43" s="5">
        <v>1259.3334146469556</v>
      </c>
    </row>
    <row r="44" spans="1:5" x14ac:dyDescent="0.35">
      <c r="A44" s="3">
        <v>42</v>
      </c>
      <c r="B44" s="4">
        <v>44115</v>
      </c>
      <c r="C44" s="5">
        <v>10573.401893553437</v>
      </c>
      <c r="D44" s="5">
        <v>9417.0341302498236</v>
      </c>
      <c r="E44" s="5">
        <v>1156.3677633036132</v>
      </c>
    </row>
    <row r="45" spans="1:5" x14ac:dyDescent="0.35">
      <c r="A45" s="3">
        <v>43</v>
      </c>
      <c r="B45" s="4">
        <v>44122</v>
      </c>
      <c r="C45" s="5">
        <v>10451.606950649346</v>
      </c>
      <c r="D45" s="5">
        <v>9304.5497705431117</v>
      </c>
      <c r="E45" s="5">
        <v>1147.0571801062333</v>
      </c>
    </row>
    <row r="46" spans="1:5" x14ac:dyDescent="0.35">
      <c r="A46" s="3">
        <v>44</v>
      </c>
      <c r="B46" s="4">
        <v>44129</v>
      </c>
      <c r="C46" s="5">
        <v>10300.076724672734</v>
      </c>
      <c r="D46" s="5">
        <v>9165.5321500797872</v>
      </c>
      <c r="E46" s="5">
        <v>1134.5445745929474</v>
      </c>
    </row>
    <row r="47" spans="1:5" x14ac:dyDescent="0.35">
      <c r="A47" s="3">
        <v>45</v>
      </c>
      <c r="B47" s="4">
        <v>44136</v>
      </c>
      <c r="C47" s="5">
        <v>10478.877197802818</v>
      </c>
      <c r="D47" s="5">
        <v>9319.4046965605812</v>
      </c>
      <c r="E47" s="5">
        <v>1159.4725012422371</v>
      </c>
    </row>
    <row r="48" spans="1:5" x14ac:dyDescent="0.35">
      <c r="A48" s="3">
        <v>46</v>
      </c>
      <c r="B48" s="4">
        <v>44143</v>
      </c>
      <c r="C48" s="5">
        <v>10849.751133120722</v>
      </c>
      <c r="D48" s="5">
        <v>9748.3932774416135</v>
      </c>
      <c r="E48" s="5">
        <v>1101.3578556791088</v>
      </c>
    </row>
    <row r="49" spans="1:7" x14ac:dyDescent="0.35">
      <c r="A49" s="3">
        <v>47</v>
      </c>
      <c r="B49" s="4">
        <v>44150</v>
      </c>
      <c r="C49" s="5">
        <v>10743.446917838557</v>
      </c>
      <c r="D49" s="5">
        <v>9620.6541127041783</v>
      </c>
      <c r="E49" s="5">
        <v>1122.7928051343799</v>
      </c>
      <c r="F49" s="34"/>
      <c r="G49" s="34"/>
    </row>
    <row r="50" spans="1:7" x14ac:dyDescent="0.35">
      <c r="A50" s="3">
        <v>48</v>
      </c>
      <c r="B50" s="4">
        <v>44157</v>
      </c>
      <c r="C50" s="5">
        <v>10600.936222183602</v>
      </c>
      <c r="D50" s="5">
        <v>9457.0272881934543</v>
      </c>
      <c r="E50" s="5">
        <v>1143.9089339901479</v>
      </c>
      <c r="F50" s="34"/>
      <c r="G50" s="34"/>
    </row>
    <row r="51" spans="1:7" x14ac:dyDescent="0.35">
      <c r="A51" s="3">
        <v>49</v>
      </c>
      <c r="B51" s="4">
        <v>44164</v>
      </c>
      <c r="C51" s="5">
        <v>11879.242519467074</v>
      </c>
      <c r="D51" s="5">
        <v>10584.173685400789</v>
      </c>
      <c r="E51" s="5">
        <v>1295.0688340662864</v>
      </c>
      <c r="F51" s="34"/>
      <c r="G51" s="34"/>
    </row>
    <row r="52" spans="1:7" x14ac:dyDescent="0.35">
      <c r="A52" s="3">
        <v>50</v>
      </c>
      <c r="B52" s="4">
        <v>44171</v>
      </c>
      <c r="C52" s="5">
        <v>12804.50043454385</v>
      </c>
      <c r="D52" s="5">
        <v>11564.892167669588</v>
      </c>
      <c r="E52" s="5">
        <v>1239.6082668742613</v>
      </c>
      <c r="F52" s="34"/>
      <c r="G52" s="34"/>
    </row>
    <row r="53" spans="1:7" x14ac:dyDescent="0.35">
      <c r="A53" s="3">
        <v>51</v>
      </c>
      <c r="B53" s="4">
        <v>44178</v>
      </c>
      <c r="C53" s="5">
        <v>14321.510216345316</v>
      </c>
      <c r="D53" s="5">
        <v>13002.211000853984</v>
      </c>
      <c r="E53" s="5">
        <v>1319.2992154913325</v>
      </c>
      <c r="F53" s="34"/>
      <c r="G53" s="34"/>
    </row>
    <row r="54" spans="1:7" x14ac:dyDescent="0.35">
      <c r="A54" s="3">
        <v>52</v>
      </c>
      <c r="B54" s="4">
        <v>44185</v>
      </c>
      <c r="C54" s="5">
        <v>17525.556887141745</v>
      </c>
      <c r="D54" s="5">
        <v>15906.039751120859</v>
      </c>
      <c r="E54" s="5">
        <v>1619.5171360208856</v>
      </c>
      <c r="F54" s="34"/>
      <c r="G54" s="34"/>
    </row>
    <row r="55" spans="1:7" x14ac:dyDescent="0.35">
      <c r="A55" s="3">
        <v>53</v>
      </c>
      <c r="B55" s="4">
        <v>44192</v>
      </c>
      <c r="C55" s="5">
        <v>20235.755355052021</v>
      </c>
      <c r="D55" s="5">
        <v>19179.951506743186</v>
      </c>
      <c r="E55" s="5">
        <v>1055.8038483088335</v>
      </c>
      <c r="F55" s="34"/>
      <c r="G55" s="34"/>
    </row>
    <row r="56" spans="1:7" x14ac:dyDescent="0.35">
      <c r="A56" s="3">
        <v>1</v>
      </c>
      <c r="B56" s="4">
        <v>44199</v>
      </c>
      <c r="C56" s="5">
        <v>23510.752433196474</v>
      </c>
      <c r="D56" s="5">
        <v>22761.398957225931</v>
      </c>
      <c r="E56" s="5">
        <v>749.35347597054397</v>
      </c>
      <c r="F56" s="34"/>
      <c r="G56" s="34"/>
    </row>
    <row r="57" spans="1:7" x14ac:dyDescent="0.35">
      <c r="A57" s="3">
        <v>2</v>
      </c>
      <c r="B57" s="4">
        <v>44206</v>
      </c>
      <c r="C57" s="5">
        <v>24954.014102188255</v>
      </c>
      <c r="D57" s="5">
        <v>24217.1119735088</v>
      </c>
      <c r="E57" s="5">
        <v>736.90212867945468</v>
      </c>
      <c r="F57" s="34"/>
      <c r="G57" s="34"/>
    </row>
    <row r="58" spans="1:7" x14ac:dyDescent="0.35">
      <c r="A58" s="3">
        <v>3</v>
      </c>
      <c r="B58" s="4">
        <v>44213</v>
      </c>
      <c r="C58" s="5">
        <v>21806.82441757567</v>
      </c>
      <c r="D58" s="5">
        <v>21068.730649280144</v>
      </c>
      <c r="E58" s="5">
        <v>738.09376829552343</v>
      </c>
      <c r="F58" s="34"/>
      <c r="G58" s="34"/>
    </row>
    <row r="59" spans="1:7" x14ac:dyDescent="0.35">
      <c r="A59" s="3">
        <v>4</v>
      </c>
      <c r="B59" s="4">
        <v>44220</v>
      </c>
      <c r="C59" s="5">
        <v>15818.072990631779</v>
      </c>
      <c r="D59" s="5">
        <v>15130.761987264079</v>
      </c>
      <c r="E59" s="5">
        <v>687.3110033677001</v>
      </c>
      <c r="F59" s="34"/>
      <c r="G59" s="34"/>
    </row>
    <row r="60" spans="1:7" x14ac:dyDescent="0.35">
      <c r="A60" s="3">
        <v>5</v>
      </c>
      <c r="B60" s="4">
        <v>44227</v>
      </c>
      <c r="C60" s="5">
        <v>13831.943161925044</v>
      </c>
      <c r="D60" s="5">
        <v>12772.057610022552</v>
      </c>
      <c r="E60" s="5">
        <v>1059.8855519024935</v>
      </c>
      <c r="F60" s="34"/>
      <c r="G60" s="34"/>
    </row>
    <row r="61" spans="1:7" x14ac:dyDescent="0.35">
      <c r="A61" s="3">
        <v>6</v>
      </c>
      <c r="B61" s="4">
        <v>44234</v>
      </c>
      <c r="C61" s="5">
        <v>12182.32097942138</v>
      </c>
      <c r="D61" s="5">
        <v>11043.511857563019</v>
      </c>
      <c r="E61" s="5">
        <v>1138.8091218583602</v>
      </c>
      <c r="F61" s="34"/>
      <c r="G61" s="34"/>
    </row>
    <row r="62" spans="1:7" x14ac:dyDescent="0.35">
      <c r="A62" s="3">
        <v>7</v>
      </c>
      <c r="B62" s="4">
        <v>44241</v>
      </c>
      <c r="C62" s="5">
        <v>11439.758720590347</v>
      </c>
      <c r="D62" s="5">
        <v>10438.083368025731</v>
      </c>
      <c r="E62" s="5">
        <v>1001.6753525646159</v>
      </c>
      <c r="F62" s="34"/>
      <c r="G62" s="34"/>
    </row>
    <row r="63" spans="1:7" x14ac:dyDescent="0.35">
      <c r="A63" s="3">
        <v>8</v>
      </c>
      <c r="B63" s="4">
        <v>44248</v>
      </c>
      <c r="C63" s="5">
        <v>10717.428937052629</v>
      </c>
      <c r="D63" s="5">
        <v>9663.0318636136544</v>
      </c>
      <c r="E63" s="5">
        <v>1054.3970734389741</v>
      </c>
      <c r="F63" s="34"/>
      <c r="G63" s="34"/>
    </row>
    <row r="64" spans="1:7" x14ac:dyDescent="0.35">
      <c r="A64" s="3">
        <v>9</v>
      </c>
      <c r="B64" s="4">
        <v>44255</v>
      </c>
      <c r="C64" s="5">
        <v>10964.449451193937</v>
      </c>
      <c r="D64" s="5">
        <v>9636.7737927689159</v>
      </c>
      <c r="E64" s="5">
        <v>1327.6756584250206</v>
      </c>
      <c r="F64" s="34"/>
      <c r="G64" s="34"/>
    </row>
    <row r="65" spans="1:7" x14ac:dyDescent="0.35">
      <c r="A65" s="3">
        <v>10</v>
      </c>
      <c r="B65" s="4">
        <v>44262</v>
      </c>
      <c r="C65" s="5">
        <v>10920.521663799551</v>
      </c>
      <c r="D65" s="5">
        <v>9775.0164030086562</v>
      </c>
      <c r="E65" s="5">
        <v>1145.5052607908947</v>
      </c>
      <c r="F65" s="34"/>
      <c r="G65" s="34"/>
    </row>
    <row r="66" spans="1:7" x14ac:dyDescent="0.35">
      <c r="A66" s="3">
        <v>11</v>
      </c>
      <c r="B66" s="4">
        <v>44269</v>
      </c>
      <c r="C66" s="5">
        <v>10168.70392478268</v>
      </c>
      <c r="D66" s="5">
        <v>9041.5789234185468</v>
      </c>
      <c r="E66" s="5">
        <v>1127.125001364132</v>
      </c>
      <c r="F66" s="34"/>
      <c r="G66" s="34"/>
    </row>
    <row r="67" spans="1:7" x14ac:dyDescent="0.35">
      <c r="A67" s="3">
        <v>12</v>
      </c>
      <c r="B67" s="4">
        <v>44276</v>
      </c>
      <c r="C67" s="5">
        <v>10172.198292213006</v>
      </c>
      <c r="D67" s="5">
        <v>9155.7738525743061</v>
      </c>
      <c r="E67" s="5">
        <v>1016.4244396387005</v>
      </c>
      <c r="F67" s="34"/>
      <c r="G67" s="34"/>
    </row>
    <row r="68" spans="1:7" x14ac:dyDescent="0.35">
      <c r="A68" s="3">
        <v>13</v>
      </c>
      <c r="B68" s="4">
        <v>44283</v>
      </c>
      <c r="C68" s="5">
        <v>10622.831254920648</v>
      </c>
      <c r="D68" s="5">
        <v>9263.0857332000087</v>
      </c>
      <c r="E68" s="5">
        <v>1359.745521720638</v>
      </c>
      <c r="F68" s="34"/>
      <c r="G68" s="34"/>
    </row>
    <row r="69" spans="1:7" x14ac:dyDescent="0.35">
      <c r="A69" s="3">
        <v>14</v>
      </c>
      <c r="B69" s="4">
        <v>44290</v>
      </c>
      <c r="C69" s="5">
        <v>10846.750573840895</v>
      </c>
      <c r="D69" s="5">
        <v>9693.5139983836598</v>
      </c>
      <c r="E69" s="5">
        <v>1153.2365754572352</v>
      </c>
      <c r="F69" s="34"/>
      <c r="G69" s="34"/>
    </row>
    <row r="70" spans="1:7" x14ac:dyDescent="0.35">
      <c r="A70" s="3">
        <v>15</v>
      </c>
      <c r="B70" s="4">
        <v>44297</v>
      </c>
      <c r="C70" s="5">
        <v>10810.817522383073</v>
      </c>
      <c r="D70" s="5">
        <v>9696.4393498032259</v>
      </c>
      <c r="E70" s="5">
        <v>1114.3781725798474</v>
      </c>
      <c r="F70" s="34"/>
      <c r="G70" s="34"/>
    </row>
    <row r="71" spans="1:7" x14ac:dyDescent="0.35">
      <c r="A71" s="3">
        <v>16</v>
      </c>
      <c r="B71" s="4">
        <v>44304</v>
      </c>
      <c r="C71" s="5">
        <v>10637.190162963469</v>
      </c>
      <c r="D71" s="5">
        <v>9650.1950132153979</v>
      </c>
      <c r="E71" s="5">
        <v>986.99514974806993</v>
      </c>
      <c r="F71" s="34"/>
      <c r="G71" s="34"/>
    </row>
    <row r="72" spans="1:7" x14ac:dyDescent="0.35">
      <c r="A72" s="3">
        <v>17</v>
      </c>
      <c r="B72" s="4">
        <v>44311</v>
      </c>
      <c r="C72" s="5">
        <v>10930.057484408791</v>
      </c>
      <c r="D72" s="5">
        <v>9731.8306272989175</v>
      </c>
      <c r="E72" s="5">
        <v>1198.2268571098739</v>
      </c>
      <c r="F72" s="34"/>
      <c r="G72" s="34"/>
    </row>
    <row r="73" spans="1:7" x14ac:dyDescent="0.35">
      <c r="A73" s="3">
        <v>18</v>
      </c>
      <c r="B73" s="4">
        <v>44318</v>
      </c>
      <c r="C73" s="5">
        <v>11472.222119689586</v>
      </c>
      <c r="D73" s="5">
        <v>10296.047192181111</v>
      </c>
      <c r="E73" s="5">
        <v>1176.1749275084737</v>
      </c>
      <c r="F73" s="34"/>
      <c r="G73" s="34"/>
    </row>
    <row r="74" spans="1:7" x14ac:dyDescent="0.35">
      <c r="A74" s="3">
        <v>19</v>
      </c>
      <c r="B74" s="4">
        <v>44325</v>
      </c>
      <c r="C74" s="5">
        <v>11722.95458174011</v>
      </c>
      <c r="D74" s="5">
        <v>10620.382931093678</v>
      </c>
      <c r="E74" s="5">
        <v>1102.5716506464325</v>
      </c>
      <c r="F74" s="34"/>
      <c r="G74" s="34"/>
    </row>
    <row r="75" spans="1:7" x14ac:dyDescent="0.35">
      <c r="A75" s="3">
        <v>20</v>
      </c>
      <c r="B75" s="4">
        <v>44332</v>
      </c>
      <c r="C75" s="5">
        <v>11773.973296566499</v>
      </c>
      <c r="D75" s="5">
        <v>10705.09585475044</v>
      </c>
      <c r="E75" s="5">
        <v>1068.8774418160597</v>
      </c>
      <c r="F75" s="34"/>
      <c r="G75" s="34"/>
    </row>
    <row r="76" spans="1:7" x14ac:dyDescent="0.35">
      <c r="A76" s="3">
        <v>21</v>
      </c>
      <c r="B76" s="4">
        <v>44339</v>
      </c>
      <c r="C76" s="5">
        <v>12292.666552422634</v>
      </c>
      <c r="D76" s="5">
        <v>11137.199412634485</v>
      </c>
      <c r="E76" s="5">
        <v>1155.467139788148</v>
      </c>
      <c r="F76" s="34"/>
      <c r="G76" s="34"/>
    </row>
    <row r="77" spans="1:7" x14ac:dyDescent="0.35">
      <c r="A77" s="3">
        <v>22</v>
      </c>
      <c r="B77" s="4">
        <v>44346</v>
      </c>
      <c r="C77" s="5">
        <v>13568.529923871218</v>
      </c>
      <c r="D77" s="5">
        <v>12349.895090626109</v>
      </c>
      <c r="E77" s="5">
        <v>1218.634833245108</v>
      </c>
      <c r="F77" s="34"/>
      <c r="G77" s="34"/>
    </row>
    <row r="78" spans="1:7" x14ac:dyDescent="0.35">
      <c r="A78" s="3">
        <v>23</v>
      </c>
      <c r="B78" s="4">
        <v>44353</v>
      </c>
      <c r="C78" s="5">
        <v>14339.867275945226</v>
      </c>
      <c r="D78" s="5">
        <v>13070.055050828551</v>
      </c>
      <c r="E78" s="5">
        <v>1269.8122251166751</v>
      </c>
      <c r="F78" s="34"/>
      <c r="G78" s="34"/>
    </row>
    <row r="79" spans="1:7" x14ac:dyDescent="0.35">
      <c r="A79" s="3">
        <v>24</v>
      </c>
      <c r="B79" s="4">
        <v>44360</v>
      </c>
      <c r="C79" s="5">
        <v>13945.278237514633</v>
      </c>
      <c r="D79" s="5">
        <v>12811.584203374721</v>
      </c>
      <c r="E79" s="5">
        <v>1133.6940341399122</v>
      </c>
      <c r="F79" s="34"/>
      <c r="G79" s="34"/>
    </row>
    <row r="80" spans="1:7" x14ac:dyDescent="0.35">
      <c r="A80" s="3">
        <v>25</v>
      </c>
      <c r="B80" s="4">
        <v>44367</v>
      </c>
      <c r="C80" s="5">
        <v>15727.172505920309</v>
      </c>
      <c r="D80" s="5">
        <v>14666.435539247726</v>
      </c>
      <c r="E80" s="5">
        <v>1060.7369666725842</v>
      </c>
      <c r="F80" s="34"/>
      <c r="G80" s="34"/>
    </row>
    <row r="81" spans="1:7" x14ac:dyDescent="0.35">
      <c r="A81" s="3">
        <v>26</v>
      </c>
      <c r="B81" s="4">
        <v>44374</v>
      </c>
      <c r="C81" s="5">
        <v>17352.138877647471</v>
      </c>
      <c r="D81" s="5">
        <v>16333.699703525606</v>
      </c>
      <c r="E81" s="5">
        <v>1018.4391741218628</v>
      </c>
      <c r="F81" s="34"/>
      <c r="G81" s="34"/>
    </row>
    <row r="82" spans="1:7" x14ac:dyDescent="0.35">
      <c r="A82" s="3">
        <v>27</v>
      </c>
      <c r="B82" s="4">
        <v>44381</v>
      </c>
      <c r="C82" s="5">
        <v>18883.004668905294</v>
      </c>
      <c r="D82" s="5">
        <v>18038.411616245488</v>
      </c>
      <c r="E82" s="5">
        <v>844.5930526598039</v>
      </c>
      <c r="F82" s="34"/>
      <c r="G82" s="34"/>
    </row>
    <row r="83" spans="1:7" x14ac:dyDescent="0.35">
      <c r="A83" s="3">
        <v>28</v>
      </c>
      <c r="B83" s="4">
        <v>44388</v>
      </c>
      <c r="C83" s="5">
        <v>21371.007129674828</v>
      </c>
      <c r="D83" s="5">
        <v>19969.18508503366</v>
      </c>
      <c r="E83" s="5">
        <v>1401.8220446411669</v>
      </c>
      <c r="F83" s="34"/>
      <c r="G83" s="34"/>
    </row>
    <row r="84" spans="1:7" x14ac:dyDescent="0.35">
      <c r="A84" s="3">
        <v>29</v>
      </c>
      <c r="B84" s="4">
        <v>44395</v>
      </c>
      <c r="C84" s="5">
        <v>20404.524235113604</v>
      </c>
      <c r="D84" s="5">
        <v>19563.191321146689</v>
      </c>
      <c r="E84" s="5">
        <v>841.33291396691629</v>
      </c>
      <c r="F84" s="34"/>
      <c r="G84" s="34"/>
    </row>
    <row r="85" spans="1:7" x14ac:dyDescent="0.35">
      <c r="A85" s="3">
        <v>30</v>
      </c>
      <c r="B85" s="4">
        <v>44402</v>
      </c>
      <c r="C85" s="5">
        <v>19073.286796089513</v>
      </c>
      <c r="D85" s="5">
        <v>17914.095396312092</v>
      </c>
      <c r="E85" s="5">
        <v>1159.191399777422</v>
      </c>
      <c r="F85" s="34"/>
      <c r="G85" s="34"/>
    </row>
    <row r="86" spans="1:7" x14ac:dyDescent="0.35">
      <c r="A86" s="3">
        <v>31</v>
      </c>
      <c r="B86" s="4">
        <v>44409</v>
      </c>
      <c r="C86" s="5">
        <v>17447.899774028603</v>
      </c>
      <c r="D86" s="5">
        <v>16103.779271726193</v>
      </c>
      <c r="E86" s="5">
        <v>1344.120502302409</v>
      </c>
      <c r="F86" s="34"/>
      <c r="G86" s="34"/>
    </row>
    <row r="87" spans="1:7" x14ac:dyDescent="0.35">
      <c r="A87" s="3">
        <v>32</v>
      </c>
      <c r="B87" s="4">
        <v>44416</v>
      </c>
      <c r="C87" s="5">
        <v>15649.795959945297</v>
      </c>
      <c r="D87" s="5">
        <v>14469.898754746207</v>
      </c>
      <c r="E87" s="5">
        <v>1179.8972051990886</v>
      </c>
      <c r="F87" s="34"/>
      <c r="G87" s="34"/>
    </row>
    <row r="88" spans="1:7" x14ac:dyDescent="0.35">
      <c r="A88" s="3">
        <v>33</v>
      </c>
      <c r="B88" s="4">
        <v>44423</v>
      </c>
      <c r="C88" s="5">
        <v>15783.843875672052</v>
      </c>
      <c r="D88" s="5">
        <v>14646.49297201172</v>
      </c>
      <c r="E88" s="5">
        <v>1137.3509036603332</v>
      </c>
      <c r="F88" s="34"/>
      <c r="G88" s="34"/>
    </row>
    <row r="89" spans="1:7" x14ac:dyDescent="0.35">
      <c r="A89" s="3">
        <v>34</v>
      </c>
      <c r="B89" s="4">
        <v>44430</v>
      </c>
      <c r="C89" s="5">
        <v>14888.664757739825</v>
      </c>
      <c r="D89" s="5">
        <v>13748.380255480895</v>
      </c>
      <c r="E89" s="5">
        <v>1140.2845022589304</v>
      </c>
      <c r="F89" s="34"/>
      <c r="G89" s="34"/>
    </row>
    <row r="90" spans="1:7" x14ac:dyDescent="0.35">
      <c r="A90" s="3">
        <v>35</v>
      </c>
      <c r="B90" s="4">
        <v>44437</v>
      </c>
      <c r="C90" s="5">
        <v>14705.901941372569</v>
      </c>
      <c r="D90" s="5">
        <v>13390.899948236924</v>
      </c>
      <c r="E90" s="5">
        <v>1315.0019931356451</v>
      </c>
      <c r="F90" s="34"/>
      <c r="G90" s="34"/>
    </row>
    <row r="91" spans="1:7" x14ac:dyDescent="0.35">
      <c r="A91" s="3">
        <v>36</v>
      </c>
      <c r="B91" s="4">
        <v>44444</v>
      </c>
      <c r="C91" s="5">
        <v>13688.593029044552</v>
      </c>
      <c r="D91" s="5">
        <v>12304.224962416529</v>
      </c>
      <c r="E91" s="5">
        <v>1384.3680666280243</v>
      </c>
      <c r="F91" s="34"/>
      <c r="G91" s="34"/>
    </row>
    <row r="92" spans="1:7" x14ac:dyDescent="0.35">
      <c r="A92" s="3">
        <v>37</v>
      </c>
      <c r="B92" s="4">
        <v>44451</v>
      </c>
      <c r="C92" s="5">
        <v>12177.787332407734</v>
      </c>
      <c r="D92" s="5">
        <v>11020.657921588474</v>
      </c>
      <c r="E92" s="5">
        <v>1157.1294108192596</v>
      </c>
      <c r="F92" s="34"/>
      <c r="G92" s="34"/>
    </row>
    <row r="93" spans="1:7" x14ac:dyDescent="0.35">
      <c r="A93" s="3">
        <v>38</v>
      </c>
      <c r="B93" s="4">
        <v>44458</v>
      </c>
      <c r="C93" s="5">
        <v>11798.451427074076</v>
      </c>
      <c r="D93" s="5">
        <v>10507.720262971236</v>
      </c>
      <c r="E93" s="5">
        <v>1290.7311641028409</v>
      </c>
      <c r="F93" s="34"/>
      <c r="G93" s="34"/>
    </row>
    <row r="94" spans="1:7" x14ac:dyDescent="0.35">
      <c r="A94" s="3">
        <v>39</v>
      </c>
      <c r="B94" s="4">
        <v>44465</v>
      </c>
      <c r="C94" s="5">
        <v>11159.27385809201</v>
      </c>
      <c r="D94" s="5">
        <v>9866.4924489946352</v>
      </c>
      <c r="E94" s="5">
        <v>1292.7814090973757</v>
      </c>
      <c r="F94" s="34"/>
      <c r="G94" s="34"/>
    </row>
    <row r="95" spans="1:7" x14ac:dyDescent="0.35">
      <c r="A95" s="3">
        <v>40</v>
      </c>
      <c r="B95" s="4">
        <v>44472</v>
      </c>
      <c r="C95" s="5">
        <v>11154.15370243144</v>
      </c>
      <c r="D95" s="5">
        <v>9833.2688451442373</v>
      </c>
      <c r="E95" s="5">
        <v>1320.884857287203</v>
      </c>
      <c r="F95" s="34"/>
      <c r="G95" s="34"/>
    </row>
    <row r="96" spans="1:7" x14ac:dyDescent="0.35">
      <c r="A96" s="3">
        <v>41</v>
      </c>
      <c r="B96" s="4">
        <v>44479</v>
      </c>
      <c r="C96" s="5">
        <v>11031.635260501263</v>
      </c>
      <c r="D96" s="5">
        <v>9812.9253009877139</v>
      </c>
      <c r="E96" s="5">
        <v>1218.7099595135501</v>
      </c>
      <c r="F96" s="34"/>
      <c r="G96" s="34"/>
    </row>
    <row r="97" spans="1:7" x14ac:dyDescent="0.35">
      <c r="A97" s="3">
        <v>42</v>
      </c>
      <c r="B97" s="4">
        <v>44486</v>
      </c>
      <c r="C97" s="5">
        <v>10453.125359550057</v>
      </c>
      <c r="D97" s="5">
        <v>9275.1497847156425</v>
      </c>
      <c r="E97" s="5">
        <v>1177.9755748344137</v>
      </c>
      <c r="F97" s="34"/>
      <c r="G97" s="34"/>
    </row>
    <row r="98" spans="1:7" x14ac:dyDescent="0.35">
      <c r="A98" s="3">
        <v>43</v>
      </c>
      <c r="B98" s="4">
        <v>44493</v>
      </c>
      <c r="C98" s="5">
        <v>10052.774090112536</v>
      </c>
      <c r="D98" s="5">
        <v>8870.1910056340912</v>
      </c>
      <c r="E98" s="5">
        <v>1182.583084478445</v>
      </c>
      <c r="F98" s="34"/>
      <c r="G98" s="34"/>
    </row>
    <row r="99" spans="1:7" x14ac:dyDescent="0.35">
      <c r="A99" s="3">
        <v>44</v>
      </c>
      <c r="B99" s="4">
        <v>44500</v>
      </c>
      <c r="C99" s="5">
        <v>11142.717925049841</v>
      </c>
      <c r="D99" s="5">
        <v>9762.1703649803912</v>
      </c>
      <c r="E99" s="5">
        <v>1380.5475600694501</v>
      </c>
      <c r="F99" s="34"/>
      <c r="G99" s="34"/>
    </row>
    <row r="100" spans="1:7" x14ac:dyDescent="0.35">
      <c r="A100" s="3">
        <v>45</v>
      </c>
      <c r="B100" s="4">
        <v>44507</v>
      </c>
      <c r="C100" s="5">
        <v>10981.277547131247</v>
      </c>
      <c r="D100" s="5">
        <v>9690.000106933996</v>
      </c>
      <c r="E100" s="5">
        <v>1291.2774401972501</v>
      </c>
      <c r="F100" s="34"/>
      <c r="G100" s="34"/>
    </row>
    <row r="101" spans="1:7" x14ac:dyDescent="0.35">
      <c r="A101" s="3">
        <v>46</v>
      </c>
      <c r="B101" s="4">
        <v>44514</v>
      </c>
      <c r="C101" s="5">
        <v>10354.983040104362</v>
      </c>
      <c r="D101" s="5">
        <v>9218.3027319198118</v>
      </c>
      <c r="E101" s="5">
        <v>1136.6803081845501</v>
      </c>
      <c r="F101" s="34"/>
      <c r="G101" s="34"/>
    </row>
    <row r="102" spans="1:7" x14ac:dyDescent="0.35">
      <c r="A102" s="3">
        <v>47</v>
      </c>
      <c r="B102" s="4">
        <v>44521</v>
      </c>
      <c r="C102" s="5">
        <v>10166.178161963684</v>
      </c>
      <c r="D102" s="5">
        <v>9076.9034673924398</v>
      </c>
      <c r="E102" s="5">
        <v>1089.2746945712452</v>
      </c>
      <c r="F102" s="34"/>
      <c r="G102" s="34"/>
    </row>
    <row r="103" spans="1:7" x14ac:dyDescent="0.35">
      <c r="A103" s="3">
        <v>48</v>
      </c>
      <c r="B103" s="4">
        <v>44528</v>
      </c>
      <c r="C103" s="5">
        <v>11499.513787783777</v>
      </c>
      <c r="D103" s="5">
        <v>10078.790231963087</v>
      </c>
      <c r="E103" s="5">
        <v>1420.7235558206899</v>
      </c>
      <c r="F103" s="34"/>
      <c r="G103" s="34"/>
    </row>
    <row r="104" spans="1:7" x14ac:dyDescent="0.35">
      <c r="A104" s="3">
        <v>49</v>
      </c>
      <c r="B104" s="4">
        <v>44535</v>
      </c>
      <c r="C104" s="5">
        <v>11312.097582508817</v>
      </c>
      <c r="D104" s="5">
        <v>10025.203347487939</v>
      </c>
      <c r="E104" s="5">
        <v>1286.8942350208777</v>
      </c>
      <c r="F104" s="34"/>
      <c r="G104" s="34"/>
    </row>
    <row r="105" spans="1:7" x14ac:dyDescent="0.35">
      <c r="A105" s="3">
        <v>50</v>
      </c>
      <c r="B105" s="4">
        <v>44542</v>
      </c>
      <c r="C105" s="5">
        <v>11988.431197011894</v>
      </c>
      <c r="D105" s="5">
        <v>10515.434811170486</v>
      </c>
      <c r="E105" s="5">
        <v>1472.9963858414073</v>
      </c>
      <c r="F105" s="34"/>
      <c r="G105" s="34"/>
    </row>
    <row r="106" spans="1:7" x14ac:dyDescent="0.35">
      <c r="A106" s="3">
        <v>51</v>
      </c>
      <c r="B106" s="4">
        <v>44549</v>
      </c>
      <c r="C106" s="5">
        <v>13338.937487101181</v>
      </c>
      <c r="D106" s="5">
        <v>11801.485867822797</v>
      </c>
      <c r="E106" s="5">
        <v>1537.4516192783826</v>
      </c>
      <c r="F106" s="34"/>
      <c r="G106" s="34"/>
    </row>
    <row r="107" spans="1:7" x14ac:dyDescent="0.35">
      <c r="A107" s="3">
        <v>52</v>
      </c>
      <c r="B107" s="4">
        <v>44556</v>
      </c>
      <c r="C107" s="5">
        <v>13595.606319351788</v>
      </c>
      <c r="D107" s="5">
        <v>11910.087466549339</v>
      </c>
      <c r="E107" s="5">
        <v>1685.5188528024485</v>
      </c>
      <c r="F107" s="34"/>
      <c r="G107" s="34"/>
    </row>
    <row r="108" spans="1:7" x14ac:dyDescent="0.35">
      <c r="A108" s="3">
        <v>1</v>
      </c>
      <c r="B108" s="4">
        <v>44563</v>
      </c>
      <c r="C108" s="5">
        <v>12444.719441307358</v>
      </c>
      <c r="D108" s="5">
        <v>11296.268242847826</v>
      </c>
      <c r="E108" s="5">
        <v>1148.4511984595324</v>
      </c>
      <c r="F108" s="34"/>
      <c r="G108" s="34"/>
    </row>
    <row r="109" spans="1:7" x14ac:dyDescent="0.35">
      <c r="A109" s="3">
        <v>2</v>
      </c>
      <c r="B109" s="4">
        <v>44570</v>
      </c>
      <c r="C109" s="5">
        <v>11359.137492472146</v>
      </c>
      <c r="D109" s="5">
        <v>10284.060506242535</v>
      </c>
      <c r="E109" s="5">
        <v>1075.0769862296115</v>
      </c>
      <c r="F109" s="34"/>
      <c r="G109" s="34"/>
    </row>
    <row r="110" spans="1:7" x14ac:dyDescent="0.35">
      <c r="A110" s="3">
        <v>3</v>
      </c>
      <c r="B110" s="4">
        <v>44577</v>
      </c>
      <c r="C110" s="5">
        <v>10364.093365939518</v>
      </c>
      <c r="D110" s="5">
        <v>9309.3439476720305</v>
      </c>
      <c r="E110" s="5">
        <v>1054.7494182674859</v>
      </c>
      <c r="F110" s="34"/>
      <c r="G110" s="34"/>
    </row>
    <row r="111" spans="1:7" x14ac:dyDescent="0.35">
      <c r="A111" s="3">
        <v>4</v>
      </c>
      <c r="B111" s="4">
        <v>44584</v>
      </c>
      <c r="C111" s="5">
        <v>9831.2148030022508</v>
      </c>
      <c r="D111" s="5">
        <v>8771.0825460898923</v>
      </c>
      <c r="E111" s="5">
        <v>1060.132256912359</v>
      </c>
      <c r="F111" s="34"/>
      <c r="G111" s="34"/>
    </row>
    <row r="112" spans="1:7" x14ac:dyDescent="0.35">
      <c r="A112" s="3">
        <v>5</v>
      </c>
      <c r="B112" s="4">
        <v>44591</v>
      </c>
      <c r="C112" s="5">
        <v>10220.085112429011</v>
      </c>
      <c r="D112" s="5">
        <v>8993.8355323139549</v>
      </c>
      <c r="E112" s="5">
        <v>1226.2495801150569</v>
      </c>
      <c r="F112" s="34"/>
      <c r="G112" s="34"/>
    </row>
    <row r="113" spans="1:7" x14ac:dyDescent="0.35">
      <c r="A113" s="3">
        <v>6</v>
      </c>
      <c r="B113" s="4">
        <v>44598</v>
      </c>
      <c r="C113" s="5">
        <v>9938.6321166442613</v>
      </c>
      <c r="D113" s="5">
        <v>8812.38232988255</v>
      </c>
      <c r="E113" s="5">
        <v>1126.2497867617124</v>
      </c>
      <c r="F113" s="34"/>
      <c r="G113" s="34"/>
    </row>
    <row r="114" spans="1:7" x14ac:dyDescent="0.35">
      <c r="A114" s="3">
        <v>7</v>
      </c>
      <c r="B114" s="4">
        <v>44605</v>
      </c>
      <c r="C114" s="5">
        <v>9594.3823598867093</v>
      </c>
      <c r="D114" s="5">
        <v>8488.523362769778</v>
      </c>
      <c r="E114" s="5">
        <v>1105.8589971169295</v>
      </c>
      <c r="F114" s="34"/>
      <c r="G114" s="34"/>
    </row>
    <row r="115" spans="1:7" x14ac:dyDescent="0.35">
      <c r="A115" s="3">
        <v>8</v>
      </c>
      <c r="B115" s="4">
        <v>44612</v>
      </c>
      <c r="C115" s="5">
        <v>9750.8621906999779</v>
      </c>
      <c r="D115" s="5">
        <v>8559.4437662691271</v>
      </c>
      <c r="E115" s="5">
        <v>1191.4184244308522</v>
      </c>
      <c r="F115" s="34"/>
      <c r="G115" s="34"/>
    </row>
    <row r="116" spans="1:7" x14ac:dyDescent="0.35">
      <c r="A116" s="3">
        <v>9</v>
      </c>
      <c r="B116" s="4">
        <v>44619</v>
      </c>
      <c r="C116" s="5">
        <v>10107.598933913992</v>
      </c>
      <c r="D116" s="5">
        <v>8752.3008593005379</v>
      </c>
      <c r="E116" s="5">
        <v>1355.2980746134531</v>
      </c>
      <c r="F116" s="34"/>
      <c r="G116" s="34"/>
    </row>
    <row r="117" spans="1:7" x14ac:dyDescent="0.35">
      <c r="A117" s="3">
        <v>10</v>
      </c>
      <c r="B117" s="4">
        <v>44626</v>
      </c>
      <c r="C117" s="5">
        <v>10088.432300322169</v>
      </c>
      <c r="D117" s="5">
        <v>8871.0759131695977</v>
      </c>
      <c r="E117" s="5">
        <v>1217.3563871525716</v>
      </c>
      <c r="F117" s="34"/>
      <c r="G117" s="34"/>
    </row>
    <row r="118" spans="1:7" x14ac:dyDescent="0.35">
      <c r="A118" s="3">
        <v>11</v>
      </c>
      <c r="B118" s="4">
        <v>44633</v>
      </c>
      <c r="C118" s="5">
        <v>9680.9913998230586</v>
      </c>
      <c r="D118" s="5">
        <v>8483.9229741862073</v>
      </c>
      <c r="E118" s="5">
        <v>1197.0684256368522</v>
      </c>
      <c r="F118" s="34"/>
      <c r="G118" s="34"/>
    </row>
    <row r="119" spans="1:7" x14ac:dyDescent="0.35">
      <c r="A119" s="3">
        <v>12</v>
      </c>
      <c r="B119" s="4">
        <v>44640</v>
      </c>
      <c r="C119" s="5">
        <v>9820.6730736405152</v>
      </c>
      <c r="D119" s="5">
        <v>8599.1785277340223</v>
      </c>
      <c r="E119" s="5">
        <v>1221.4945459064934</v>
      </c>
      <c r="F119" s="34"/>
      <c r="G119" s="34"/>
    </row>
    <row r="120" spans="1:7" x14ac:dyDescent="0.35">
      <c r="A120" s="3">
        <v>13</v>
      </c>
      <c r="B120" s="4">
        <v>44647</v>
      </c>
      <c r="C120" s="5">
        <v>10091.618547765494</v>
      </c>
      <c r="D120" s="5">
        <v>8881.3607901481701</v>
      </c>
      <c r="E120" s="5">
        <v>1210.2577576173244</v>
      </c>
      <c r="F120" s="34"/>
      <c r="G120" s="34"/>
    </row>
    <row r="121" spans="1:7" x14ac:dyDescent="0.35">
      <c r="A121" s="3">
        <v>14</v>
      </c>
      <c r="B121" s="4">
        <v>44654</v>
      </c>
      <c r="C121" s="5">
        <v>10092.75300691339</v>
      </c>
      <c r="D121" s="5">
        <v>8946.0187926947438</v>
      </c>
      <c r="E121" s="5">
        <v>1146.7342142186469</v>
      </c>
      <c r="F121" s="34"/>
      <c r="G121" s="34"/>
    </row>
    <row r="122" spans="1:7" x14ac:dyDescent="0.35">
      <c r="A122" s="3">
        <v>15</v>
      </c>
      <c r="B122" s="4">
        <v>44661</v>
      </c>
      <c r="C122" s="5">
        <v>10963.025676070745</v>
      </c>
      <c r="D122" s="5">
        <v>9406.9724479897013</v>
      </c>
      <c r="E122" s="5">
        <v>1556.0532280810432</v>
      </c>
      <c r="F122" s="34"/>
      <c r="G122" s="34"/>
    </row>
    <row r="123" spans="1:7" x14ac:dyDescent="0.35">
      <c r="A123" s="3">
        <v>16</v>
      </c>
      <c r="B123" s="4">
        <v>44668</v>
      </c>
      <c r="C123" s="5">
        <v>10421.220248176251</v>
      </c>
      <c r="D123" s="5">
        <v>9396.4589473133346</v>
      </c>
      <c r="E123" s="5">
        <v>1024.7613008629155</v>
      </c>
      <c r="F123" s="34"/>
      <c r="G123" s="34"/>
    </row>
    <row r="124" spans="1:7" x14ac:dyDescent="0.35">
      <c r="A124" s="3">
        <v>17</v>
      </c>
      <c r="B124" s="4">
        <v>44675</v>
      </c>
      <c r="C124" s="5">
        <v>10736.444981184566</v>
      </c>
      <c r="D124" s="5">
        <v>9667.3262868318197</v>
      </c>
      <c r="E124" s="5">
        <v>1069.1186943527471</v>
      </c>
      <c r="F124" s="34"/>
      <c r="G124" s="34"/>
    </row>
    <row r="125" spans="1:7" x14ac:dyDescent="0.35">
      <c r="A125" s="3">
        <v>18</v>
      </c>
      <c r="B125" s="4">
        <v>44682</v>
      </c>
      <c r="C125" s="5">
        <v>11538.727243915302</v>
      </c>
      <c r="D125" s="5">
        <v>10203.86467761534</v>
      </c>
      <c r="E125" s="5">
        <v>1334.8625662999632</v>
      </c>
      <c r="F125" s="34"/>
      <c r="G125" s="34"/>
    </row>
    <row r="126" spans="1:7" x14ac:dyDescent="0.35">
      <c r="A126" s="3">
        <v>19</v>
      </c>
      <c r="B126" s="4">
        <v>44689</v>
      </c>
      <c r="C126" s="5">
        <v>11578.074432972731</v>
      </c>
      <c r="D126" s="5">
        <v>10357.818526620158</v>
      </c>
      <c r="E126" s="5">
        <v>1220.2559063525732</v>
      </c>
      <c r="F126" s="34"/>
      <c r="G126" s="34"/>
    </row>
    <row r="127" spans="1:7" x14ac:dyDescent="0.35">
      <c r="A127" s="3">
        <v>20</v>
      </c>
      <c r="B127" s="4">
        <v>44696</v>
      </c>
      <c r="C127" s="5">
        <v>11127.354820007076</v>
      </c>
      <c r="D127" s="5">
        <v>10102.417628181338</v>
      </c>
      <c r="E127" s="5">
        <v>1024.937191825737</v>
      </c>
      <c r="F127" s="34"/>
      <c r="G127" s="34"/>
    </row>
    <row r="128" spans="1:7" x14ac:dyDescent="0.35">
      <c r="A128" s="3">
        <v>21</v>
      </c>
      <c r="B128" s="4">
        <v>44703</v>
      </c>
      <c r="C128" s="5">
        <v>11694.288720116916</v>
      </c>
      <c r="D128" s="5">
        <v>10463.988790326583</v>
      </c>
      <c r="E128" s="5">
        <v>1230.299929790333</v>
      </c>
      <c r="F128" s="34"/>
      <c r="G128" s="34"/>
    </row>
    <row r="129" spans="1:7" x14ac:dyDescent="0.35">
      <c r="A129" s="3">
        <v>22</v>
      </c>
      <c r="B129" s="4">
        <v>44710</v>
      </c>
      <c r="C129" s="5">
        <v>12026.41693658891</v>
      </c>
      <c r="D129" s="5">
        <v>10655.673545158381</v>
      </c>
      <c r="E129" s="5">
        <v>1370.7433914305293</v>
      </c>
      <c r="F129" s="34"/>
      <c r="G129" s="34"/>
    </row>
    <row r="130" spans="1:7" x14ac:dyDescent="0.35">
      <c r="A130" s="3">
        <v>23</v>
      </c>
      <c r="B130" s="4">
        <v>44717</v>
      </c>
      <c r="C130" s="5">
        <v>12333.530730762186</v>
      </c>
      <c r="D130" s="5">
        <v>10957.456371304688</v>
      </c>
      <c r="E130" s="5">
        <v>1376.0743594574988</v>
      </c>
      <c r="F130" s="34"/>
      <c r="G130" s="34"/>
    </row>
    <row r="131" spans="1:7" x14ac:dyDescent="0.35">
      <c r="A131" s="3">
        <v>24</v>
      </c>
      <c r="B131" s="4">
        <v>44724</v>
      </c>
      <c r="C131" s="5">
        <v>12430.346312844531</v>
      </c>
      <c r="D131" s="5">
        <v>11196.727880603836</v>
      </c>
      <c r="E131" s="5">
        <v>1233.6184322406948</v>
      </c>
      <c r="F131" s="34"/>
      <c r="G131" s="34"/>
    </row>
    <row r="132" spans="1:7" x14ac:dyDescent="0.35">
      <c r="A132" s="3">
        <v>25</v>
      </c>
      <c r="B132" s="4">
        <v>44731</v>
      </c>
      <c r="C132" s="5">
        <v>11927.895714267854</v>
      </c>
      <c r="D132" s="5">
        <v>10798.604964089613</v>
      </c>
      <c r="E132" s="5">
        <v>1129.2907501782406</v>
      </c>
      <c r="F132" s="34"/>
      <c r="G132" s="34"/>
    </row>
    <row r="133" spans="1:7" x14ac:dyDescent="0.35">
      <c r="A133" s="3">
        <v>26</v>
      </c>
      <c r="B133" s="4">
        <v>44738</v>
      </c>
      <c r="C133" s="5">
        <v>12271.751929891449</v>
      </c>
      <c r="D133" s="5">
        <v>10790.059894316111</v>
      </c>
      <c r="E133" s="5">
        <v>1481.6920355753361</v>
      </c>
      <c r="F133" s="34"/>
      <c r="G133" s="34"/>
    </row>
    <row r="134" spans="1:7" x14ac:dyDescent="0.35">
      <c r="A134" s="3">
        <v>27</v>
      </c>
      <c r="B134" s="4">
        <v>44745</v>
      </c>
      <c r="C134" s="5">
        <v>11890.573321140928</v>
      </c>
      <c r="D134" s="5">
        <v>10523.991413654101</v>
      </c>
      <c r="E134" s="5">
        <v>1366.5819074868273</v>
      </c>
      <c r="F134" s="34"/>
      <c r="G134" s="34"/>
    </row>
    <row r="135" spans="1:7" x14ac:dyDescent="0.35">
      <c r="A135" s="3">
        <v>28</v>
      </c>
      <c r="B135" s="4">
        <v>44752</v>
      </c>
      <c r="C135" s="5">
        <v>11153.704800978861</v>
      </c>
      <c r="D135" s="5">
        <v>9823.1458948706422</v>
      </c>
      <c r="E135" s="5">
        <v>1330.5589061082201</v>
      </c>
      <c r="F135" s="34"/>
      <c r="G135" s="34"/>
    </row>
    <row r="136" spans="1:7" x14ac:dyDescent="0.35">
      <c r="A136" s="3">
        <v>29</v>
      </c>
      <c r="B136" s="4">
        <v>44759</v>
      </c>
      <c r="C136" s="5">
        <v>10816.158510048937</v>
      </c>
      <c r="D136" s="5">
        <v>9545.3903404330722</v>
      </c>
      <c r="E136" s="5">
        <v>1270.7681696158654</v>
      </c>
      <c r="F136" s="34"/>
      <c r="G136" s="34"/>
    </row>
    <row r="137" spans="1:7" x14ac:dyDescent="0.35">
      <c r="A137" s="3">
        <v>30</v>
      </c>
      <c r="B137" s="4">
        <v>44766</v>
      </c>
      <c r="C137" s="5">
        <v>10798.868644681095</v>
      </c>
      <c r="D137" s="5">
        <v>9511.1827969334845</v>
      </c>
      <c r="E137" s="5">
        <v>1287.6858477476117</v>
      </c>
      <c r="F137" s="34"/>
      <c r="G137" s="34"/>
    </row>
    <row r="138" spans="1:7" x14ac:dyDescent="0.35">
      <c r="A138" s="3">
        <v>31</v>
      </c>
      <c r="B138" s="4">
        <v>44773</v>
      </c>
      <c r="C138" s="5">
        <v>11094.78567461586</v>
      </c>
      <c r="D138" s="5">
        <v>9770.2528183887807</v>
      </c>
      <c r="E138" s="5">
        <v>1324.5328562270788</v>
      </c>
      <c r="F138" s="34"/>
      <c r="G138" s="34"/>
    </row>
    <row r="139" spans="1:7" x14ac:dyDescent="0.35">
      <c r="A139" s="3">
        <v>32</v>
      </c>
      <c r="B139" s="4">
        <v>44780</v>
      </c>
      <c r="C139" s="5">
        <v>10765.491646804225</v>
      </c>
      <c r="D139" s="5">
        <v>9517.5216145349295</v>
      </c>
      <c r="E139" s="5">
        <v>1247.9700322692963</v>
      </c>
      <c r="F139" s="34"/>
      <c r="G139" s="34"/>
    </row>
    <row r="140" spans="1:7" x14ac:dyDescent="0.35">
      <c r="A140" s="3">
        <v>33</v>
      </c>
      <c r="B140" s="4">
        <v>44787</v>
      </c>
      <c r="C140" s="5">
        <v>10555.900040650418</v>
      </c>
      <c r="D140" s="5">
        <v>9553.3741765513623</v>
      </c>
      <c r="E140" s="5">
        <v>1002.5258640990563</v>
      </c>
      <c r="F140" s="34"/>
      <c r="G140" s="34"/>
    </row>
    <row r="141" spans="1:7" x14ac:dyDescent="0.35">
      <c r="A141" s="3">
        <v>34</v>
      </c>
      <c r="B141" s="4">
        <v>44794</v>
      </c>
      <c r="C141" s="5">
        <v>11327.923195569061</v>
      </c>
      <c r="D141" s="5">
        <v>10010.353895845048</v>
      </c>
      <c r="E141" s="5">
        <v>1317.5692997240128</v>
      </c>
      <c r="F141" s="34"/>
      <c r="G141" s="34"/>
    </row>
    <row r="142" spans="1:7" x14ac:dyDescent="0.35">
      <c r="A142" s="99" t="s">
        <v>173</v>
      </c>
      <c r="B142" s="99"/>
      <c r="C142" s="27">
        <f>SUM(C3:C141)</f>
        <v>1673053.2028680216</v>
      </c>
      <c r="D142" s="27">
        <f t="shared" ref="D142:E142" si="0">SUM(D3:D141)</f>
        <v>1519410.3622311107</v>
      </c>
      <c r="E142" s="27">
        <f t="shared" si="0"/>
        <v>153642.84063691171</v>
      </c>
    </row>
    <row r="143" spans="1:7" x14ac:dyDescent="0.35">
      <c r="A143" s="14"/>
      <c r="B143" s="14"/>
      <c r="C143" s="16"/>
      <c r="D143" s="17"/>
      <c r="E143" s="17"/>
    </row>
    <row r="144" spans="1:7" x14ac:dyDescent="0.35">
      <c r="A144" s="18" t="s">
        <v>24</v>
      </c>
      <c r="B144" s="15"/>
      <c r="C144" s="36"/>
      <c r="D144" s="37"/>
      <c r="E144" s="37"/>
      <c r="F144" s="34"/>
      <c r="G144" s="34"/>
    </row>
    <row r="145" spans="1:7" x14ac:dyDescent="0.35">
      <c r="A145" s="19" t="s">
        <v>174</v>
      </c>
      <c r="B145" s="20"/>
      <c r="C145" s="28">
        <v>328505.64244025195</v>
      </c>
      <c r="D145" s="21"/>
      <c r="E145" s="22"/>
      <c r="F145" s="23"/>
      <c r="G145" s="23"/>
    </row>
    <row r="146" spans="1:7" x14ac:dyDescent="0.35">
      <c r="A146" s="18" t="s">
        <v>22</v>
      </c>
      <c r="B146" s="24"/>
      <c r="C146" s="25"/>
      <c r="D146" s="23"/>
      <c r="E146" s="23"/>
      <c r="F146" s="23"/>
      <c r="G146" s="23"/>
    </row>
    <row r="147" spans="1:7" x14ac:dyDescent="0.35">
      <c r="A147" s="19" t="s">
        <v>174</v>
      </c>
      <c r="B147" s="20"/>
      <c r="C147" s="28">
        <v>332302.26223435131</v>
      </c>
      <c r="D147" s="23"/>
      <c r="E147" s="26"/>
      <c r="F147" s="23"/>
      <c r="G147" s="23"/>
    </row>
    <row r="148" spans="1:7" x14ac:dyDescent="0.35">
      <c r="E148" s="1"/>
    </row>
    <row r="149" spans="1:7" x14ac:dyDescent="0.35">
      <c r="E149" s="1"/>
    </row>
    <row r="150" spans="1:7" x14ac:dyDescent="0.35">
      <c r="E150" s="1"/>
    </row>
    <row r="151" spans="1:7" x14ac:dyDescent="0.35">
      <c r="E151" s="1"/>
    </row>
    <row r="152" spans="1:7" x14ac:dyDescent="0.35">
      <c r="E152" s="1"/>
    </row>
    <row r="153" spans="1:7" x14ac:dyDescent="0.35">
      <c r="E153" s="1"/>
    </row>
    <row r="154" spans="1:7" x14ac:dyDescent="0.35">
      <c r="E154" s="1"/>
    </row>
    <row r="155" spans="1:7" x14ac:dyDescent="0.35">
      <c r="E155" s="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4" spans="5:5" x14ac:dyDescent="0.35">
      <c r="E174" s="1"/>
    </row>
  </sheetData>
  <mergeCells count="3">
    <mergeCell ref="C1:E1"/>
    <mergeCell ref="A1:B2"/>
    <mergeCell ref="A142:B14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44"/>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502.23725389531597</v>
      </c>
      <c r="E9" s="5">
        <v>1311.022005953947</v>
      </c>
      <c r="F9" s="5">
        <v>1665.3072816609922</v>
      </c>
      <c r="G9" s="5">
        <v>1104.217762323457</v>
      </c>
      <c r="H9" s="5">
        <v>708.40408291486278</v>
      </c>
      <c r="I9" s="5">
        <v>252.21348835169164</v>
      </c>
      <c r="J9" s="5">
        <v>650.7887896399659</v>
      </c>
      <c r="K9" s="5">
        <v>832.31301304706881</v>
      </c>
      <c r="L9" s="5">
        <v>8324.1859714362017</v>
      </c>
      <c r="M9" s="1"/>
    </row>
    <row r="10" spans="1:13" x14ac:dyDescent="0.35">
      <c r="A10" s="3">
        <v>8</v>
      </c>
      <c r="B10" s="4">
        <v>43877</v>
      </c>
      <c r="C10" s="5">
        <v>1294.9676436788241</v>
      </c>
      <c r="D10" s="5">
        <v>509.16649627788695</v>
      </c>
      <c r="E10" s="5">
        <v>1415.512907513159</v>
      </c>
      <c r="F10" s="5">
        <v>1762.4477032488439</v>
      </c>
      <c r="G10" s="5">
        <v>1019.7010372232087</v>
      </c>
      <c r="H10" s="5">
        <v>697.44913962482701</v>
      </c>
      <c r="I10" s="5">
        <v>239.27143858135878</v>
      </c>
      <c r="J10" s="5">
        <v>636.77642421838868</v>
      </c>
      <c r="K10" s="5">
        <v>789.91326517409721</v>
      </c>
      <c r="L10" s="5">
        <v>8365.2060555405951</v>
      </c>
      <c r="M10" s="1"/>
    </row>
    <row r="11" spans="1:13" x14ac:dyDescent="0.35">
      <c r="A11" s="3">
        <v>9</v>
      </c>
      <c r="B11" s="4">
        <v>43884</v>
      </c>
      <c r="C11" s="5">
        <v>1171.0046715618582</v>
      </c>
      <c r="D11" s="5">
        <v>483.3037820110859</v>
      </c>
      <c r="E11" s="5">
        <v>1414.9059321321638</v>
      </c>
      <c r="F11" s="5">
        <v>1539.5107744434624</v>
      </c>
      <c r="G11" s="5">
        <v>1047.6401270410126</v>
      </c>
      <c r="H11" s="5">
        <v>732.66800208923826</v>
      </c>
      <c r="I11" s="5">
        <v>251.47426263709212</v>
      </c>
      <c r="J11" s="5">
        <v>619.5741421167038</v>
      </c>
      <c r="K11" s="5">
        <v>812.4347997672869</v>
      </c>
      <c r="L11" s="5">
        <v>8072.5164937999052</v>
      </c>
      <c r="M11" s="1"/>
    </row>
    <row r="12" spans="1:13" x14ac:dyDescent="0.35">
      <c r="A12" s="3">
        <v>10</v>
      </c>
      <c r="B12" s="4">
        <v>43891</v>
      </c>
      <c r="C12" s="5">
        <v>1446.39754311249</v>
      </c>
      <c r="D12" s="5">
        <v>475.39077138937387</v>
      </c>
      <c r="E12" s="5">
        <v>1460.320407604203</v>
      </c>
      <c r="F12" s="5">
        <v>1692.5731838457291</v>
      </c>
      <c r="G12" s="5">
        <v>1035.3849655970721</v>
      </c>
      <c r="H12" s="5">
        <v>758.52929066174306</v>
      </c>
      <c r="I12" s="5">
        <v>281.25643953525451</v>
      </c>
      <c r="J12" s="5">
        <v>562.11296803419668</v>
      </c>
      <c r="K12" s="5">
        <v>876.38880934084204</v>
      </c>
      <c r="L12" s="5">
        <v>8588.3543791209049</v>
      </c>
      <c r="M12" s="1"/>
    </row>
    <row r="13" spans="1:13" x14ac:dyDescent="0.35">
      <c r="A13" s="3">
        <v>11</v>
      </c>
      <c r="B13" s="4">
        <v>43898</v>
      </c>
      <c r="C13" s="5">
        <v>1247.7097248922662</v>
      </c>
      <c r="D13" s="5">
        <v>500.8862562189172</v>
      </c>
      <c r="E13" s="5">
        <v>1436.7150892546588</v>
      </c>
      <c r="F13" s="5">
        <v>1633.2911645638828</v>
      </c>
      <c r="G13" s="5">
        <v>1147.6957281537616</v>
      </c>
      <c r="H13" s="5">
        <v>743.62647185776666</v>
      </c>
      <c r="I13" s="5">
        <v>242.50053996171701</v>
      </c>
      <c r="J13" s="5">
        <v>611.08540872766719</v>
      </c>
      <c r="K13" s="5">
        <v>832.3190583395816</v>
      </c>
      <c r="L13" s="5">
        <v>8395.8294419702197</v>
      </c>
      <c r="M13" s="1"/>
    </row>
    <row r="14" spans="1:13" x14ac:dyDescent="0.35">
      <c r="A14" s="3">
        <v>12</v>
      </c>
      <c r="B14" s="4">
        <v>43905</v>
      </c>
      <c r="C14" s="5">
        <v>1237.083335620036</v>
      </c>
      <c r="D14" s="5">
        <v>463.12413377915175</v>
      </c>
      <c r="E14" s="5">
        <v>1477.6038563324923</v>
      </c>
      <c r="F14" s="5">
        <v>1639.8886820918015</v>
      </c>
      <c r="G14" s="5">
        <v>1019.7654072253014</v>
      </c>
      <c r="H14" s="5">
        <v>671.11004855813894</v>
      </c>
      <c r="I14" s="5">
        <v>243.50973079082382</v>
      </c>
      <c r="J14" s="5">
        <v>625.54299452577925</v>
      </c>
      <c r="K14" s="5">
        <v>808.13473642183271</v>
      </c>
      <c r="L14" s="5">
        <v>8185.7629253453561</v>
      </c>
      <c r="M14" s="1"/>
    </row>
    <row r="15" spans="1:13" x14ac:dyDescent="0.35">
      <c r="A15" s="3">
        <v>13</v>
      </c>
      <c r="B15" s="4">
        <v>43912</v>
      </c>
      <c r="C15" s="5">
        <v>1278.1764355070131</v>
      </c>
      <c r="D15" s="5">
        <v>523.31532207377131</v>
      </c>
      <c r="E15" s="5">
        <v>1369.4403729203459</v>
      </c>
      <c r="F15" s="5">
        <v>1640.8417773170199</v>
      </c>
      <c r="G15" s="5">
        <v>1050.2533070554041</v>
      </c>
      <c r="H15" s="5">
        <v>714.20418960331745</v>
      </c>
      <c r="I15" s="5">
        <v>247.93452994437453</v>
      </c>
      <c r="J15" s="5">
        <v>567.23873420204723</v>
      </c>
      <c r="K15" s="5">
        <v>844.76836946316632</v>
      </c>
      <c r="L15" s="5">
        <v>8236.1730380864592</v>
      </c>
      <c r="M15" s="1"/>
    </row>
    <row r="16" spans="1:13" x14ac:dyDescent="0.35">
      <c r="A16" s="3">
        <v>14</v>
      </c>
      <c r="B16" s="4">
        <v>43919</v>
      </c>
      <c r="C16" s="5">
        <v>1305.2430551926914</v>
      </c>
      <c r="D16" s="5">
        <v>497.02847694082027</v>
      </c>
      <c r="E16" s="5">
        <v>1350.0672203080849</v>
      </c>
      <c r="F16" s="5">
        <v>1550.9210639586968</v>
      </c>
      <c r="G16" s="5">
        <v>1030.3652731559368</v>
      </c>
      <c r="H16" s="5">
        <v>781.99033643869575</v>
      </c>
      <c r="I16" s="5">
        <v>249.68660448733851</v>
      </c>
      <c r="J16" s="5">
        <v>596.71085623614545</v>
      </c>
      <c r="K16" s="5">
        <v>876.85328443763183</v>
      </c>
      <c r="L16" s="5">
        <v>8238.8661711560417</v>
      </c>
      <c r="M16" s="1"/>
    </row>
    <row r="17" spans="1:13" x14ac:dyDescent="0.35">
      <c r="A17" s="3">
        <v>15</v>
      </c>
      <c r="B17" s="4">
        <v>43926</v>
      </c>
      <c r="C17" s="5">
        <v>1333.1777909006721</v>
      </c>
      <c r="D17" s="5">
        <v>509.45918954099693</v>
      </c>
      <c r="E17" s="5">
        <v>1372.956961422286</v>
      </c>
      <c r="F17" s="5">
        <v>1564.6468029150133</v>
      </c>
      <c r="G17" s="5">
        <v>1030.7889939539405</v>
      </c>
      <c r="H17" s="5">
        <v>779.51334648934119</v>
      </c>
      <c r="I17" s="5">
        <v>251.68196697767121</v>
      </c>
      <c r="J17" s="5">
        <v>601.13743949091509</v>
      </c>
      <c r="K17" s="5">
        <v>924.94250614448322</v>
      </c>
      <c r="L17" s="5">
        <v>8368.3049978353192</v>
      </c>
      <c r="M17" s="1"/>
    </row>
    <row r="18" spans="1:13" x14ac:dyDescent="0.35">
      <c r="A18" s="3">
        <v>16</v>
      </c>
      <c r="B18" s="4">
        <v>43933</v>
      </c>
      <c r="C18" s="5">
        <v>1361.1125266086528</v>
      </c>
      <c r="D18" s="5">
        <v>521.88990214117359</v>
      </c>
      <c r="E18" s="5">
        <v>1395.8467025364871</v>
      </c>
      <c r="F18" s="5">
        <v>1578.3725418713302</v>
      </c>
      <c r="G18" s="5">
        <v>1031.2127147519443</v>
      </c>
      <c r="H18" s="5">
        <v>777.03635653998651</v>
      </c>
      <c r="I18" s="5">
        <v>253.6773294680039</v>
      </c>
      <c r="J18" s="5">
        <v>605.56402274568472</v>
      </c>
      <c r="K18" s="5">
        <v>973.03172785133472</v>
      </c>
      <c r="L18" s="5">
        <v>8497.7438245145986</v>
      </c>
      <c r="M18" s="1"/>
    </row>
    <row r="19" spans="1:13" x14ac:dyDescent="0.35">
      <c r="A19" s="3">
        <v>17</v>
      </c>
      <c r="B19" s="4">
        <v>43940</v>
      </c>
      <c r="C19" s="5">
        <v>1389.0472623166343</v>
      </c>
      <c r="D19" s="5">
        <v>534.32061474135025</v>
      </c>
      <c r="E19" s="5">
        <v>1418.7364436506884</v>
      </c>
      <c r="F19" s="5">
        <v>1592.0982808276467</v>
      </c>
      <c r="G19" s="5">
        <v>1031.6364355499479</v>
      </c>
      <c r="H19" s="5">
        <v>774.55936659063173</v>
      </c>
      <c r="I19" s="5">
        <v>255.67269195833649</v>
      </c>
      <c r="J19" s="5">
        <v>609.99060600045436</v>
      </c>
      <c r="K19" s="5">
        <v>1021.1209495581861</v>
      </c>
      <c r="L19" s="5">
        <v>8627.1826511938762</v>
      </c>
      <c r="M19" s="1"/>
    </row>
    <row r="20" spans="1:13" x14ac:dyDescent="0.35">
      <c r="A20" s="3">
        <v>18</v>
      </c>
      <c r="B20" s="4">
        <v>43947</v>
      </c>
      <c r="C20" s="5">
        <v>1416.9819980246148</v>
      </c>
      <c r="D20" s="5">
        <v>546.75132734152692</v>
      </c>
      <c r="E20" s="5">
        <v>1441.6261847648896</v>
      </c>
      <c r="F20" s="5">
        <v>1605.8240197839636</v>
      </c>
      <c r="G20" s="5">
        <v>1032.0601563479518</v>
      </c>
      <c r="H20" s="5">
        <v>772.08237664127716</v>
      </c>
      <c r="I20" s="5">
        <v>257.66805444866918</v>
      </c>
      <c r="J20" s="5">
        <v>614.417189255224</v>
      </c>
      <c r="K20" s="5">
        <v>1069.2101712650374</v>
      </c>
      <c r="L20" s="5">
        <v>8756.6214778731555</v>
      </c>
      <c r="M20" s="1"/>
    </row>
    <row r="21" spans="1:13" x14ac:dyDescent="0.35">
      <c r="A21" s="3">
        <v>19</v>
      </c>
      <c r="B21" s="4">
        <v>43954</v>
      </c>
      <c r="C21" s="5">
        <v>1444.9167337325957</v>
      </c>
      <c r="D21" s="5">
        <v>559.18203994170358</v>
      </c>
      <c r="E21" s="5">
        <v>1464.5159258790909</v>
      </c>
      <c r="F21" s="5">
        <v>1619.5497587402801</v>
      </c>
      <c r="G21" s="5">
        <v>1032.4838771459554</v>
      </c>
      <c r="H21" s="5">
        <v>769.60538669192238</v>
      </c>
      <c r="I21" s="5">
        <v>259.66341693900188</v>
      </c>
      <c r="J21" s="5">
        <v>618.84377250999387</v>
      </c>
      <c r="K21" s="5">
        <v>1117.2993929718891</v>
      </c>
      <c r="L21" s="5">
        <v>8886.0603045524331</v>
      </c>
      <c r="M21" s="1"/>
    </row>
    <row r="22" spans="1:13" x14ac:dyDescent="0.35">
      <c r="A22" s="3">
        <v>20</v>
      </c>
      <c r="B22" s="4">
        <v>43961</v>
      </c>
      <c r="C22" s="5">
        <v>1472.8514694405765</v>
      </c>
      <c r="D22" s="5">
        <v>571.61275254188024</v>
      </c>
      <c r="E22" s="5">
        <v>1487.405666993292</v>
      </c>
      <c r="F22" s="5">
        <v>1633.2754976965969</v>
      </c>
      <c r="G22" s="5">
        <v>1032.907597943959</v>
      </c>
      <c r="H22" s="5">
        <v>767.1283967425677</v>
      </c>
      <c r="I22" s="5">
        <v>261.65877942933452</v>
      </c>
      <c r="J22" s="5">
        <v>623.27035576476351</v>
      </c>
      <c r="K22" s="5">
        <v>1165.3886146787404</v>
      </c>
      <c r="L22" s="5">
        <v>9015.4991312317106</v>
      </c>
      <c r="M22" s="1"/>
    </row>
    <row r="23" spans="1:13" x14ac:dyDescent="0.35">
      <c r="A23" s="3">
        <v>21</v>
      </c>
      <c r="B23" s="4">
        <v>43968</v>
      </c>
      <c r="C23" s="5">
        <v>1500.7862051485574</v>
      </c>
      <c r="D23" s="5">
        <v>584.0434651420569</v>
      </c>
      <c r="E23" s="5">
        <v>1510.2954081074931</v>
      </c>
      <c r="F23" s="5">
        <v>1647.0012366529136</v>
      </c>
      <c r="G23" s="5">
        <v>1033.3313187419628</v>
      </c>
      <c r="H23" s="5">
        <v>764.65140679321303</v>
      </c>
      <c r="I23" s="5">
        <v>263.65414191966715</v>
      </c>
      <c r="J23" s="5">
        <v>627.69693901953315</v>
      </c>
      <c r="K23" s="5">
        <v>1213.4778363855917</v>
      </c>
      <c r="L23" s="5">
        <v>9144.9379579109882</v>
      </c>
      <c r="M23" s="1"/>
    </row>
    <row r="24" spans="1:13" x14ac:dyDescent="0.35">
      <c r="A24" s="29">
        <v>22</v>
      </c>
      <c r="B24" s="4">
        <v>43975</v>
      </c>
      <c r="C24" s="29">
        <v>1528.7209408565382</v>
      </c>
      <c r="D24" s="29">
        <v>596.47417774223368</v>
      </c>
      <c r="E24" s="29">
        <v>1546.0886669365716</v>
      </c>
      <c r="F24" s="29">
        <v>1660.7269756092301</v>
      </c>
      <c r="G24" s="29">
        <v>1033.7550395399664</v>
      </c>
      <c r="H24" s="29">
        <v>762.17441684385824</v>
      </c>
      <c r="I24" s="29">
        <v>265.64950440999985</v>
      </c>
      <c r="J24" s="29">
        <v>632.1235222743029</v>
      </c>
      <c r="K24" s="29">
        <v>1261.5670580924434</v>
      </c>
      <c r="L24" s="29">
        <v>9287.2803023051456</v>
      </c>
      <c r="M24" s="1"/>
    </row>
    <row r="25" spans="1:13" x14ac:dyDescent="0.35">
      <c r="A25" s="29">
        <v>23</v>
      </c>
      <c r="B25" s="4">
        <v>43982</v>
      </c>
      <c r="C25" s="29">
        <v>1556.6556765645191</v>
      </c>
      <c r="D25" s="29">
        <v>608.90489034241023</v>
      </c>
      <c r="E25" s="29">
        <v>1556.0748903358954</v>
      </c>
      <c r="F25" s="29">
        <v>1674.452714565547</v>
      </c>
      <c r="G25" s="29">
        <v>1034.1787603379703</v>
      </c>
      <c r="H25" s="29">
        <v>759.69742689450368</v>
      </c>
      <c r="I25" s="29">
        <v>267.64486690033249</v>
      </c>
      <c r="J25" s="29">
        <v>636.55010552907265</v>
      </c>
      <c r="K25" s="29">
        <v>1309.6562797992947</v>
      </c>
      <c r="L25" s="29">
        <v>9403.8156112695469</v>
      </c>
      <c r="M25" s="1"/>
    </row>
    <row r="26" spans="1:13" x14ac:dyDescent="0.35">
      <c r="A26" s="29">
        <v>24</v>
      </c>
      <c r="B26" s="4">
        <v>43989</v>
      </c>
      <c r="C26" s="29">
        <v>1729.4965869123682</v>
      </c>
      <c r="D26" s="29">
        <v>592.34985583530261</v>
      </c>
      <c r="E26" s="29">
        <v>1665.5251448686752</v>
      </c>
      <c r="F26" s="29">
        <v>1736.9125125354444</v>
      </c>
      <c r="G26" s="29">
        <v>1166.7616877952119</v>
      </c>
      <c r="H26" s="29">
        <v>764.02861641117374</v>
      </c>
      <c r="I26" s="29">
        <v>276.54351285385246</v>
      </c>
      <c r="J26" s="29">
        <v>637.25009768904465</v>
      </c>
      <c r="K26" s="29">
        <v>1450.6016567448214</v>
      </c>
      <c r="L26" s="29">
        <v>10019.469671645895</v>
      </c>
      <c r="M26" s="1"/>
    </row>
    <row r="27" spans="1:13" x14ac:dyDescent="0.35">
      <c r="A27" s="29">
        <v>25</v>
      </c>
      <c r="B27" s="4">
        <v>43996</v>
      </c>
      <c r="C27" s="29">
        <v>1999.3120277753674</v>
      </c>
      <c r="D27" s="29">
        <v>616.55017892294666</v>
      </c>
      <c r="E27" s="29">
        <v>2175.0293855143645</v>
      </c>
      <c r="F27" s="29">
        <v>1899.6574594770359</v>
      </c>
      <c r="G27" s="29">
        <v>1213.6758727681586</v>
      </c>
      <c r="H27" s="29">
        <v>883.63780757801396</v>
      </c>
      <c r="I27" s="29">
        <v>325.79462148410414</v>
      </c>
      <c r="J27" s="29">
        <v>780.85555644789133</v>
      </c>
      <c r="K27" s="29">
        <v>1547.4739472069562</v>
      </c>
      <c r="L27" s="29">
        <v>11441.986857174839</v>
      </c>
      <c r="M27" s="1"/>
    </row>
    <row r="28" spans="1:13" x14ac:dyDescent="0.35">
      <c r="A28" s="29">
        <v>26</v>
      </c>
      <c r="B28" s="4">
        <v>44003</v>
      </c>
      <c r="C28" s="29">
        <v>2241.2356961561404</v>
      </c>
      <c r="D28" s="29">
        <v>593.6071764899491</v>
      </c>
      <c r="E28" s="29">
        <v>2610.779358470103</v>
      </c>
      <c r="F28" s="29">
        <v>2012.9971696521591</v>
      </c>
      <c r="G28" s="29">
        <v>1192.6078005070874</v>
      </c>
      <c r="H28" s="29">
        <v>875.34465971036457</v>
      </c>
      <c r="I28" s="29">
        <v>289.79771289355483</v>
      </c>
      <c r="J28" s="29">
        <v>773.16937537482909</v>
      </c>
      <c r="K28" s="29">
        <v>1424.5952870120107</v>
      </c>
      <c r="L28" s="29">
        <v>12014.134236266196</v>
      </c>
      <c r="M28" s="1"/>
    </row>
    <row r="29" spans="1:13" x14ac:dyDescent="0.35">
      <c r="A29" s="29">
        <v>27</v>
      </c>
      <c r="B29" s="4">
        <v>44010</v>
      </c>
      <c r="C29" s="29">
        <v>2621.8372024066593</v>
      </c>
      <c r="D29" s="29">
        <v>643.73238513020942</v>
      </c>
      <c r="E29" s="29">
        <v>2977.8578237976162</v>
      </c>
      <c r="F29" s="29">
        <v>2181.6556091864054</v>
      </c>
      <c r="G29" s="29">
        <v>1200.6474356315803</v>
      </c>
      <c r="H29" s="29">
        <v>877.21343888420836</v>
      </c>
      <c r="I29" s="29">
        <v>307.88156366853593</v>
      </c>
      <c r="J29" s="29">
        <v>765.9531619993661</v>
      </c>
      <c r="K29" s="29">
        <v>1410.7615561505067</v>
      </c>
      <c r="L29" s="29">
        <v>12987.540176855089</v>
      </c>
      <c r="M29" s="1"/>
    </row>
    <row r="30" spans="1:13" x14ac:dyDescent="0.35">
      <c r="A30" s="29">
        <v>28</v>
      </c>
      <c r="B30" s="4">
        <v>44017</v>
      </c>
      <c r="C30" s="29">
        <v>2901.3724750134324</v>
      </c>
      <c r="D30" s="29">
        <v>739.8280075490818</v>
      </c>
      <c r="E30" s="29">
        <v>3363.960988369829</v>
      </c>
      <c r="F30" s="29">
        <v>2432.075091038525</v>
      </c>
      <c r="G30" s="29">
        <v>1220.898340169231</v>
      </c>
      <c r="H30" s="29">
        <v>1037.6313043676266</v>
      </c>
      <c r="I30" s="29">
        <v>288.34461994477419</v>
      </c>
      <c r="J30" s="29">
        <v>875.14773327959438</v>
      </c>
      <c r="K30" s="29">
        <v>1435.7790810828262</v>
      </c>
      <c r="L30" s="29">
        <v>14295.03764081492</v>
      </c>
      <c r="M30" s="1"/>
    </row>
    <row r="31" spans="1:13" x14ac:dyDescent="0.35">
      <c r="A31" s="29">
        <v>29</v>
      </c>
      <c r="B31" s="4">
        <v>44024</v>
      </c>
      <c r="C31" s="29">
        <v>2875.0746811621639</v>
      </c>
      <c r="D31" s="29">
        <v>906.32418413219261</v>
      </c>
      <c r="E31" s="29">
        <v>3819.0298465559927</v>
      </c>
      <c r="F31" s="29">
        <v>3010.1276943446528</v>
      </c>
      <c r="G31" s="29">
        <v>1384.823612578522</v>
      </c>
      <c r="H31" s="29">
        <v>1149.4008838507548</v>
      </c>
      <c r="I31" s="29">
        <v>348.34363934442354</v>
      </c>
      <c r="J31" s="29">
        <v>995.24448633526322</v>
      </c>
      <c r="K31" s="29">
        <v>1378.6391654013146</v>
      </c>
      <c r="L31" s="29">
        <v>15867.008193705282</v>
      </c>
      <c r="M31" s="1"/>
    </row>
    <row r="32" spans="1:13" x14ac:dyDescent="0.35">
      <c r="A32" s="29">
        <v>30</v>
      </c>
      <c r="B32" s="4">
        <v>44031</v>
      </c>
      <c r="C32" s="29">
        <v>2755.3957165322527</v>
      </c>
      <c r="D32" s="29">
        <v>1037.768131668432</v>
      </c>
      <c r="E32" s="29">
        <v>3442.4115508452937</v>
      </c>
      <c r="F32" s="29">
        <v>3302.3490516690326</v>
      </c>
      <c r="G32" s="29">
        <v>1367.0650283481582</v>
      </c>
      <c r="H32" s="29">
        <v>1269.9744007890993</v>
      </c>
      <c r="I32" s="29">
        <v>382.52493385039816</v>
      </c>
      <c r="J32" s="29">
        <v>964.44264477199454</v>
      </c>
      <c r="K32" s="29">
        <v>1242.6988645800857</v>
      </c>
      <c r="L32" s="29">
        <v>15764.630323054746</v>
      </c>
      <c r="M32" s="1"/>
    </row>
    <row r="33" spans="1:13" x14ac:dyDescent="0.35">
      <c r="A33" s="29">
        <v>31</v>
      </c>
      <c r="B33" s="4">
        <v>44038</v>
      </c>
      <c r="C33" s="29">
        <v>2386.9338338904035</v>
      </c>
      <c r="D33" s="29">
        <v>1111.6790097351143</v>
      </c>
      <c r="E33" s="29">
        <v>3059.7601414884693</v>
      </c>
      <c r="F33" s="29">
        <v>3119.7695063594656</v>
      </c>
      <c r="G33" s="29">
        <v>1439.5102883859079</v>
      </c>
      <c r="H33" s="29">
        <v>1229.5069502111201</v>
      </c>
      <c r="I33" s="29">
        <v>379.55454109759842</v>
      </c>
      <c r="J33" s="29">
        <v>937.30973999029857</v>
      </c>
      <c r="K33" s="29">
        <v>1164.5286234866153</v>
      </c>
      <c r="L33" s="29">
        <v>14828.552634644991</v>
      </c>
      <c r="M33" s="1"/>
    </row>
    <row r="34" spans="1:13" x14ac:dyDescent="0.35">
      <c r="A34" s="29">
        <v>32</v>
      </c>
      <c r="B34" s="4">
        <v>44045</v>
      </c>
      <c r="C34" s="29">
        <v>1999.6276582692697</v>
      </c>
      <c r="D34" s="29">
        <v>1023.3872387256615</v>
      </c>
      <c r="E34" s="29">
        <v>2519.4559851616687</v>
      </c>
      <c r="F34" s="29">
        <v>2870.3635204474922</v>
      </c>
      <c r="G34" s="29">
        <v>1326.5404065529174</v>
      </c>
      <c r="H34" s="29">
        <v>1105.5402897340482</v>
      </c>
      <c r="I34" s="29">
        <v>387.7014744557236</v>
      </c>
      <c r="J34" s="29">
        <v>894.45216795173269</v>
      </c>
      <c r="K34" s="29">
        <v>1189.8054065303311</v>
      </c>
      <c r="L34" s="29">
        <v>13316.874147828845</v>
      </c>
    </row>
    <row r="35" spans="1:13" x14ac:dyDescent="0.35">
      <c r="A35" s="29">
        <v>33</v>
      </c>
      <c r="B35" s="4">
        <v>44052</v>
      </c>
      <c r="C35" s="29">
        <v>1765.3779859551851</v>
      </c>
      <c r="D35" s="29">
        <v>877.09055857090607</v>
      </c>
      <c r="E35" s="29">
        <v>2192.2509378185241</v>
      </c>
      <c r="F35" s="29">
        <v>2445.5793412292714</v>
      </c>
      <c r="G35" s="29">
        <v>1317.2253035600188</v>
      </c>
      <c r="H35" s="29">
        <v>1055.5881890716639</v>
      </c>
      <c r="I35" s="29">
        <v>384.65408102531313</v>
      </c>
      <c r="J35" s="29">
        <v>815.26452567632668</v>
      </c>
      <c r="K35" s="29">
        <v>1028.234811945757</v>
      </c>
      <c r="L35" s="29">
        <v>11881.265734852966</v>
      </c>
    </row>
    <row r="36" spans="1:13" x14ac:dyDescent="0.35">
      <c r="A36" s="29">
        <v>34</v>
      </c>
      <c r="B36" s="4">
        <v>44059</v>
      </c>
      <c r="C36" s="29">
        <v>1819.456377750063</v>
      </c>
      <c r="D36" s="29">
        <v>849.07380679663061</v>
      </c>
      <c r="E36" s="29">
        <v>1990.2304427661325</v>
      </c>
      <c r="F36" s="29">
        <v>2199.4807991354437</v>
      </c>
      <c r="G36" s="29">
        <v>1229.420901917297</v>
      </c>
      <c r="H36" s="29">
        <v>906.53230478773276</v>
      </c>
      <c r="I36" s="29">
        <v>385.34755938306796</v>
      </c>
      <c r="J36" s="29">
        <v>834.44632062008566</v>
      </c>
      <c r="K36" s="29">
        <v>1120.6772907442642</v>
      </c>
      <c r="L36" s="29">
        <v>11334.665803900716</v>
      </c>
    </row>
    <row r="37" spans="1:13" x14ac:dyDescent="0.35">
      <c r="A37" s="29">
        <v>35</v>
      </c>
      <c r="B37" s="4">
        <v>44066</v>
      </c>
      <c r="C37" s="29">
        <v>1544.261360892134</v>
      </c>
      <c r="D37" s="29">
        <v>782.13795191825091</v>
      </c>
      <c r="E37" s="29">
        <v>1862.8334414454566</v>
      </c>
      <c r="F37" s="29">
        <v>2017.2353078698573</v>
      </c>
      <c r="G37" s="29">
        <v>1224.211221187194</v>
      </c>
      <c r="H37" s="29">
        <v>846.13532598604274</v>
      </c>
      <c r="I37" s="29">
        <v>373.16536597070007</v>
      </c>
      <c r="J37" s="29">
        <v>703.70272684382621</v>
      </c>
      <c r="K37" s="29">
        <v>1057.1225912882574</v>
      </c>
      <c r="L37" s="29">
        <v>10410.805293401721</v>
      </c>
    </row>
    <row r="38" spans="1:13" x14ac:dyDescent="0.35">
      <c r="A38" s="29">
        <v>36</v>
      </c>
      <c r="B38" s="4">
        <v>44073</v>
      </c>
      <c r="C38" s="29">
        <v>1582.7331432063231</v>
      </c>
      <c r="D38" s="29">
        <v>673.2906432071361</v>
      </c>
      <c r="E38" s="29">
        <v>1766.4732800924508</v>
      </c>
      <c r="F38" s="29">
        <v>2020.9449843202012</v>
      </c>
      <c r="G38" s="29">
        <v>1194.3932392240804</v>
      </c>
      <c r="H38" s="29">
        <v>847.18297901309757</v>
      </c>
      <c r="I38" s="29">
        <v>327.74271754154177</v>
      </c>
      <c r="J38" s="29">
        <v>706.21019687677699</v>
      </c>
      <c r="K38" s="29">
        <v>1069.3842327855934</v>
      </c>
      <c r="L38" s="29">
        <v>10188.355416267201</v>
      </c>
    </row>
    <row r="39" spans="1:13" x14ac:dyDescent="0.35">
      <c r="A39" s="29">
        <v>37</v>
      </c>
      <c r="B39" s="4">
        <v>44080</v>
      </c>
      <c r="C39" s="29">
        <v>1442.4921868661199</v>
      </c>
      <c r="D39" s="29">
        <v>611.2902046651966</v>
      </c>
      <c r="E39" s="29">
        <v>1599.0498615714187</v>
      </c>
      <c r="F39" s="29">
        <v>1700.5739160810554</v>
      </c>
      <c r="G39" s="29">
        <v>1102.6367240585664</v>
      </c>
      <c r="H39" s="29">
        <v>824.76593410059559</v>
      </c>
      <c r="I39" s="29">
        <v>346.98586392204891</v>
      </c>
      <c r="J39" s="29">
        <v>657.34588981933518</v>
      </c>
      <c r="K39" s="29">
        <v>1017.8445406671967</v>
      </c>
      <c r="L39" s="29">
        <v>9302.9851217515334</v>
      </c>
    </row>
    <row r="40" spans="1:13" x14ac:dyDescent="0.35">
      <c r="A40" s="29">
        <v>38</v>
      </c>
      <c r="B40" s="4">
        <v>44087</v>
      </c>
      <c r="C40" s="29">
        <v>1381.2106807275345</v>
      </c>
      <c r="D40" s="29">
        <v>559.7845002444385</v>
      </c>
      <c r="E40" s="29">
        <v>1488.7055968900377</v>
      </c>
      <c r="F40" s="29">
        <v>1787.481734052863</v>
      </c>
      <c r="G40" s="29">
        <v>1157.975535937521</v>
      </c>
      <c r="H40" s="29">
        <v>782.12719673909942</v>
      </c>
      <c r="I40" s="29">
        <v>304.25221381321376</v>
      </c>
      <c r="J40" s="29">
        <v>662.23029220611784</v>
      </c>
      <c r="K40" s="29">
        <v>835.86183623200577</v>
      </c>
      <c r="L40" s="29">
        <v>8959.6295868428315</v>
      </c>
    </row>
    <row r="41" spans="1:13" x14ac:dyDescent="0.35">
      <c r="A41" s="29">
        <v>39</v>
      </c>
      <c r="B41" s="4">
        <v>44094</v>
      </c>
      <c r="C41" s="29">
        <v>1400.1396871398483</v>
      </c>
      <c r="D41" s="29">
        <v>659.82580690840223</v>
      </c>
      <c r="E41" s="29">
        <v>1496.7742439684052</v>
      </c>
      <c r="F41" s="29">
        <v>1716.7340496611976</v>
      </c>
      <c r="G41" s="29">
        <v>1117.5205950711832</v>
      </c>
      <c r="H41" s="29">
        <v>816.85640752077461</v>
      </c>
      <c r="I41" s="29">
        <v>304.29090206285042</v>
      </c>
      <c r="J41" s="29">
        <v>641.27128907751876</v>
      </c>
      <c r="K41" s="29">
        <v>884.68128369971828</v>
      </c>
      <c r="L41" s="29">
        <v>9038.0942651098994</v>
      </c>
    </row>
    <row r="42" spans="1:13" x14ac:dyDescent="0.35">
      <c r="A42" s="29">
        <v>40</v>
      </c>
      <c r="B42" s="4">
        <v>44101</v>
      </c>
      <c r="C42" s="29">
        <v>1431.7780147230972</v>
      </c>
      <c r="D42" s="29">
        <v>605.05340652289033</v>
      </c>
      <c r="E42" s="29">
        <v>1438.1032808044511</v>
      </c>
      <c r="F42" s="29">
        <v>1670.4739166872296</v>
      </c>
      <c r="G42" s="29">
        <v>1042.1611379369785</v>
      </c>
      <c r="H42" s="29">
        <v>692.98049532615596</v>
      </c>
      <c r="I42" s="29">
        <v>306.87871171578138</v>
      </c>
      <c r="J42" s="29">
        <v>670.13857504096131</v>
      </c>
      <c r="K42" s="29">
        <v>997.96061030850842</v>
      </c>
      <c r="L42" s="29">
        <v>8855.5281490660527</v>
      </c>
    </row>
    <row r="43" spans="1:13" x14ac:dyDescent="0.35">
      <c r="A43" s="29">
        <v>41</v>
      </c>
      <c r="B43" s="4">
        <v>44108</v>
      </c>
      <c r="C43" s="29">
        <v>1474.9669977470503</v>
      </c>
      <c r="D43" s="29">
        <v>586.26836763066774</v>
      </c>
      <c r="E43" s="29">
        <v>1555.5965276377351</v>
      </c>
      <c r="F43" s="29">
        <v>1783.3003509473906</v>
      </c>
      <c r="G43" s="29">
        <v>1158.7718540169903</v>
      </c>
      <c r="H43" s="29">
        <v>778.79996082008836</v>
      </c>
      <c r="I43" s="29">
        <v>320.50166591446225</v>
      </c>
      <c r="J43" s="29">
        <v>654.21243259378491</v>
      </c>
      <c r="K43" s="29">
        <v>948.93014010322963</v>
      </c>
      <c r="L43" s="29">
        <v>9261.3482974113995</v>
      </c>
    </row>
    <row r="44" spans="1:13" x14ac:dyDescent="0.35">
      <c r="A44" s="29">
        <v>42</v>
      </c>
      <c r="B44" s="4">
        <v>44115</v>
      </c>
      <c r="C44" s="29">
        <v>1480.9358089608666</v>
      </c>
      <c r="D44" s="29">
        <v>619.97003966047157</v>
      </c>
      <c r="E44" s="29">
        <v>1570.2094240099107</v>
      </c>
      <c r="F44" s="29">
        <v>1825.0201481941231</v>
      </c>
      <c r="G44" s="29">
        <v>1132.987198208029</v>
      </c>
      <c r="H44" s="29">
        <v>836.50967318915332</v>
      </c>
      <c r="I44" s="29">
        <v>304.752604425995</v>
      </c>
      <c r="J44" s="29">
        <v>703.14538802200605</v>
      </c>
      <c r="K44" s="29">
        <v>943.50384557926805</v>
      </c>
      <c r="L44" s="29">
        <v>9417.0341302498236</v>
      </c>
    </row>
    <row r="45" spans="1:13" x14ac:dyDescent="0.35">
      <c r="A45" s="29">
        <v>43</v>
      </c>
      <c r="B45" s="4">
        <v>44122</v>
      </c>
      <c r="C45" s="29">
        <v>1484.747820150104</v>
      </c>
      <c r="D45" s="29">
        <v>612.29226633219969</v>
      </c>
      <c r="E45" s="29">
        <v>1547.2726516103526</v>
      </c>
      <c r="F45" s="29">
        <v>1665.3528351314703</v>
      </c>
      <c r="G45" s="29">
        <v>1190.678822978123</v>
      </c>
      <c r="H45" s="29">
        <v>836.07229151804438</v>
      </c>
      <c r="I45" s="29">
        <v>333.83352110674127</v>
      </c>
      <c r="J45" s="29">
        <v>766.91861862570545</v>
      </c>
      <c r="K45" s="29">
        <v>867.38094309037137</v>
      </c>
      <c r="L45" s="29">
        <v>9304.5497705431117</v>
      </c>
    </row>
    <row r="46" spans="1:13" x14ac:dyDescent="0.35">
      <c r="A46" s="29">
        <v>44</v>
      </c>
      <c r="B46" s="4">
        <v>44129</v>
      </c>
      <c r="C46" s="29">
        <v>1584.175587687799</v>
      </c>
      <c r="D46" s="29">
        <v>615.17837715950168</v>
      </c>
      <c r="E46" s="29">
        <v>1525.3991142372395</v>
      </c>
      <c r="F46" s="29">
        <v>1683.5631799865928</v>
      </c>
      <c r="G46" s="29">
        <v>1122.8154179684693</v>
      </c>
      <c r="H46" s="29">
        <v>852.82705062928721</v>
      </c>
      <c r="I46" s="29">
        <v>297.56046143020205</v>
      </c>
      <c r="J46" s="29">
        <v>662.46067446916197</v>
      </c>
      <c r="K46" s="29">
        <v>821.552286511533</v>
      </c>
      <c r="L46" s="29">
        <v>9165.5321500797872</v>
      </c>
    </row>
    <row r="47" spans="1:13" x14ac:dyDescent="0.35">
      <c r="A47" s="29">
        <v>45</v>
      </c>
      <c r="B47" s="4">
        <v>44136</v>
      </c>
      <c r="C47" s="29">
        <v>1692.8470120813743</v>
      </c>
      <c r="D47" s="29">
        <v>588.33357699550652</v>
      </c>
      <c r="E47" s="29">
        <v>1494.1865367032169</v>
      </c>
      <c r="F47" s="29">
        <v>1775.3069901598979</v>
      </c>
      <c r="G47" s="29">
        <v>1126.0044903494077</v>
      </c>
      <c r="H47" s="29">
        <v>803.65896535570948</v>
      </c>
      <c r="I47" s="29">
        <v>313.08768727561772</v>
      </c>
      <c r="J47" s="29">
        <v>640.50192811557463</v>
      </c>
      <c r="K47" s="29">
        <v>885.47750952427759</v>
      </c>
      <c r="L47" s="29">
        <v>9319.4046965605812</v>
      </c>
    </row>
    <row r="48" spans="1:13" x14ac:dyDescent="0.35">
      <c r="A48" s="29">
        <v>46</v>
      </c>
      <c r="B48" s="4">
        <v>44143</v>
      </c>
      <c r="C48" s="29">
        <v>1924.3401405161205</v>
      </c>
      <c r="D48" s="29">
        <v>557.99580702403762</v>
      </c>
      <c r="E48" s="29">
        <v>1567.442162400856</v>
      </c>
      <c r="F48" s="29">
        <v>1753.1662436092849</v>
      </c>
      <c r="G48" s="29">
        <v>1305.8499448861958</v>
      </c>
      <c r="H48" s="29">
        <v>804.59554255567923</v>
      </c>
      <c r="I48" s="29">
        <v>279.15369392067771</v>
      </c>
      <c r="J48" s="29">
        <v>607.51543247926816</v>
      </c>
      <c r="K48" s="29">
        <v>948.33431004949477</v>
      </c>
      <c r="L48" s="29">
        <v>9748.3932774416135</v>
      </c>
    </row>
    <row r="49" spans="1:12" x14ac:dyDescent="0.35">
      <c r="A49" s="29">
        <v>47</v>
      </c>
      <c r="B49" s="4">
        <v>44150</v>
      </c>
      <c r="C49" s="29">
        <v>2057.6514680367118</v>
      </c>
      <c r="D49" s="29">
        <v>563.99939207224395</v>
      </c>
      <c r="E49" s="29">
        <v>1509.6608693235792</v>
      </c>
      <c r="F49" s="29">
        <v>1636.8138307474676</v>
      </c>
      <c r="G49" s="29">
        <v>1186.7307020865005</v>
      </c>
      <c r="H49" s="29">
        <v>777.90186051981675</v>
      </c>
      <c r="I49" s="29">
        <v>286.25113064509162</v>
      </c>
      <c r="J49" s="29">
        <v>650.30164268616954</v>
      </c>
      <c r="K49" s="29">
        <v>951.34321658659826</v>
      </c>
      <c r="L49" s="29">
        <v>9620.6541127041783</v>
      </c>
    </row>
    <row r="50" spans="1:12" x14ac:dyDescent="0.35">
      <c r="A50" s="29">
        <v>48</v>
      </c>
      <c r="B50" s="4">
        <v>44157</v>
      </c>
      <c r="C50" s="29">
        <v>2392.0935715285686</v>
      </c>
      <c r="D50" s="29">
        <v>463.04543913389966</v>
      </c>
      <c r="E50" s="29">
        <v>1367.4979204680976</v>
      </c>
      <c r="F50" s="29">
        <v>1716.3891598155228</v>
      </c>
      <c r="G50" s="29">
        <v>1092.5498988320724</v>
      </c>
      <c r="H50" s="29">
        <v>669.81064659617005</v>
      </c>
      <c r="I50" s="29">
        <v>255.76272725503844</v>
      </c>
      <c r="J50" s="29">
        <v>598.36473087999161</v>
      </c>
      <c r="K50" s="29">
        <v>901.51319368409258</v>
      </c>
      <c r="L50" s="29">
        <v>9457.0272881934543</v>
      </c>
    </row>
    <row r="51" spans="1:12" x14ac:dyDescent="0.35">
      <c r="A51" s="29">
        <v>49</v>
      </c>
      <c r="B51" s="4">
        <v>44164</v>
      </c>
      <c r="C51" s="29">
        <v>2835.7143200769665</v>
      </c>
      <c r="D51" s="29">
        <v>502.43113770056129</v>
      </c>
      <c r="E51" s="29">
        <v>1490.2942205926583</v>
      </c>
      <c r="F51" s="29">
        <v>1791.4008180702626</v>
      </c>
      <c r="G51" s="29">
        <v>1139.6407765518925</v>
      </c>
      <c r="H51" s="29">
        <v>787.91796146237789</v>
      </c>
      <c r="I51" s="29">
        <v>299.88534738718283</v>
      </c>
      <c r="J51" s="29">
        <v>615.56378137434308</v>
      </c>
      <c r="K51" s="29">
        <v>1121.3253221845421</v>
      </c>
      <c r="L51" s="29">
        <v>10584.173685400789</v>
      </c>
    </row>
    <row r="52" spans="1:12" x14ac:dyDescent="0.35">
      <c r="A52" s="29">
        <v>50</v>
      </c>
      <c r="B52" s="4">
        <v>44171</v>
      </c>
      <c r="C52" s="29">
        <v>3122.2868619373075</v>
      </c>
      <c r="D52" s="29">
        <v>490.33906393045737</v>
      </c>
      <c r="E52" s="29">
        <v>1561.4983322797302</v>
      </c>
      <c r="F52" s="29">
        <v>2173.5757673424332</v>
      </c>
      <c r="G52" s="29">
        <v>1192.0256225177463</v>
      </c>
      <c r="H52" s="29">
        <v>856.46431675059932</v>
      </c>
      <c r="I52" s="29">
        <v>293.880805457051</v>
      </c>
      <c r="J52" s="29">
        <v>619.90696306143923</v>
      </c>
      <c r="K52" s="29">
        <v>1254.9144343928251</v>
      </c>
      <c r="L52" s="29">
        <v>11564.892167669588</v>
      </c>
    </row>
    <row r="53" spans="1:12" x14ac:dyDescent="0.35">
      <c r="A53" s="29">
        <v>51</v>
      </c>
      <c r="B53" s="4">
        <v>44178</v>
      </c>
      <c r="C53" s="29">
        <v>3484.09299316957</v>
      </c>
      <c r="D53" s="29">
        <v>544.02349109241663</v>
      </c>
      <c r="E53" s="29">
        <v>1610.0255183925551</v>
      </c>
      <c r="F53" s="29">
        <v>2689.3322717199962</v>
      </c>
      <c r="G53" s="29">
        <v>1210.2543423944121</v>
      </c>
      <c r="H53" s="29">
        <v>865.6596189652912</v>
      </c>
      <c r="I53" s="29">
        <v>327.57915733426682</v>
      </c>
      <c r="J53" s="29">
        <v>623.25886482846056</v>
      </c>
      <c r="K53" s="29">
        <v>1647.9847429570148</v>
      </c>
      <c r="L53" s="29">
        <v>13002.211000853984</v>
      </c>
    </row>
    <row r="54" spans="1:12" x14ac:dyDescent="0.35">
      <c r="A54" s="29">
        <v>52</v>
      </c>
      <c r="B54" s="4">
        <v>44185</v>
      </c>
      <c r="C54" s="29">
        <v>3709.7329889459661</v>
      </c>
      <c r="D54" s="29">
        <v>638.10614606902902</v>
      </c>
      <c r="E54" s="29">
        <v>2142.968776081786</v>
      </c>
      <c r="F54" s="29">
        <v>3796.1679953168796</v>
      </c>
      <c r="G54" s="29">
        <v>1409.4725262751599</v>
      </c>
      <c r="H54" s="29">
        <v>1054.7281526835004</v>
      </c>
      <c r="I54" s="29">
        <v>352.4508507274013</v>
      </c>
      <c r="J54" s="29">
        <v>765.79915360270616</v>
      </c>
      <c r="K54" s="29">
        <v>2036.613161418431</v>
      </c>
      <c r="L54" s="29">
        <v>15906.039751120859</v>
      </c>
    </row>
    <row r="55" spans="1:12" x14ac:dyDescent="0.35">
      <c r="A55" s="29">
        <v>53</v>
      </c>
      <c r="B55" s="4">
        <v>44192</v>
      </c>
      <c r="C55" s="29">
        <v>3586.0661400981653</v>
      </c>
      <c r="D55" s="29">
        <v>711.60214102849318</v>
      </c>
      <c r="E55" s="29">
        <v>2821.3633374610727</v>
      </c>
      <c r="F55" s="29">
        <v>5006.6831008473346</v>
      </c>
      <c r="G55" s="29">
        <v>1994.6679223597955</v>
      </c>
      <c r="H55" s="29">
        <v>1370.3218982960934</v>
      </c>
      <c r="I55" s="29">
        <v>391.29229388659439</v>
      </c>
      <c r="J55" s="29">
        <v>979.2135752678048</v>
      </c>
      <c r="K55" s="29">
        <v>2318.7410974978343</v>
      </c>
      <c r="L55" s="29">
        <v>19179.951506743186</v>
      </c>
    </row>
    <row r="56" spans="1:12" x14ac:dyDescent="0.35">
      <c r="A56" s="38">
        <v>1</v>
      </c>
      <c r="B56" s="4">
        <v>44199</v>
      </c>
      <c r="C56" s="29">
        <v>3642.205674376466</v>
      </c>
      <c r="D56" s="29">
        <v>882.36240774467274</v>
      </c>
      <c r="E56" s="29">
        <v>3476.8577295640744</v>
      </c>
      <c r="F56" s="29">
        <v>6399.2970010269664</v>
      </c>
      <c r="G56" s="29">
        <v>2819.1929561573033</v>
      </c>
      <c r="H56" s="29">
        <v>1721.5401086471643</v>
      </c>
      <c r="I56" s="29">
        <v>362.35916898386665</v>
      </c>
      <c r="J56" s="29">
        <v>1114.0550226367259</v>
      </c>
      <c r="K56" s="29">
        <v>2343.528888088691</v>
      </c>
      <c r="L56" s="29">
        <v>22761.398957225931</v>
      </c>
    </row>
    <row r="57" spans="1:12" x14ac:dyDescent="0.35">
      <c r="A57" s="38">
        <v>2</v>
      </c>
      <c r="B57" s="4">
        <v>44206</v>
      </c>
      <c r="C57" s="29">
        <v>3372.0456903272543</v>
      </c>
      <c r="D57" s="29">
        <v>929.9156102743525</v>
      </c>
      <c r="E57" s="29">
        <v>3610.7262467043947</v>
      </c>
      <c r="F57" s="29">
        <v>6639.666775818112</v>
      </c>
      <c r="G57" s="29">
        <v>3636.2887837914714</v>
      </c>
      <c r="H57" s="29">
        <v>2219.5140887636949</v>
      </c>
      <c r="I57" s="29">
        <v>392.6264458390404</v>
      </c>
      <c r="J57" s="29">
        <v>1256.1953777864774</v>
      </c>
      <c r="K57" s="29">
        <v>2160.1329542039994</v>
      </c>
      <c r="L57" s="29">
        <v>24217.1119735088</v>
      </c>
    </row>
    <row r="58" spans="1:12" x14ac:dyDescent="0.35">
      <c r="A58" s="38">
        <v>3</v>
      </c>
      <c r="B58" s="4">
        <v>44213</v>
      </c>
      <c r="C58" s="29">
        <v>2730.6864282710403</v>
      </c>
      <c r="D58" s="29">
        <v>965.43791413247141</v>
      </c>
      <c r="E58" s="29">
        <v>3241.4113769551486</v>
      </c>
      <c r="F58" s="29">
        <v>5526.4459521004164</v>
      </c>
      <c r="G58" s="29">
        <v>3044.5730407117526</v>
      </c>
      <c r="H58" s="29">
        <v>2040.9308280195823</v>
      </c>
      <c r="I58" s="29">
        <v>435.60140277647849</v>
      </c>
      <c r="J58" s="29">
        <v>1305.5590785152897</v>
      </c>
      <c r="K58" s="29">
        <v>1778.0846277979658</v>
      </c>
      <c r="L58" s="29">
        <v>21068.730649280144</v>
      </c>
    </row>
    <row r="59" spans="1:12" x14ac:dyDescent="0.35">
      <c r="A59" s="38">
        <v>4</v>
      </c>
      <c r="B59" s="4">
        <v>44220</v>
      </c>
      <c r="C59" s="29">
        <v>2003.242756218139</v>
      </c>
      <c r="D59" s="29">
        <v>757.30937280321746</v>
      </c>
      <c r="E59" s="29">
        <v>2431.9186496114726</v>
      </c>
      <c r="F59" s="29">
        <v>3445.0938434020813</v>
      </c>
      <c r="G59" s="29">
        <v>2192.4580520495324</v>
      </c>
      <c r="H59" s="29">
        <v>1550.1641663607206</v>
      </c>
      <c r="I59" s="29">
        <v>349.97620193110538</v>
      </c>
      <c r="J59" s="29">
        <v>1026.4682591096143</v>
      </c>
      <c r="K59" s="29">
        <v>1374.1306857781951</v>
      </c>
      <c r="L59" s="29">
        <v>15130.761987264079</v>
      </c>
    </row>
    <row r="60" spans="1:12" x14ac:dyDescent="0.35">
      <c r="A60" s="38">
        <v>5</v>
      </c>
      <c r="B60" s="4">
        <v>44227</v>
      </c>
      <c r="C60" s="29">
        <v>1666.1854859844921</v>
      </c>
      <c r="D60" s="29">
        <v>740.53334828363859</v>
      </c>
      <c r="E60" s="29">
        <v>2200.7393407611862</v>
      </c>
      <c r="F60" s="29">
        <v>2827.1305649313867</v>
      </c>
      <c r="G60" s="29">
        <v>1681.9471647971427</v>
      </c>
      <c r="H60" s="29">
        <v>1246.4226542730162</v>
      </c>
      <c r="I60" s="29">
        <v>330.30303974740843</v>
      </c>
      <c r="J60" s="29">
        <v>844.26299977072449</v>
      </c>
      <c r="K60" s="29">
        <v>1234.5330114735573</v>
      </c>
      <c r="L60" s="29">
        <v>12772.057610022552</v>
      </c>
    </row>
    <row r="61" spans="1:12" x14ac:dyDescent="0.35">
      <c r="A61" s="38">
        <v>6</v>
      </c>
      <c r="B61" s="4">
        <v>44234</v>
      </c>
      <c r="C61" s="29">
        <v>1607.9966104838622</v>
      </c>
      <c r="D61" s="29">
        <v>672.69402698302406</v>
      </c>
      <c r="E61" s="29">
        <v>1842.5241025247356</v>
      </c>
      <c r="F61" s="29">
        <v>2292.1256099096581</v>
      </c>
      <c r="G61" s="29">
        <v>1358.4585538381161</v>
      </c>
      <c r="H61" s="29">
        <v>1075.2862100695122</v>
      </c>
      <c r="I61" s="29">
        <v>341.83075120221514</v>
      </c>
      <c r="J61" s="29">
        <v>789.99288948140884</v>
      </c>
      <c r="K61" s="29">
        <v>1062.6031030704862</v>
      </c>
      <c r="L61" s="29">
        <v>11043.511857563019</v>
      </c>
    </row>
    <row r="62" spans="1:12" x14ac:dyDescent="0.35">
      <c r="A62" s="38">
        <v>7</v>
      </c>
      <c r="B62" s="4">
        <v>44241</v>
      </c>
      <c r="C62" s="29">
        <v>1391.8414324427313</v>
      </c>
      <c r="D62" s="29">
        <v>559.75010538338245</v>
      </c>
      <c r="E62" s="29">
        <v>1901.9911449797232</v>
      </c>
      <c r="F62" s="29">
        <v>2055.2116424286578</v>
      </c>
      <c r="G62" s="29">
        <v>1367.610877424692</v>
      </c>
      <c r="H62" s="29">
        <v>1047.5536229773088</v>
      </c>
      <c r="I62" s="29">
        <v>364.98656443754504</v>
      </c>
      <c r="J62" s="29">
        <v>803.48172616412614</v>
      </c>
      <c r="K62" s="29">
        <v>945.65625178756443</v>
      </c>
      <c r="L62" s="29">
        <v>10438.083368025731</v>
      </c>
    </row>
    <row r="63" spans="1:12" x14ac:dyDescent="0.35">
      <c r="A63" s="38">
        <v>8</v>
      </c>
      <c r="B63" s="4">
        <v>44248</v>
      </c>
      <c r="C63" s="29">
        <v>1396.234947978598</v>
      </c>
      <c r="D63" s="29">
        <v>615.24227949133092</v>
      </c>
      <c r="E63" s="29">
        <v>1720.3898228043345</v>
      </c>
      <c r="F63" s="29">
        <v>1818.572977875946</v>
      </c>
      <c r="G63" s="29">
        <v>1240.2684900700606</v>
      </c>
      <c r="H63" s="29">
        <v>965.06035767293611</v>
      </c>
      <c r="I63" s="29">
        <v>300.98133969541942</v>
      </c>
      <c r="J63" s="29">
        <v>682.81304486863348</v>
      </c>
      <c r="K63" s="29">
        <v>923.4686031563939</v>
      </c>
      <c r="L63" s="29">
        <v>9663.0318636136544</v>
      </c>
    </row>
    <row r="64" spans="1:12" x14ac:dyDescent="0.35">
      <c r="A64" s="38">
        <v>9</v>
      </c>
      <c r="B64" s="4">
        <v>44255</v>
      </c>
      <c r="C64" s="29">
        <v>1395.4104930863887</v>
      </c>
      <c r="D64" s="29">
        <v>603.15286132054166</v>
      </c>
      <c r="E64" s="29">
        <v>1703.0434831759269</v>
      </c>
      <c r="F64" s="29">
        <v>1857.1736463669922</v>
      </c>
      <c r="G64" s="29">
        <v>1311.4023707099127</v>
      </c>
      <c r="H64" s="29">
        <v>845.68294755784655</v>
      </c>
      <c r="I64" s="29">
        <v>299.18646526582006</v>
      </c>
      <c r="J64" s="29">
        <v>674.46632610573147</v>
      </c>
      <c r="K64" s="29">
        <v>947.25519917975748</v>
      </c>
      <c r="L64" s="29">
        <v>9636.7737927689159</v>
      </c>
    </row>
    <row r="65" spans="1:12" x14ac:dyDescent="0.35">
      <c r="A65" s="38">
        <v>10</v>
      </c>
      <c r="B65" s="4">
        <v>44262</v>
      </c>
      <c r="C65" s="29">
        <v>1366.555455784161</v>
      </c>
      <c r="D65" s="29">
        <v>620.99236434780346</v>
      </c>
      <c r="E65" s="29">
        <v>1683.4098913980054</v>
      </c>
      <c r="F65" s="29">
        <v>1842.6026207256568</v>
      </c>
      <c r="G65" s="29">
        <v>1264.6896435012234</v>
      </c>
      <c r="H65" s="29">
        <v>1010.6414989810764</v>
      </c>
      <c r="I65" s="29">
        <v>327.53392282472709</v>
      </c>
      <c r="J65" s="29">
        <v>731.81098143519625</v>
      </c>
      <c r="K65" s="29">
        <v>926.78002401080744</v>
      </c>
      <c r="L65" s="29">
        <v>9775.0164030086562</v>
      </c>
    </row>
    <row r="66" spans="1:12" x14ac:dyDescent="0.35">
      <c r="A66" s="38">
        <v>11</v>
      </c>
      <c r="B66" s="4">
        <v>44269</v>
      </c>
      <c r="C66" s="29">
        <v>1269.6067632060622</v>
      </c>
      <c r="D66" s="29">
        <v>636.23264390699251</v>
      </c>
      <c r="E66" s="29">
        <v>1610.8775144683702</v>
      </c>
      <c r="F66" s="29">
        <v>1750.2581317017884</v>
      </c>
      <c r="G66" s="29">
        <v>1145.1956236303909</v>
      </c>
      <c r="H66" s="29">
        <v>847.58566596507035</v>
      </c>
      <c r="I66" s="29">
        <v>291.12685795750417</v>
      </c>
      <c r="J66" s="29">
        <v>659.45700776280637</v>
      </c>
      <c r="K66" s="29">
        <v>831.23871481956223</v>
      </c>
      <c r="L66" s="29">
        <v>9041.5789234185468</v>
      </c>
    </row>
    <row r="67" spans="1:12" x14ac:dyDescent="0.35">
      <c r="A67" s="38">
        <v>12</v>
      </c>
      <c r="B67" s="4">
        <v>44276</v>
      </c>
      <c r="C67" s="29">
        <v>1295.5908916432454</v>
      </c>
      <c r="D67" s="29">
        <v>589.79490747081627</v>
      </c>
      <c r="E67" s="29">
        <v>1563.6183310608715</v>
      </c>
      <c r="F67" s="29">
        <v>1721.5685065154544</v>
      </c>
      <c r="G67" s="29">
        <v>1162.6697744340754</v>
      </c>
      <c r="H67" s="29">
        <v>914.45089927975118</v>
      </c>
      <c r="I67" s="29">
        <v>287.69139978501198</v>
      </c>
      <c r="J67" s="29">
        <v>680.76341072899118</v>
      </c>
      <c r="K67" s="29">
        <v>939.62573165608842</v>
      </c>
      <c r="L67" s="29">
        <v>9155.7738525743061</v>
      </c>
    </row>
    <row r="68" spans="1:12" x14ac:dyDescent="0.35">
      <c r="A68" s="38">
        <v>13</v>
      </c>
      <c r="B68" s="4">
        <v>44283</v>
      </c>
      <c r="C68" s="29">
        <v>1359.488290053413</v>
      </c>
      <c r="D68" s="29">
        <v>616.77732315849494</v>
      </c>
      <c r="E68" s="29">
        <v>1694.9011001797401</v>
      </c>
      <c r="F68" s="29">
        <v>1735.3206983661494</v>
      </c>
      <c r="G68" s="29">
        <v>1179.137047809405</v>
      </c>
      <c r="H68" s="29">
        <v>862.96118724756911</v>
      </c>
      <c r="I68" s="29">
        <v>283.92859539243864</v>
      </c>
      <c r="J68" s="29">
        <v>660.57383361803568</v>
      </c>
      <c r="K68" s="29">
        <v>869.99765737476309</v>
      </c>
      <c r="L68" s="29">
        <v>9263.0857332000087</v>
      </c>
    </row>
    <row r="69" spans="1:12" x14ac:dyDescent="0.35">
      <c r="A69" s="38">
        <v>14</v>
      </c>
      <c r="B69" s="4">
        <v>44290</v>
      </c>
      <c r="C69" s="29">
        <v>1407.5585442685988</v>
      </c>
      <c r="D69" s="29">
        <v>672.73776412288817</v>
      </c>
      <c r="E69" s="29">
        <v>1729.6783483537861</v>
      </c>
      <c r="F69" s="29">
        <v>1838.5896834947212</v>
      </c>
      <c r="G69" s="29">
        <v>1179.6978214707533</v>
      </c>
      <c r="H69" s="29">
        <v>897.58425484679287</v>
      </c>
      <c r="I69" s="29">
        <v>376.74906705486842</v>
      </c>
      <c r="J69" s="29">
        <v>695.03618728875222</v>
      </c>
      <c r="K69" s="29">
        <v>895.8823274824997</v>
      </c>
      <c r="L69" s="29">
        <v>9693.5139983836598</v>
      </c>
    </row>
    <row r="70" spans="1:12" x14ac:dyDescent="0.35">
      <c r="A70" s="38">
        <v>15</v>
      </c>
      <c r="B70" s="4">
        <v>44297</v>
      </c>
      <c r="C70" s="29">
        <v>1381.698370034464</v>
      </c>
      <c r="D70" s="29">
        <v>627.23463413641252</v>
      </c>
      <c r="E70" s="29">
        <v>1706.2660291570664</v>
      </c>
      <c r="F70" s="29">
        <v>1796.362605838453</v>
      </c>
      <c r="G70" s="29">
        <v>1177.1450363143113</v>
      </c>
      <c r="H70" s="29">
        <v>840.4454580774941</v>
      </c>
      <c r="I70" s="29">
        <v>361.79700615154917</v>
      </c>
      <c r="J70" s="29">
        <v>813.35557429838229</v>
      </c>
      <c r="K70" s="29">
        <v>992.13463579509346</v>
      </c>
      <c r="L70" s="29">
        <v>9696.4393498032259</v>
      </c>
    </row>
    <row r="71" spans="1:12" x14ac:dyDescent="0.35">
      <c r="A71" s="38">
        <v>16</v>
      </c>
      <c r="B71" s="4">
        <v>44304</v>
      </c>
      <c r="C71" s="29">
        <v>1355.6971036328632</v>
      </c>
      <c r="D71" s="29">
        <v>749.72668577238187</v>
      </c>
      <c r="E71" s="29">
        <v>1714.6890251359191</v>
      </c>
      <c r="F71" s="29">
        <v>1738.4653842246305</v>
      </c>
      <c r="G71" s="29">
        <v>1226.1623818103023</v>
      </c>
      <c r="H71" s="29">
        <v>889.82339612630153</v>
      </c>
      <c r="I71" s="29">
        <v>348.86398492610033</v>
      </c>
      <c r="J71" s="29">
        <v>748.53026680038442</v>
      </c>
      <c r="K71" s="29">
        <v>878.23678478651391</v>
      </c>
      <c r="L71" s="29">
        <v>9650.1950132153979</v>
      </c>
    </row>
    <row r="72" spans="1:12" x14ac:dyDescent="0.35">
      <c r="A72" s="38">
        <v>17</v>
      </c>
      <c r="B72" s="4">
        <v>44311</v>
      </c>
      <c r="C72" s="29">
        <v>1342.9907540434506</v>
      </c>
      <c r="D72" s="29">
        <v>745.72170433099438</v>
      </c>
      <c r="E72" s="29">
        <v>1763.091321883056</v>
      </c>
      <c r="F72" s="29">
        <v>1768.2501457242306</v>
      </c>
      <c r="G72" s="29">
        <v>1135.935359881345</v>
      </c>
      <c r="H72" s="29">
        <v>863.41702555369659</v>
      </c>
      <c r="I72" s="29">
        <v>454.16366607213206</v>
      </c>
      <c r="J72" s="29">
        <v>777.59153083036529</v>
      </c>
      <c r="K72" s="29">
        <v>880.66911897964496</v>
      </c>
      <c r="L72" s="29">
        <v>9731.8306272989175</v>
      </c>
    </row>
    <row r="73" spans="1:12" x14ac:dyDescent="0.35">
      <c r="A73" s="38">
        <v>18</v>
      </c>
      <c r="B73" s="4">
        <v>44318</v>
      </c>
      <c r="C73" s="29">
        <v>1400.1685386718982</v>
      </c>
      <c r="D73" s="29">
        <v>804.72253268842815</v>
      </c>
      <c r="E73" s="29">
        <v>1805.5004298745657</v>
      </c>
      <c r="F73" s="29">
        <v>1830.7734413334908</v>
      </c>
      <c r="G73" s="29">
        <v>1227.8505154860118</v>
      </c>
      <c r="H73" s="29">
        <v>910.95630268828313</v>
      </c>
      <c r="I73" s="29">
        <v>463.12076387288505</v>
      </c>
      <c r="J73" s="29">
        <v>833.67884063863357</v>
      </c>
      <c r="K73" s="29">
        <v>1019.2758269269149</v>
      </c>
      <c r="L73" s="29">
        <v>10296.047192181111</v>
      </c>
    </row>
    <row r="74" spans="1:12" x14ac:dyDescent="0.35">
      <c r="A74" s="38">
        <v>19</v>
      </c>
      <c r="B74" s="4">
        <v>44325</v>
      </c>
      <c r="C74" s="29">
        <v>1441.9345855706779</v>
      </c>
      <c r="D74" s="29">
        <v>856.2862252495172</v>
      </c>
      <c r="E74" s="29">
        <v>1847.7333997878031</v>
      </c>
      <c r="F74" s="29">
        <v>1806.7355349081606</v>
      </c>
      <c r="G74" s="29">
        <v>1224.7729136755497</v>
      </c>
      <c r="H74" s="29">
        <v>969.8532783639746</v>
      </c>
      <c r="I74" s="29">
        <v>535.07314548173895</v>
      </c>
      <c r="J74" s="29">
        <v>896.61242193101134</v>
      </c>
      <c r="K74" s="29">
        <v>1041.3814261252451</v>
      </c>
      <c r="L74" s="29">
        <v>10620.382931093678</v>
      </c>
    </row>
    <row r="75" spans="1:12" x14ac:dyDescent="0.35">
      <c r="A75" s="38">
        <v>20</v>
      </c>
      <c r="B75" s="4">
        <v>44332</v>
      </c>
      <c r="C75" s="29">
        <v>1378.3115418100906</v>
      </c>
      <c r="D75" s="29">
        <v>896.23394362229931</v>
      </c>
      <c r="E75" s="29">
        <v>2078.1969129616609</v>
      </c>
      <c r="F75" s="29">
        <v>1847.865786625023</v>
      </c>
      <c r="G75" s="29">
        <v>1221.8202879333298</v>
      </c>
      <c r="H75" s="29">
        <v>907.26879900586414</v>
      </c>
      <c r="I75" s="29">
        <v>503.67156833338152</v>
      </c>
      <c r="J75" s="29">
        <v>887.92116809318327</v>
      </c>
      <c r="K75" s="29">
        <v>983.80584636560639</v>
      </c>
      <c r="L75" s="29">
        <v>10705.09585475044</v>
      </c>
    </row>
    <row r="76" spans="1:12" x14ac:dyDescent="0.35">
      <c r="A76" s="38">
        <v>21</v>
      </c>
      <c r="B76" s="4">
        <v>44339</v>
      </c>
      <c r="C76" s="29">
        <v>1413.3034041900839</v>
      </c>
      <c r="D76" s="29">
        <v>923.25913851261203</v>
      </c>
      <c r="E76" s="29">
        <v>2141.3367216641727</v>
      </c>
      <c r="F76" s="29">
        <v>1830.2008666827137</v>
      </c>
      <c r="G76" s="29">
        <v>1181.7042326919172</v>
      </c>
      <c r="H76" s="29">
        <v>980.32493686741145</v>
      </c>
      <c r="I76" s="29">
        <v>543.95530202691998</v>
      </c>
      <c r="J76" s="29">
        <v>1003.9548753177131</v>
      </c>
      <c r="K76" s="29">
        <v>1119.1599346809398</v>
      </c>
      <c r="L76" s="29">
        <v>11137.199412634485</v>
      </c>
    </row>
    <row r="77" spans="1:12" x14ac:dyDescent="0.35">
      <c r="A77" s="38">
        <v>22</v>
      </c>
      <c r="B77" s="4">
        <v>44346</v>
      </c>
      <c r="C77" s="29">
        <v>1545.5810565390789</v>
      </c>
      <c r="D77" s="29">
        <v>949.08784600212334</v>
      </c>
      <c r="E77" s="29">
        <v>2564.8754802128415</v>
      </c>
      <c r="F77" s="29">
        <v>2063.86266489632</v>
      </c>
      <c r="G77" s="29">
        <v>1427.8868798703563</v>
      </c>
      <c r="H77" s="29">
        <v>1100.4517337866309</v>
      </c>
      <c r="I77" s="29">
        <v>595.91704387085656</v>
      </c>
      <c r="J77" s="29">
        <v>1049.7802386885874</v>
      </c>
      <c r="K77" s="29">
        <v>1052.452146759314</v>
      </c>
      <c r="L77" s="29">
        <v>12349.895090626109</v>
      </c>
    </row>
    <row r="78" spans="1:12" x14ac:dyDescent="0.35">
      <c r="A78" s="38">
        <v>23</v>
      </c>
      <c r="B78" s="4">
        <v>44353</v>
      </c>
      <c r="C78" s="29">
        <v>1606.9251147092705</v>
      </c>
      <c r="D78" s="29">
        <v>992.30832205109607</v>
      </c>
      <c r="E78" s="29">
        <v>2828.3063837215618</v>
      </c>
      <c r="F78" s="29">
        <v>2013.3802148379432</v>
      </c>
      <c r="G78" s="29">
        <v>1545.8938440596971</v>
      </c>
      <c r="H78" s="29">
        <v>1198.3622789589481</v>
      </c>
      <c r="I78" s="29">
        <v>548.71568651683037</v>
      </c>
      <c r="J78" s="29">
        <v>1117.1568218120958</v>
      </c>
      <c r="K78" s="29">
        <v>1219.0063841611081</v>
      </c>
      <c r="L78" s="29">
        <v>13070.055050828551</v>
      </c>
    </row>
    <row r="79" spans="1:12" x14ac:dyDescent="0.35">
      <c r="A79" s="38">
        <v>24</v>
      </c>
      <c r="B79" s="4">
        <v>44360</v>
      </c>
      <c r="C79" s="29">
        <v>1426.9833782905989</v>
      </c>
      <c r="D79" s="29">
        <v>869.95227401376837</v>
      </c>
      <c r="E79" s="29">
        <v>3463.9274127263939</v>
      </c>
      <c r="F79" s="29">
        <v>1947.0653016940303</v>
      </c>
      <c r="G79" s="29">
        <v>1435.3926189862345</v>
      </c>
      <c r="H79" s="29">
        <v>1106.1529635532193</v>
      </c>
      <c r="I79" s="29">
        <v>436.26941544691283</v>
      </c>
      <c r="J79" s="29">
        <v>992.45746648468514</v>
      </c>
      <c r="K79" s="29">
        <v>1133.3833721788776</v>
      </c>
      <c r="L79" s="29">
        <v>12811.584203374721</v>
      </c>
    </row>
    <row r="80" spans="1:12" x14ac:dyDescent="0.35">
      <c r="A80" s="38">
        <v>25</v>
      </c>
      <c r="B80" s="4">
        <v>44367</v>
      </c>
      <c r="C80" s="29">
        <v>1612.0763096903324</v>
      </c>
      <c r="D80" s="29">
        <v>815.43547513994054</v>
      </c>
      <c r="E80" s="29">
        <v>4479.270477249519</v>
      </c>
      <c r="F80" s="29">
        <v>2026.1988569017603</v>
      </c>
      <c r="G80" s="29">
        <v>1510.8693890707063</v>
      </c>
      <c r="H80" s="29">
        <v>1206.0355612143551</v>
      </c>
      <c r="I80" s="29">
        <v>433.81751289807437</v>
      </c>
      <c r="J80" s="29">
        <v>1230.3144054417019</v>
      </c>
      <c r="K80" s="29">
        <v>1352.4175516413379</v>
      </c>
      <c r="L80" s="29">
        <v>14666.435539247726</v>
      </c>
    </row>
    <row r="81" spans="1:12" x14ac:dyDescent="0.35">
      <c r="A81" s="38">
        <v>26</v>
      </c>
      <c r="B81" s="4">
        <v>44374</v>
      </c>
      <c r="C81" s="29">
        <v>1631.7269968217311</v>
      </c>
      <c r="D81" s="29">
        <v>861.41546793225848</v>
      </c>
      <c r="E81" s="29">
        <v>5346.0235764349509</v>
      </c>
      <c r="F81" s="29">
        <v>2057.0202436865875</v>
      </c>
      <c r="G81" s="29">
        <v>1839.5992194962353</v>
      </c>
      <c r="H81" s="29">
        <v>1349.9161384988884</v>
      </c>
      <c r="I81" s="29">
        <v>456.25840558052357</v>
      </c>
      <c r="J81" s="29">
        <v>1295.358628539766</v>
      </c>
      <c r="K81" s="29">
        <v>1496.3810265346669</v>
      </c>
      <c r="L81" s="29">
        <v>16333.699703525606</v>
      </c>
    </row>
    <row r="82" spans="1:12" x14ac:dyDescent="0.35">
      <c r="A82" s="38">
        <v>27</v>
      </c>
      <c r="B82" s="4">
        <v>44381</v>
      </c>
      <c r="C82" s="29">
        <v>1769.221925459638</v>
      </c>
      <c r="D82" s="29">
        <v>897.87826158234361</v>
      </c>
      <c r="E82" s="29">
        <v>5537.4133370362997</v>
      </c>
      <c r="F82" s="29">
        <v>2241.2159824709329</v>
      </c>
      <c r="G82" s="29">
        <v>2381.2604916932369</v>
      </c>
      <c r="H82" s="29">
        <v>1589.6181278250156</v>
      </c>
      <c r="I82" s="29">
        <v>449.67718066341365</v>
      </c>
      <c r="J82" s="29">
        <v>1450.5349330979684</v>
      </c>
      <c r="K82" s="29">
        <v>1721.5913764166357</v>
      </c>
      <c r="L82" s="29">
        <v>18038.411616245488</v>
      </c>
    </row>
    <row r="83" spans="1:12" x14ac:dyDescent="0.35">
      <c r="A83" s="38">
        <v>28</v>
      </c>
      <c r="B83" s="4">
        <v>44388</v>
      </c>
      <c r="C83" s="29">
        <v>2049.3389236798239</v>
      </c>
      <c r="D83" s="29">
        <v>932.55547551295649</v>
      </c>
      <c r="E83" s="29">
        <v>5400.9536019018078</v>
      </c>
      <c r="F83" s="29">
        <v>2801.7760353223557</v>
      </c>
      <c r="G83" s="29">
        <v>2792.0567928457936</v>
      </c>
      <c r="H83" s="29">
        <v>1849.5272030794811</v>
      </c>
      <c r="I83" s="29">
        <v>525.43828253281731</v>
      </c>
      <c r="J83" s="29">
        <v>1640.9170928426852</v>
      </c>
      <c r="K83" s="29">
        <v>1976.6216773159365</v>
      </c>
      <c r="L83" s="29">
        <v>19969.18508503366</v>
      </c>
    </row>
    <row r="84" spans="1:12" x14ac:dyDescent="0.35">
      <c r="A84" s="38">
        <v>29</v>
      </c>
      <c r="B84" s="4">
        <v>44395</v>
      </c>
      <c r="C84" s="29">
        <v>2104.3125314903291</v>
      </c>
      <c r="D84" s="29">
        <v>970.97532510280928</v>
      </c>
      <c r="E84" s="29">
        <v>4456.7872797942164</v>
      </c>
      <c r="F84" s="29">
        <v>2992.2955637337045</v>
      </c>
      <c r="G84" s="29">
        <v>2812.5126825326847</v>
      </c>
      <c r="H84" s="29">
        <v>1911.0054163795953</v>
      </c>
      <c r="I84" s="29">
        <v>487.02617833979917</v>
      </c>
      <c r="J84" s="29">
        <v>1679.4957490394324</v>
      </c>
      <c r="K84" s="29">
        <v>2148.7805947341217</v>
      </c>
      <c r="L84" s="29">
        <v>19563.191321146689</v>
      </c>
    </row>
    <row r="85" spans="1:12" x14ac:dyDescent="0.35">
      <c r="A85" s="38">
        <v>30</v>
      </c>
      <c r="B85" s="4">
        <v>44402</v>
      </c>
      <c r="C85" s="29">
        <v>1844.2906451633553</v>
      </c>
      <c r="D85" s="29">
        <v>995.09245047630679</v>
      </c>
      <c r="E85" s="29">
        <v>3729.6182223682772</v>
      </c>
      <c r="F85" s="29">
        <v>3050.8869646782032</v>
      </c>
      <c r="G85" s="29">
        <v>2490.6928940332605</v>
      </c>
      <c r="H85" s="29">
        <v>1734.0547600976893</v>
      </c>
      <c r="I85" s="29">
        <v>470.52073984932736</v>
      </c>
      <c r="J85" s="29">
        <v>1339.3942291458607</v>
      </c>
      <c r="K85" s="29">
        <v>2259.5444904998121</v>
      </c>
      <c r="L85" s="29">
        <v>17914.095396312092</v>
      </c>
    </row>
    <row r="86" spans="1:12" x14ac:dyDescent="0.35">
      <c r="A86" s="38">
        <v>31</v>
      </c>
      <c r="B86" s="4">
        <v>44409</v>
      </c>
      <c r="C86" s="29">
        <v>1980.42635978929</v>
      </c>
      <c r="D86" s="29">
        <v>873.22938310275777</v>
      </c>
      <c r="E86" s="29">
        <v>2907.849886361656</v>
      </c>
      <c r="F86" s="29">
        <v>2913.1169076456717</v>
      </c>
      <c r="G86" s="29">
        <v>1986.1586616255731</v>
      </c>
      <c r="H86" s="29">
        <v>1493.9544078686467</v>
      </c>
      <c r="I86" s="29">
        <v>447.60262220293805</v>
      </c>
      <c r="J86" s="29">
        <v>1209.8451176317692</v>
      </c>
      <c r="K86" s="29">
        <v>2291.5959254978898</v>
      </c>
      <c r="L86" s="29">
        <v>16103.779271726193</v>
      </c>
    </row>
    <row r="87" spans="1:12" x14ac:dyDescent="0.35">
      <c r="A87" s="38">
        <v>32</v>
      </c>
      <c r="B87" s="4">
        <v>44416</v>
      </c>
      <c r="C87" s="29">
        <v>1919.2506270038539</v>
      </c>
      <c r="D87" s="29">
        <v>796.27734544877035</v>
      </c>
      <c r="E87" s="29">
        <v>2457.114806721177</v>
      </c>
      <c r="F87" s="29">
        <v>2880.6347651977476</v>
      </c>
      <c r="G87" s="29">
        <v>1528.1442095244147</v>
      </c>
      <c r="H87" s="29">
        <v>1286.6113742005241</v>
      </c>
      <c r="I87" s="29">
        <v>442.88549713266195</v>
      </c>
      <c r="J87" s="29">
        <v>1026.8736990088407</v>
      </c>
      <c r="K87" s="29">
        <v>2132.1064305082164</v>
      </c>
      <c r="L87" s="29">
        <v>14469.898754746207</v>
      </c>
    </row>
    <row r="88" spans="1:12" x14ac:dyDescent="0.35">
      <c r="A88" s="38">
        <v>33</v>
      </c>
      <c r="B88" s="4">
        <v>44423</v>
      </c>
      <c r="C88" s="29">
        <v>2132.9672425948229</v>
      </c>
      <c r="D88" s="29">
        <v>875.76672610482683</v>
      </c>
      <c r="E88" s="29">
        <v>2162.4792523489432</v>
      </c>
      <c r="F88" s="29">
        <v>3113.4874879383142</v>
      </c>
      <c r="G88" s="29">
        <v>1513.1708815766942</v>
      </c>
      <c r="H88" s="29">
        <v>1242.0676711569499</v>
      </c>
      <c r="I88" s="29">
        <v>495.35824894085363</v>
      </c>
      <c r="J88" s="29">
        <v>1034.0622358983892</v>
      </c>
      <c r="K88" s="29">
        <v>2077.1332254519252</v>
      </c>
      <c r="L88" s="29">
        <v>14646.49297201172</v>
      </c>
    </row>
    <row r="89" spans="1:12" x14ac:dyDescent="0.35">
      <c r="A89" s="38">
        <v>34</v>
      </c>
      <c r="B89" s="4">
        <v>44430</v>
      </c>
      <c r="C89" s="29">
        <v>2198.6897672539512</v>
      </c>
      <c r="D89" s="29">
        <v>818.9799584152978</v>
      </c>
      <c r="E89" s="29">
        <v>1933.6451340511001</v>
      </c>
      <c r="F89" s="29">
        <v>2950.071629922777</v>
      </c>
      <c r="G89" s="29">
        <v>1370.9848018622229</v>
      </c>
      <c r="H89" s="29">
        <v>1288.6667651200821</v>
      </c>
      <c r="I89" s="29">
        <v>445.64936774880823</v>
      </c>
      <c r="J89" s="29">
        <v>909.8463009912457</v>
      </c>
      <c r="K89" s="29">
        <v>1831.846530115411</v>
      </c>
      <c r="L89" s="29">
        <v>13748.380255480895</v>
      </c>
    </row>
    <row r="90" spans="1:12" x14ac:dyDescent="0.35">
      <c r="A90" s="38">
        <v>35</v>
      </c>
      <c r="B90" s="4">
        <v>44437</v>
      </c>
      <c r="C90" s="29">
        <v>2170.1362148354674</v>
      </c>
      <c r="D90" s="29">
        <v>818.35054619353468</v>
      </c>
      <c r="E90" s="29">
        <v>1883.3158048889768</v>
      </c>
      <c r="F90" s="29">
        <v>2945.157111118232</v>
      </c>
      <c r="G90" s="29">
        <v>1348.5839864319096</v>
      </c>
      <c r="H90" s="29">
        <v>1077.5044484592468</v>
      </c>
      <c r="I90" s="29">
        <v>463.287204425548</v>
      </c>
      <c r="J90" s="29">
        <v>920.64359695099881</v>
      </c>
      <c r="K90" s="29">
        <v>1763.9210349330087</v>
      </c>
      <c r="L90" s="29">
        <v>13390.899948236924</v>
      </c>
    </row>
    <row r="91" spans="1:12" x14ac:dyDescent="0.35">
      <c r="A91" s="38">
        <v>36</v>
      </c>
      <c r="B91" s="4">
        <v>44444</v>
      </c>
      <c r="C91" s="29">
        <v>2111.2879560851825</v>
      </c>
      <c r="D91" s="29">
        <v>715.74650178373406</v>
      </c>
      <c r="E91" s="29">
        <v>1741.8732678079223</v>
      </c>
      <c r="F91" s="29">
        <v>2607.8836705602462</v>
      </c>
      <c r="G91" s="29">
        <v>1239.8569149767875</v>
      </c>
      <c r="H91" s="29">
        <v>1054.407060698953</v>
      </c>
      <c r="I91" s="29">
        <v>449.81427384635055</v>
      </c>
      <c r="J91" s="29">
        <v>805.07577518940116</v>
      </c>
      <c r="K91" s="29">
        <v>1578.2795414679517</v>
      </c>
      <c r="L91" s="29">
        <v>12304.224962416529</v>
      </c>
    </row>
    <row r="92" spans="1:12" x14ac:dyDescent="0.35">
      <c r="A92" s="38">
        <v>37</v>
      </c>
      <c r="B92" s="4">
        <v>44451</v>
      </c>
      <c r="C92" s="29">
        <v>1783.0834894066734</v>
      </c>
      <c r="D92" s="29">
        <v>658.88564860316865</v>
      </c>
      <c r="E92" s="29">
        <v>1759.8811146242488</v>
      </c>
      <c r="F92" s="29">
        <v>2186.7938984037291</v>
      </c>
      <c r="G92" s="29">
        <v>1283.8984980389614</v>
      </c>
      <c r="H92" s="29">
        <v>956.04411601371407</v>
      </c>
      <c r="I92" s="29">
        <v>400.19015550873632</v>
      </c>
      <c r="J92" s="29">
        <v>720.7719612199196</v>
      </c>
      <c r="K92" s="29">
        <v>1271.109039769321</v>
      </c>
      <c r="L92" s="29">
        <v>11020.657921588474</v>
      </c>
    </row>
    <row r="93" spans="1:12" x14ac:dyDescent="0.35">
      <c r="A93" s="38">
        <v>38</v>
      </c>
      <c r="B93" s="4">
        <v>44458</v>
      </c>
      <c r="C93" s="29">
        <v>1748.8219864013888</v>
      </c>
      <c r="D93" s="29">
        <v>632.56053719659087</v>
      </c>
      <c r="E93" s="29">
        <v>1650.4211746880128</v>
      </c>
      <c r="F93" s="29">
        <v>2089.2522701999278</v>
      </c>
      <c r="G93" s="29">
        <v>1238.5851822539582</v>
      </c>
      <c r="H93" s="29">
        <v>891.29979005530117</v>
      </c>
      <c r="I93" s="29">
        <v>396.36113646164813</v>
      </c>
      <c r="J93" s="29">
        <v>674.50974805264025</v>
      </c>
      <c r="K93" s="29">
        <v>1185.9084376617666</v>
      </c>
      <c r="L93" s="29">
        <v>10507.720262971236</v>
      </c>
    </row>
    <row r="94" spans="1:12" x14ac:dyDescent="0.35">
      <c r="A94" s="38">
        <v>39</v>
      </c>
      <c r="B94" s="4">
        <v>44465</v>
      </c>
      <c r="C94" s="29">
        <v>1515.3060378632822</v>
      </c>
      <c r="D94" s="29">
        <v>569.72901263558708</v>
      </c>
      <c r="E94" s="29">
        <v>1667.8230797345668</v>
      </c>
      <c r="F94" s="29">
        <v>1904.3115515973336</v>
      </c>
      <c r="G94" s="29">
        <v>1244.2608970864453</v>
      </c>
      <c r="H94" s="29">
        <v>844.81368266376853</v>
      </c>
      <c r="I94" s="29">
        <v>349.52257662697832</v>
      </c>
      <c r="J94" s="29">
        <v>691.15456016365488</v>
      </c>
      <c r="K94" s="29">
        <v>1079.5710506230178</v>
      </c>
      <c r="L94" s="29">
        <v>9866.4924489946352</v>
      </c>
    </row>
    <row r="95" spans="1:12" x14ac:dyDescent="0.35">
      <c r="A95" s="38">
        <v>40</v>
      </c>
      <c r="B95" s="4">
        <v>44472</v>
      </c>
      <c r="C95" s="29">
        <v>1622.0068152699341</v>
      </c>
      <c r="D95" s="29">
        <v>580.32276554995542</v>
      </c>
      <c r="E95" s="29">
        <v>1628.5530303230753</v>
      </c>
      <c r="F95" s="29">
        <v>1849.4283671239837</v>
      </c>
      <c r="G95" s="29">
        <v>1201.3034471840797</v>
      </c>
      <c r="H95" s="29">
        <v>843.56994127284042</v>
      </c>
      <c r="I95" s="29">
        <v>344.14353172757876</v>
      </c>
      <c r="J95" s="29">
        <v>671.52141516771007</v>
      </c>
      <c r="K95" s="29">
        <v>1092.4195315250813</v>
      </c>
      <c r="L95" s="29">
        <v>9833.2688451442373</v>
      </c>
    </row>
    <row r="96" spans="1:12" x14ac:dyDescent="0.35">
      <c r="A96" s="38">
        <v>41</v>
      </c>
      <c r="B96" s="4">
        <v>44479</v>
      </c>
      <c r="C96" s="29">
        <v>1588.6834627271066</v>
      </c>
      <c r="D96" s="29">
        <v>580.08851759939364</v>
      </c>
      <c r="E96" s="29">
        <v>1592.9853634420374</v>
      </c>
      <c r="F96" s="29">
        <v>1967.4527780323415</v>
      </c>
      <c r="G96" s="29">
        <v>1296.9906357636603</v>
      </c>
      <c r="H96" s="29">
        <v>846.86141340899428</v>
      </c>
      <c r="I96" s="29">
        <v>334.82888368054012</v>
      </c>
      <c r="J96" s="29">
        <v>651.92601288282606</v>
      </c>
      <c r="K96" s="29">
        <v>953.10823345081212</v>
      </c>
      <c r="L96" s="29">
        <v>9812.9253009877139</v>
      </c>
    </row>
    <row r="97" spans="1:12" x14ac:dyDescent="0.35">
      <c r="A97" s="38">
        <v>42</v>
      </c>
      <c r="B97" s="4">
        <v>44486</v>
      </c>
      <c r="C97" s="29">
        <v>1365.1993743093253</v>
      </c>
      <c r="D97" s="29">
        <v>589.82850166845549</v>
      </c>
      <c r="E97" s="29">
        <v>1518.0683063644622</v>
      </c>
      <c r="F97" s="29">
        <v>1805.181623229397</v>
      </c>
      <c r="G97" s="29">
        <v>1245.6864255616226</v>
      </c>
      <c r="H97" s="29">
        <v>830.33885139773247</v>
      </c>
      <c r="I97" s="29">
        <v>336.11752270014301</v>
      </c>
      <c r="J97" s="29">
        <v>609.6322118421956</v>
      </c>
      <c r="K97" s="29">
        <v>975.09696764230762</v>
      </c>
      <c r="L97" s="29">
        <v>9275.1497847156425</v>
      </c>
    </row>
    <row r="98" spans="1:12" x14ac:dyDescent="0.35">
      <c r="A98" s="38">
        <v>43</v>
      </c>
      <c r="B98" s="4">
        <v>44493</v>
      </c>
      <c r="C98" s="29">
        <v>1401.7152285826778</v>
      </c>
      <c r="D98" s="29">
        <v>574.81240055022863</v>
      </c>
      <c r="E98" s="29">
        <v>1493.4719402479973</v>
      </c>
      <c r="F98" s="29">
        <v>1688.5213405119425</v>
      </c>
      <c r="G98" s="29">
        <v>1119.2817897181917</v>
      </c>
      <c r="H98" s="29">
        <v>686.71751644944345</v>
      </c>
      <c r="I98" s="29">
        <v>322.38029938471459</v>
      </c>
      <c r="J98" s="29">
        <v>625.34018518382618</v>
      </c>
      <c r="K98" s="29">
        <v>957.95030500506891</v>
      </c>
      <c r="L98" s="29">
        <v>8870.1910056340912</v>
      </c>
    </row>
    <row r="99" spans="1:12" x14ac:dyDescent="0.35">
      <c r="A99" s="38">
        <v>44</v>
      </c>
      <c r="B99" s="4">
        <v>44500</v>
      </c>
      <c r="C99" s="29">
        <v>1481.0170218395833</v>
      </c>
      <c r="D99" s="29">
        <v>627.37892963836646</v>
      </c>
      <c r="E99" s="29">
        <v>1604.8193901745178</v>
      </c>
      <c r="F99" s="29">
        <v>1878.5608320033048</v>
      </c>
      <c r="G99" s="29">
        <v>1225.6384685314815</v>
      </c>
      <c r="H99" s="29">
        <v>879.15753326403751</v>
      </c>
      <c r="I99" s="29">
        <v>340.77421815183521</v>
      </c>
      <c r="J99" s="29">
        <v>769.89484842087586</v>
      </c>
      <c r="K99" s="29">
        <v>954.92912295638871</v>
      </c>
      <c r="L99" s="29">
        <v>9762.1703649803912</v>
      </c>
    </row>
    <row r="100" spans="1:12" x14ac:dyDescent="0.35">
      <c r="A100" s="38">
        <v>45</v>
      </c>
      <c r="B100" s="4">
        <v>44507</v>
      </c>
      <c r="C100" s="29">
        <v>1522.9876996285075</v>
      </c>
      <c r="D100" s="29">
        <v>627.52289424092805</v>
      </c>
      <c r="E100" s="29">
        <v>1533.6465995521969</v>
      </c>
      <c r="F100" s="29">
        <v>1793.7366080872821</v>
      </c>
      <c r="G100" s="29">
        <v>1246.2812107017421</v>
      </c>
      <c r="H100" s="29">
        <v>901.82166480096544</v>
      </c>
      <c r="I100" s="29">
        <v>379.28798623370932</v>
      </c>
      <c r="J100" s="29">
        <v>687.51629118916526</v>
      </c>
      <c r="K100" s="29">
        <v>997.19915249950077</v>
      </c>
      <c r="L100" s="29">
        <v>9690.000106933996</v>
      </c>
    </row>
    <row r="101" spans="1:12" x14ac:dyDescent="0.35">
      <c r="A101" s="38">
        <v>46</v>
      </c>
      <c r="B101" s="4">
        <v>44514</v>
      </c>
      <c r="C101" s="29">
        <v>1481.0170218395833</v>
      </c>
      <c r="D101" s="29">
        <v>590.83523716995319</v>
      </c>
      <c r="E101" s="29">
        <v>1527.4096112887744</v>
      </c>
      <c r="F101" s="29">
        <v>1797.0896321359191</v>
      </c>
      <c r="G101" s="29">
        <v>1137.2589718246727</v>
      </c>
      <c r="H101" s="29">
        <v>750.19830150314647</v>
      </c>
      <c r="I101" s="29">
        <v>364.05970436213141</v>
      </c>
      <c r="J101" s="29">
        <v>701.18491561672886</v>
      </c>
      <c r="K101" s="29">
        <v>869.24933617890315</v>
      </c>
      <c r="L101" s="29">
        <v>9218.3027319198118</v>
      </c>
    </row>
    <row r="102" spans="1:12" x14ac:dyDescent="0.35">
      <c r="A102" s="38">
        <v>47</v>
      </c>
      <c r="B102" s="4">
        <v>44521</v>
      </c>
      <c r="C102" s="29">
        <v>1504.6422781437677</v>
      </c>
      <c r="D102" s="29">
        <v>554.40958731730541</v>
      </c>
      <c r="E102" s="29">
        <v>1368.5857587960904</v>
      </c>
      <c r="F102" s="29">
        <v>1845.0030812153814</v>
      </c>
      <c r="G102" s="29">
        <v>1063.6351237083709</v>
      </c>
      <c r="H102" s="29">
        <v>787.2486167077119</v>
      </c>
      <c r="I102" s="29">
        <v>342.78720555534971</v>
      </c>
      <c r="J102" s="29">
        <v>625.1997985378423</v>
      </c>
      <c r="K102" s="29">
        <v>985.39201741061947</v>
      </c>
      <c r="L102" s="29">
        <v>9076.9034673924398</v>
      </c>
    </row>
    <row r="103" spans="1:12" x14ac:dyDescent="0.35">
      <c r="A103" s="38">
        <v>48</v>
      </c>
      <c r="B103" s="4">
        <v>44528</v>
      </c>
      <c r="C103" s="29">
        <v>1650.4539437425551</v>
      </c>
      <c r="D103" s="29">
        <v>561.36515898577454</v>
      </c>
      <c r="E103" s="29">
        <v>1648.1699300357209</v>
      </c>
      <c r="F103" s="29">
        <v>1953.382118651004</v>
      </c>
      <c r="G103" s="29">
        <v>1358.4051244610389</v>
      </c>
      <c r="H103" s="29">
        <v>926.35699083021677</v>
      </c>
      <c r="I103" s="29">
        <v>317.9257748883947</v>
      </c>
      <c r="J103" s="29">
        <v>682.74192622076657</v>
      </c>
      <c r="K103" s="29">
        <v>979.9892641476165</v>
      </c>
      <c r="L103" s="29">
        <v>10078.790231963087</v>
      </c>
    </row>
    <row r="104" spans="1:12" x14ac:dyDescent="0.35">
      <c r="A104" s="38">
        <v>49</v>
      </c>
      <c r="B104" s="4">
        <v>44535</v>
      </c>
      <c r="C104" s="29">
        <v>1650.2948782679046</v>
      </c>
      <c r="D104" s="29">
        <v>575.97118216824583</v>
      </c>
      <c r="E104" s="29">
        <v>1753.7568067138545</v>
      </c>
      <c r="F104" s="29">
        <v>1924.0994634195879</v>
      </c>
      <c r="G104" s="29">
        <v>1227.6410684867647</v>
      </c>
      <c r="H104" s="29">
        <v>916.96399930562484</v>
      </c>
      <c r="I104" s="29">
        <v>334.30919661221219</v>
      </c>
      <c r="J104" s="29">
        <v>632.44792108591741</v>
      </c>
      <c r="K104" s="29">
        <v>1009.7188314278296</v>
      </c>
      <c r="L104" s="29">
        <v>10025.203347487939</v>
      </c>
    </row>
    <row r="105" spans="1:12" x14ac:dyDescent="0.35">
      <c r="A105" s="38">
        <v>50</v>
      </c>
      <c r="B105" s="4">
        <v>44542</v>
      </c>
      <c r="C105" s="29">
        <v>1643.8058441043945</v>
      </c>
      <c r="D105" s="29">
        <v>581.7481555273439</v>
      </c>
      <c r="E105" s="29">
        <v>1988.5337992190643</v>
      </c>
      <c r="F105" s="29">
        <v>1972.6658409805289</v>
      </c>
      <c r="G105" s="29">
        <v>1380.1421779589919</v>
      </c>
      <c r="H105" s="29">
        <v>864.61789580953484</v>
      </c>
      <c r="I105" s="29">
        <v>327.04105933191556</v>
      </c>
      <c r="J105" s="29">
        <v>677.77087201253153</v>
      </c>
      <c r="K105" s="29">
        <v>1079.1091662261806</v>
      </c>
      <c r="L105" s="29">
        <v>10515.434811170486</v>
      </c>
    </row>
    <row r="106" spans="1:12" x14ac:dyDescent="0.35">
      <c r="A106" s="38">
        <v>51</v>
      </c>
      <c r="B106" s="4">
        <v>44549</v>
      </c>
      <c r="C106" s="29">
        <v>2170.830547668354</v>
      </c>
      <c r="D106" s="29">
        <v>663.90453955451949</v>
      </c>
      <c r="E106" s="29">
        <v>1925.777389775611</v>
      </c>
      <c r="F106" s="29">
        <v>2210.6917121089982</v>
      </c>
      <c r="G106" s="29">
        <v>1472.2974655079327</v>
      </c>
      <c r="H106" s="29">
        <v>997.79344550850328</v>
      </c>
      <c r="I106" s="29">
        <v>411.18472753248437</v>
      </c>
      <c r="J106" s="29">
        <v>781.34326675218824</v>
      </c>
      <c r="K106" s="29">
        <v>1167.6627734142048</v>
      </c>
      <c r="L106" s="29">
        <v>11801.485867822797</v>
      </c>
    </row>
    <row r="107" spans="1:12" x14ac:dyDescent="0.35">
      <c r="A107" s="38">
        <v>52</v>
      </c>
      <c r="B107" s="4">
        <v>44556</v>
      </c>
      <c r="C107" s="29">
        <v>2215.0079205101674</v>
      </c>
      <c r="D107" s="29">
        <v>675.51089850654898</v>
      </c>
      <c r="E107" s="29">
        <v>1745.5242883229284</v>
      </c>
      <c r="F107" s="29">
        <v>2393.568508299938</v>
      </c>
      <c r="G107" s="29">
        <v>1476.4452128116732</v>
      </c>
      <c r="H107" s="29">
        <v>930.83620430903579</v>
      </c>
      <c r="I107" s="29">
        <v>404.50572776794195</v>
      </c>
      <c r="J107" s="29">
        <v>880.41385144925994</v>
      </c>
      <c r="K107" s="29">
        <v>1188.2748545718432</v>
      </c>
      <c r="L107" s="29">
        <v>11910.087466549339</v>
      </c>
    </row>
    <row r="108" spans="1:12" x14ac:dyDescent="0.35">
      <c r="A108" s="3">
        <v>1</v>
      </c>
      <c r="B108" s="4">
        <v>44563</v>
      </c>
      <c r="C108" s="29">
        <v>2082.5862793497618</v>
      </c>
      <c r="D108" s="29">
        <v>634.55996355709306</v>
      </c>
      <c r="E108" s="29">
        <v>1603.2364881853605</v>
      </c>
      <c r="F108" s="29">
        <v>2288.3771561934955</v>
      </c>
      <c r="G108" s="29">
        <v>1361.3263080978418</v>
      </c>
      <c r="H108" s="29">
        <v>989.36195698016229</v>
      </c>
      <c r="I108" s="29">
        <v>396.98878351232167</v>
      </c>
      <c r="J108" s="29">
        <v>724.6763125243308</v>
      </c>
      <c r="K108" s="29">
        <v>1215.1549944474564</v>
      </c>
      <c r="L108" s="29">
        <v>11296.268242847826</v>
      </c>
    </row>
    <row r="109" spans="1:12" x14ac:dyDescent="0.35">
      <c r="A109" s="3">
        <v>2</v>
      </c>
      <c r="B109" s="4">
        <v>44570</v>
      </c>
      <c r="C109" s="29">
        <v>1832.8488760471969</v>
      </c>
      <c r="D109" s="29">
        <v>643.58283061319639</v>
      </c>
      <c r="E109" s="29">
        <v>1464.3385579030692</v>
      </c>
      <c r="F109" s="29">
        <v>2047.6127391649886</v>
      </c>
      <c r="G109" s="29">
        <v>1258.2797516805931</v>
      </c>
      <c r="H109" s="29">
        <v>827.87269752730185</v>
      </c>
      <c r="I109" s="29">
        <v>325.15078957475646</v>
      </c>
      <c r="J109" s="29">
        <v>687.62237422732528</v>
      </c>
      <c r="K109" s="29">
        <v>1196.7518895041076</v>
      </c>
      <c r="L109" s="29">
        <v>10284.060506242535</v>
      </c>
    </row>
    <row r="110" spans="1:12" x14ac:dyDescent="0.35">
      <c r="A110" s="3">
        <v>3</v>
      </c>
      <c r="B110" s="4">
        <v>44577</v>
      </c>
      <c r="C110" s="29">
        <v>1564.4470585407262</v>
      </c>
      <c r="D110" s="29">
        <v>578.43335634932077</v>
      </c>
      <c r="E110" s="29">
        <v>1425.3842118778812</v>
      </c>
      <c r="F110" s="29">
        <v>1820.119784204423</v>
      </c>
      <c r="G110" s="29">
        <v>1108.76782209458</v>
      </c>
      <c r="H110" s="29">
        <v>800.71399550124602</v>
      </c>
      <c r="I110" s="29">
        <v>338.20266351529494</v>
      </c>
      <c r="J110" s="29">
        <v>646.13687561279255</v>
      </c>
      <c r="K110" s="29">
        <v>1027.1381799757667</v>
      </c>
      <c r="L110" s="29">
        <v>9309.3439476720305</v>
      </c>
    </row>
    <row r="111" spans="1:12" x14ac:dyDescent="0.35">
      <c r="A111" s="3">
        <v>4</v>
      </c>
      <c r="B111" s="4">
        <v>44584</v>
      </c>
      <c r="C111" s="29">
        <v>1431.7721829349805</v>
      </c>
      <c r="D111" s="29">
        <v>512.09563365624831</v>
      </c>
      <c r="E111" s="29">
        <v>1425.0694128032994</v>
      </c>
      <c r="F111" s="29">
        <v>1655.4609153665831</v>
      </c>
      <c r="G111" s="29">
        <v>1122.1782791074406</v>
      </c>
      <c r="H111" s="29">
        <v>800.93619018140464</v>
      </c>
      <c r="I111" s="29">
        <v>297.58121336883221</v>
      </c>
      <c r="J111" s="29">
        <v>593.84435314723828</v>
      </c>
      <c r="K111" s="29">
        <v>932.14436552386428</v>
      </c>
      <c r="L111" s="29">
        <v>8771.0825460898923</v>
      </c>
    </row>
    <row r="112" spans="1:12" x14ac:dyDescent="0.35">
      <c r="A112" s="3">
        <v>5</v>
      </c>
      <c r="B112" s="4">
        <v>44591</v>
      </c>
      <c r="C112" s="29">
        <v>1444.586068958786</v>
      </c>
      <c r="D112" s="29">
        <v>519.90136820291286</v>
      </c>
      <c r="E112" s="29">
        <v>1482.1052455814011</v>
      </c>
      <c r="F112" s="29">
        <v>1721.4757768825034</v>
      </c>
      <c r="G112" s="29">
        <v>1215.4746946210457</v>
      </c>
      <c r="H112" s="29">
        <v>795.26497324740433</v>
      </c>
      <c r="I112" s="29">
        <v>259.85687264742978</v>
      </c>
      <c r="J112" s="29">
        <v>570.62945469884448</v>
      </c>
      <c r="K112" s="29">
        <v>984.54107747362741</v>
      </c>
      <c r="L112" s="29">
        <v>8993.8355323139549</v>
      </c>
    </row>
    <row r="113" spans="1:12" x14ac:dyDescent="0.35">
      <c r="A113" s="3">
        <v>6</v>
      </c>
      <c r="B113" s="4">
        <v>44598</v>
      </c>
      <c r="C113" s="29">
        <v>1457.0412587825963</v>
      </c>
      <c r="D113" s="29">
        <v>504.47925518410989</v>
      </c>
      <c r="E113" s="29">
        <v>1567.6147902055022</v>
      </c>
      <c r="F113" s="29">
        <v>1665.8783510034013</v>
      </c>
      <c r="G113" s="29">
        <v>1095.393720124413</v>
      </c>
      <c r="H113" s="29">
        <v>759.02738474977218</v>
      </c>
      <c r="I113" s="29">
        <v>307.60891305132481</v>
      </c>
      <c r="J113" s="29">
        <v>588.52414413401198</v>
      </c>
      <c r="K113" s="29">
        <v>866.81451264741895</v>
      </c>
      <c r="L113" s="29">
        <v>8812.38232988255</v>
      </c>
    </row>
    <row r="114" spans="1:12" x14ac:dyDescent="0.35">
      <c r="A114" s="3">
        <v>7</v>
      </c>
      <c r="B114" s="4">
        <v>44605</v>
      </c>
      <c r="C114" s="29">
        <v>1362.3413949926658</v>
      </c>
      <c r="D114" s="29">
        <v>549.27513632885393</v>
      </c>
      <c r="E114" s="29">
        <v>1484.1352841608391</v>
      </c>
      <c r="F114" s="29">
        <v>1558.43817267335</v>
      </c>
      <c r="G114" s="29">
        <v>1083.8154527713486</v>
      </c>
      <c r="H114" s="29">
        <v>765.42065013379658</v>
      </c>
      <c r="I114" s="29">
        <v>247.48884208329531</v>
      </c>
      <c r="J114" s="29">
        <v>592.24680759873945</v>
      </c>
      <c r="K114" s="29">
        <v>845.36162202689013</v>
      </c>
      <c r="L114" s="29">
        <v>8488.523362769778</v>
      </c>
    </row>
    <row r="115" spans="1:12" x14ac:dyDescent="0.35">
      <c r="A115" s="3">
        <v>8</v>
      </c>
      <c r="B115" s="4">
        <v>44612</v>
      </c>
      <c r="C115" s="29">
        <v>1325.7708851318157</v>
      </c>
      <c r="D115" s="29">
        <v>531.57148867330193</v>
      </c>
      <c r="E115" s="29">
        <v>1444.8174540770706</v>
      </c>
      <c r="F115" s="29">
        <v>1527.6348128232303</v>
      </c>
      <c r="G115" s="29">
        <v>1159.573404611197</v>
      </c>
      <c r="H115" s="29">
        <v>823.37104060412366</v>
      </c>
      <c r="I115" s="29">
        <v>264.69746798022607</v>
      </c>
      <c r="J115" s="29">
        <v>636.87422029736149</v>
      </c>
      <c r="K115" s="29">
        <v>845.13299207079922</v>
      </c>
      <c r="L115" s="29">
        <v>8559.4437662691271</v>
      </c>
    </row>
    <row r="116" spans="1:12" x14ac:dyDescent="0.35">
      <c r="A116" s="3">
        <v>9</v>
      </c>
      <c r="B116" s="4">
        <v>44619</v>
      </c>
      <c r="C116" s="29">
        <v>1396.076456293323</v>
      </c>
      <c r="D116" s="29">
        <v>532.70018977296718</v>
      </c>
      <c r="E116" s="29">
        <v>1468.6850289821587</v>
      </c>
      <c r="F116" s="29">
        <v>1625.6830282341623</v>
      </c>
      <c r="G116" s="29">
        <v>1161.9738782932184</v>
      </c>
      <c r="H116" s="29">
        <v>790.34629409871798</v>
      </c>
      <c r="I116" s="29">
        <v>278.68280468010755</v>
      </c>
      <c r="J116" s="29">
        <v>614.49947255281495</v>
      </c>
      <c r="K116" s="29">
        <v>883.65370639306866</v>
      </c>
      <c r="L116" s="29">
        <v>8752.3008593005379</v>
      </c>
    </row>
    <row r="117" spans="1:12" x14ac:dyDescent="0.35">
      <c r="A117" s="3">
        <v>10</v>
      </c>
      <c r="B117" s="4">
        <v>44626</v>
      </c>
      <c r="C117" s="29">
        <v>1397.5845931803983</v>
      </c>
      <c r="D117" s="29">
        <v>490.65124802313551</v>
      </c>
      <c r="E117" s="29">
        <v>1521.7359975213176</v>
      </c>
      <c r="F117" s="29">
        <v>1695.6148421598614</v>
      </c>
      <c r="G117" s="29">
        <v>1090.435961756365</v>
      </c>
      <c r="H117" s="29">
        <v>808.11416841935988</v>
      </c>
      <c r="I117" s="29">
        <v>314.2175368359176</v>
      </c>
      <c r="J117" s="29">
        <v>622.40699661534609</v>
      </c>
      <c r="K117" s="29">
        <v>930.31456865789596</v>
      </c>
      <c r="L117" s="29">
        <v>8871.0759131695977</v>
      </c>
    </row>
    <row r="118" spans="1:12" x14ac:dyDescent="0.35">
      <c r="A118" s="3">
        <v>11</v>
      </c>
      <c r="B118" s="4">
        <v>44633</v>
      </c>
      <c r="C118" s="29">
        <v>1381.8123345433346</v>
      </c>
      <c r="D118" s="29">
        <v>554.10627786583495</v>
      </c>
      <c r="E118" s="29">
        <v>1377.1106169251029</v>
      </c>
      <c r="F118" s="29">
        <v>1647.4691275791449</v>
      </c>
      <c r="G118" s="29">
        <v>1056.5541383963919</v>
      </c>
      <c r="H118" s="29">
        <v>701.4016106271805</v>
      </c>
      <c r="I118" s="29">
        <v>272.37763393600693</v>
      </c>
      <c r="J118" s="29">
        <v>570.82349014726901</v>
      </c>
      <c r="K118" s="29">
        <v>922.26774416594253</v>
      </c>
      <c r="L118" s="29">
        <v>8483.9229741862073</v>
      </c>
    </row>
    <row r="119" spans="1:12" x14ac:dyDescent="0.35">
      <c r="A119" s="3">
        <v>12</v>
      </c>
      <c r="B119" s="4">
        <v>44640</v>
      </c>
      <c r="C119" s="29">
        <v>1339.9531927997282</v>
      </c>
      <c r="D119" s="29">
        <v>482.05754221514741</v>
      </c>
      <c r="E119" s="29">
        <v>1566.7283851085963</v>
      </c>
      <c r="F119" s="29">
        <v>1585.8726725795689</v>
      </c>
      <c r="G119" s="29">
        <v>1116.1907872570546</v>
      </c>
      <c r="H119" s="29">
        <v>725.51173345691473</v>
      </c>
      <c r="I119" s="29">
        <v>265.20137697779722</v>
      </c>
      <c r="J119" s="29">
        <v>654.28416931958043</v>
      </c>
      <c r="K119" s="29">
        <v>863.37866801963548</v>
      </c>
      <c r="L119" s="29">
        <v>8599.1785277340223</v>
      </c>
    </row>
    <row r="120" spans="1:12" x14ac:dyDescent="0.35">
      <c r="A120" s="3">
        <v>13</v>
      </c>
      <c r="B120" s="4">
        <v>44647</v>
      </c>
      <c r="C120" s="29">
        <v>1371.0130799751532</v>
      </c>
      <c r="D120" s="29">
        <v>520.4117488361245</v>
      </c>
      <c r="E120" s="29">
        <v>1584.8171846742421</v>
      </c>
      <c r="F120" s="29">
        <v>1709.3044480003746</v>
      </c>
      <c r="G120" s="29">
        <v>1208.3406207061905</v>
      </c>
      <c r="H120" s="29">
        <v>723.33598692962801</v>
      </c>
      <c r="I120" s="29">
        <v>269.66209820033635</v>
      </c>
      <c r="J120" s="29">
        <v>579.13317711196328</v>
      </c>
      <c r="K120" s="29">
        <v>915.34244571415729</v>
      </c>
      <c r="L120" s="29">
        <v>8881.3607901481701</v>
      </c>
    </row>
    <row r="121" spans="1:12" x14ac:dyDescent="0.35">
      <c r="A121" s="3">
        <v>14</v>
      </c>
      <c r="B121" s="4">
        <v>44654</v>
      </c>
      <c r="C121" s="29">
        <v>1417.6611573646323</v>
      </c>
      <c r="D121" s="29">
        <v>520.73242003694452</v>
      </c>
      <c r="E121" s="29">
        <v>1647.8656697505903</v>
      </c>
      <c r="F121" s="29">
        <v>1611.1642698950814</v>
      </c>
      <c r="G121" s="29">
        <v>1081.1202097654952</v>
      </c>
      <c r="H121" s="29">
        <v>870.12758234648265</v>
      </c>
      <c r="I121" s="29">
        <v>281.20831252254175</v>
      </c>
      <c r="J121" s="29">
        <v>598.49471346778341</v>
      </c>
      <c r="K121" s="29">
        <v>917.64445754519284</v>
      </c>
      <c r="L121" s="29">
        <v>8946.0187926947438</v>
      </c>
    </row>
    <row r="122" spans="1:12" x14ac:dyDescent="0.35">
      <c r="A122" s="3">
        <v>15</v>
      </c>
      <c r="B122" s="4">
        <v>44661</v>
      </c>
      <c r="C122" s="29">
        <v>1455.2685872885404</v>
      </c>
      <c r="D122" s="29">
        <v>625.36159068210213</v>
      </c>
      <c r="E122" s="29">
        <v>1737.7615150367192</v>
      </c>
      <c r="F122" s="29">
        <v>1801.6888803831491</v>
      </c>
      <c r="G122" s="29">
        <v>1058.3262562469013</v>
      </c>
      <c r="H122" s="29">
        <v>807.85122630245678</v>
      </c>
      <c r="I122" s="29">
        <v>328.06467359178373</v>
      </c>
      <c r="J122" s="29">
        <v>621.95726080987174</v>
      </c>
      <c r="K122" s="29">
        <v>970.6924576481772</v>
      </c>
      <c r="L122" s="29">
        <v>9406.9724479897013</v>
      </c>
    </row>
    <row r="123" spans="1:12" x14ac:dyDescent="0.35">
      <c r="A123" s="3">
        <v>16</v>
      </c>
      <c r="B123" s="4">
        <v>44668</v>
      </c>
      <c r="C123" s="29">
        <v>1451.8440866391438</v>
      </c>
      <c r="D123" s="29">
        <v>567.33373586062328</v>
      </c>
      <c r="E123" s="29">
        <v>1711.9359247851066</v>
      </c>
      <c r="F123" s="29">
        <v>1828.0974686384029</v>
      </c>
      <c r="G123" s="29">
        <v>1047.1991137854443</v>
      </c>
      <c r="H123" s="29">
        <v>832.48305817464779</v>
      </c>
      <c r="I123" s="29">
        <v>324.05441537693395</v>
      </c>
      <c r="J123" s="29">
        <v>680.55422653147889</v>
      </c>
      <c r="K123" s="29">
        <v>952.95691752155267</v>
      </c>
      <c r="L123" s="29">
        <v>9396.4589473133346</v>
      </c>
    </row>
    <row r="124" spans="1:12" x14ac:dyDescent="0.35">
      <c r="A124" s="3">
        <v>17</v>
      </c>
      <c r="B124" s="4">
        <v>44675</v>
      </c>
      <c r="C124" s="29">
        <v>1469.4700177839359</v>
      </c>
      <c r="D124" s="29">
        <v>539.51705761080473</v>
      </c>
      <c r="E124" s="29">
        <v>1828.3606059457993</v>
      </c>
      <c r="F124" s="29">
        <v>1844.5641364145743</v>
      </c>
      <c r="G124" s="29">
        <v>1133.4086110478775</v>
      </c>
      <c r="H124" s="29">
        <v>850.45533605844344</v>
      </c>
      <c r="I124" s="29">
        <v>353.22715670634022</v>
      </c>
      <c r="J124" s="29">
        <v>665.67844552445331</v>
      </c>
      <c r="K124" s="29">
        <v>982.64491973959139</v>
      </c>
      <c r="L124" s="29">
        <v>9667.3262868318197</v>
      </c>
    </row>
    <row r="125" spans="1:12" x14ac:dyDescent="0.35">
      <c r="A125" s="3">
        <v>18</v>
      </c>
      <c r="B125" s="4">
        <v>44682</v>
      </c>
      <c r="C125" s="29">
        <v>1658.3568777726173</v>
      </c>
      <c r="D125" s="29">
        <v>627.79656336974108</v>
      </c>
      <c r="E125" s="29">
        <v>1990.0571003203258</v>
      </c>
      <c r="F125" s="29">
        <v>1819.8763416459078</v>
      </c>
      <c r="G125" s="29">
        <v>1231.5934925812669</v>
      </c>
      <c r="H125" s="29">
        <v>827.25483173744874</v>
      </c>
      <c r="I125" s="29">
        <v>297.75991053127979</v>
      </c>
      <c r="J125" s="29">
        <v>717.14528839402328</v>
      </c>
      <c r="K125" s="29">
        <v>1034.0242712627301</v>
      </c>
      <c r="L125" s="29">
        <v>10203.86467761534</v>
      </c>
    </row>
    <row r="126" spans="1:12" x14ac:dyDescent="0.35">
      <c r="A126" s="3">
        <v>19</v>
      </c>
      <c r="B126" s="4">
        <v>44689</v>
      </c>
      <c r="C126" s="29">
        <v>1549.0406021174638</v>
      </c>
      <c r="D126" s="29">
        <v>575.27405408229856</v>
      </c>
      <c r="E126" s="29">
        <v>2003.2329825967929</v>
      </c>
      <c r="F126" s="29">
        <v>1914.9346602045025</v>
      </c>
      <c r="G126" s="29">
        <v>1264.0007371361985</v>
      </c>
      <c r="H126" s="29">
        <v>943.19675562164002</v>
      </c>
      <c r="I126" s="29">
        <v>315.74816719277953</v>
      </c>
      <c r="J126" s="29">
        <v>716.88533808817783</v>
      </c>
      <c r="K126" s="29">
        <v>1075.5052295803027</v>
      </c>
      <c r="L126" s="29">
        <v>10357.818526620158</v>
      </c>
    </row>
    <row r="127" spans="1:12" x14ac:dyDescent="0.35">
      <c r="A127" s="3">
        <v>20</v>
      </c>
      <c r="B127" s="4">
        <v>44696</v>
      </c>
      <c r="C127" s="29">
        <v>1508.303941723304</v>
      </c>
      <c r="D127" s="29">
        <v>638.51729569770032</v>
      </c>
      <c r="E127" s="29">
        <v>1936.4702511426158</v>
      </c>
      <c r="F127" s="29">
        <v>1745.433601106748</v>
      </c>
      <c r="G127" s="29">
        <v>1241.7775929760098</v>
      </c>
      <c r="H127" s="29">
        <v>928.04267213267326</v>
      </c>
      <c r="I127" s="29">
        <v>321.76900475189393</v>
      </c>
      <c r="J127" s="29">
        <v>714.86697907276516</v>
      </c>
      <c r="K127" s="29">
        <v>1067.2362895776282</v>
      </c>
      <c r="L127" s="29">
        <v>10102.417628181338</v>
      </c>
    </row>
    <row r="128" spans="1:12" x14ac:dyDescent="0.35">
      <c r="A128" s="3">
        <v>21</v>
      </c>
      <c r="B128" s="4">
        <v>44703</v>
      </c>
      <c r="C128" s="29">
        <v>1477.8249449767513</v>
      </c>
      <c r="D128" s="29">
        <v>655.38031694691563</v>
      </c>
      <c r="E128" s="29">
        <v>1958.3187425038354</v>
      </c>
      <c r="F128" s="29">
        <v>1927.8151153897184</v>
      </c>
      <c r="G128" s="29">
        <v>1358.7608975456501</v>
      </c>
      <c r="H128" s="29">
        <v>901.91300249061578</v>
      </c>
      <c r="I128" s="29">
        <v>331.3911252251919</v>
      </c>
      <c r="J128" s="29">
        <v>801.42938138668251</v>
      </c>
      <c r="K128" s="29">
        <v>1051.1552638612206</v>
      </c>
      <c r="L128" s="29">
        <v>10463.988790326583</v>
      </c>
    </row>
    <row r="129" spans="1:12" x14ac:dyDescent="0.35">
      <c r="A129" s="3">
        <v>22</v>
      </c>
      <c r="B129" s="4">
        <v>44710</v>
      </c>
      <c r="C129" s="29">
        <v>1584.2692565577318</v>
      </c>
      <c r="D129" s="29">
        <v>643.19190209325279</v>
      </c>
      <c r="E129" s="29">
        <v>2006.1434705220847</v>
      </c>
      <c r="F129" s="29">
        <v>1885.9220413353064</v>
      </c>
      <c r="G129" s="29">
        <v>1294.4055429500993</v>
      </c>
      <c r="H129" s="29">
        <v>943.54266478477143</v>
      </c>
      <c r="I129" s="29">
        <v>389.25492150492153</v>
      </c>
      <c r="J129" s="29">
        <v>755.13274391626123</v>
      </c>
      <c r="K129" s="29">
        <v>1153.8110014939525</v>
      </c>
      <c r="L129" s="29">
        <v>10655.673545158381</v>
      </c>
    </row>
    <row r="130" spans="1:12" x14ac:dyDescent="0.35">
      <c r="A130" s="3">
        <v>23</v>
      </c>
      <c r="B130" s="4">
        <v>44717</v>
      </c>
      <c r="C130" s="29">
        <v>1618.6065667577623</v>
      </c>
      <c r="D130" s="29">
        <v>686.0287557044993</v>
      </c>
      <c r="E130" s="29">
        <v>1963.070093442506</v>
      </c>
      <c r="F130" s="29">
        <v>1920.1488399107238</v>
      </c>
      <c r="G130" s="29">
        <v>1440.5521534511247</v>
      </c>
      <c r="H130" s="29">
        <v>1021.0370933850957</v>
      </c>
      <c r="I130" s="29">
        <v>344.03839847317977</v>
      </c>
      <c r="J130" s="29">
        <v>778.10166236332191</v>
      </c>
      <c r="K130" s="29">
        <v>1185.8728078164752</v>
      </c>
      <c r="L130" s="29">
        <v>10957.456371304688</v>
      </c>
    </row>
    <row r="131" spans="1:12" x14ac:dyDescent="0.35">
      <c r="A131" s="3">
        <v>24</v>
      </c>
      <c r="B131" s="4">
        <v>44724</v>
      </c>
      <c r="C131" s="29">
        <v>1677.4928563059188</v>
      </c>
      <c r="D131" s="29">
        <v>649.30543282714063</v>
      </c>
      <c r="E131" s="29">
        <v>2059.6540376703338</v>
      </c>
      <c r="F131" s="29">
        <v>2000.6948765666975</v>
      </c>
      <c r="G131" s="29">
        <v>1384.0493482324873</v>
      </c>
      <c r="H131" s="29">
        <v>958.00048216850712</v>
      </c>
      <c r="I131" s="29">
        <v>418.99850363689382</v>
      </c>
      <c r="J131" s="29">
        <v>846.75081448348715</v>
      </c>
      <c r="K131" s="29">
        <v>1201.7815287123701</v>
      </c>
      <c r="L131" s="29">
        <v>11196.727880603836</v>
      </c>
    </row>
    <row r="132" spans="1:12" x14ac:dyDescent="0.35">
      <c r="A132" s="3">
        <v>25</v>
      </c>
      <c r="B132" s="4">
        <v>44731</v>
      </c>
      <c r="C132" s="29">
        <v>1550.9078393843311</v>
      </c>
      <c r="D132" s="29">
        <v>663.19747452285264</v>
      </c>
      <c r="E132" s="29">
        <v>1949.9321191554664</v>
      </c>
      <c r="F132" s="29">
        <v>1971.0807230563446</v>
      </c>
      <c r="G132" s="29">
        <v>1346.1786370071645</v>
      </c>
      <c r="H132" s="29">
        <v>982.25347020372647</v>
      </c>
      <c r="I132" s="29">
        <v>357.31855813524004</v>
      </c>
      <c r="J132" s="29">
        <v>833.46202667939042</v>
      </c>
      <c r="K132" s="29">
        <v>1144.2741159450961</v>
      </c>
      <c r="L132" s="29">
        <v>10798.604964089613</v>
      </c>
    </row>
    <row r="133" spans="1:12" x14ac:dyDescent="0.35">
      <c r="A133" s="3">
        <v>26</v>
      </c>
      <c r="B133" s="4">
        <v>44738</v>
      </c>
      <c r="C133" s="29">
        <v>1579.8854034101882</v>
      </c>
      <c r="D133" s="29">
        <v>704.70671677114569</v>
      </c>
      <c r="E133" s="29">
        <v>1938.3780398388999</v>
      </c>
      <c r="F133" s="29">
        <v>1915.9278751046359</v>
      </c>
      <c r="G133" s="29">
        <v>1343.6669605257653</v>
      </c>
      <c r="H133" s="29">
        <v>888.01638110069916</v>
      </c>
      <c r="I133" s="29">
        <v>430.5209756021215</v>
      </c>
      <c r="J133" s="29">
        <v>745.87610019523231</v>
      </c>
      <c r="K133" s="29">
        <v>1243.0814417674233</v>
      </c>
      <c r="L133" s="29">
        <v>10790.059894316111</v>
      </c>
    </row>
    <row r="134" spans="1:12" x14ac:dyDescent="0.35">
      <c r="A134" s="3">
        <v>27</v>
      </c>
      <c r="B134" s="4">
        <v>44745</v>
      </c>
      <c r="C134" s="29">
        <v>1580.2576351508978</v>
      </c>
      <c r="D134" s="29">
        <v>637.20821808299615</v>
      </c>
      <c r="E134" s="29">
        <v>1962.6801814472315</v>
      </c>
      <c r="F134" s="29">
        <v>1954.5325905681693</v>
      </c>
      <c r="G134" s="29">
        <v>1274.1426141996303</v>
      </c>
      <c r="H134" s="29">
        <v>905.8547553216365</v>
      </c>
      <c r="I134" s="29">
        <v>395.3036258541639</v>
      </c>
      <c r="J134" s="29">
        <v>739.66814593861159</v>
      </c>
      <c r="K134" s="29">
        <v>1074.3436470907623</v>
      </c>
      <c r="L134" s="29">
        <v>10523.991413654101</v>
      </c>
    </row>
    <row r="135" spans="1:12" x14ac:dyDescent="0.35">
      <c r="A135" s="3">
        <v>28</v>
      </c>
      <c r="B135" s="4">
        <v>44752</v>
      </c>
      <c r="C135" s="29">
        <v>1587.8517524726069</v>
      </c>
      <c r="D135" s="29">
        <v>590.24442017971205</v>
      </c>
      <c r="E135" s="29">
        <v>1740.2344066857636</v>
      </c>
      <c r="F135" s="29">
        <v>1772.7450421168614</v>
      </c>
      <c r="G135" s="29">
        <v>1136.6819912665169</v>
      </c>
      <c r="H135" s="29">
        <v>851.53939162607719</v>
      </c>
      <c r="I135" s="29">
        <v>364.46911810283166</v>
      </c>
      <c r="J135" s="29">
        <v>657.84391657777292</v>
      </c>
      <c r="K135" s="29">
        <v>1121.5358558425005</v>
      </c>
      <c r="L135" s="29">
        <v>9823.1458948706422</v>
      </c>
    </row>
    <row r="136" spans="1:12" x14ac:dyDescent="0.35">
      <c r="A136" s="3">
        <v>29</v>
      </c>
      <c r="B136" s="4">
        <v>44759</v>
      </c>
      <c r="C136" s="29">
        <v>1521.5104391337486</v>
      </c>
      <c r="D136" s="29">
        <v>564.29531932053101</v>
      </c>
      <c r="E136" s="29">
        <v>1741.5554794352158</v>
      </c>
      <c r="F136" s="29">
        <v>1774.1100009181637</v>
      </c>
      <c r="G136" s="29">
        <v>1104.2338920764123</v>
      </c>
      <c r="H136" s="29">
        <v>811.81604677665587</v>
      </c>
      <c r="I136" s="29">
        <v>341.17171099792438</v>
      </c>
      <c r="J136" s="29">
        <v>654.88816937813135</v>
      </c>
      <c r="K136" s="29">
        <v>1031.8092823962888</v>
      </c>
      <c r="L136" s="29">
        <v>9545.3903404330722</v>
      </c>
    </row>
    <row r="137" spans="1:12" x14ac:dyDescent="0.35">
      <c r="A137" s="3">
        <v>30</v>
      </c>
      <c r="B137" s="4">
        <v>44766</v>
      </c>
      <c r="C137" s="29">
        <v>1506.4444623665895</v>
      </c>
      <c r="D137" s="29">
        <v>593.61631882631559</v>
      </c>
      <c r="E137" s="29">
        <v>1645.2522022313583</v>
      </c>
      <c r="F137" s="29">
        <v>1797.1823161044631</v>
      </c>
      <c r="G137" s="29">
        <v>1117.2723902738594</v>
      </c>
      <c r="H137" s="29">
        <v>769.92714823778203</v>
      </c>
      <c r="I137" s="29">
        <v>322.77790892862106</v>
      </c>
      <c r="J137" s="29">
        <v>679.84540098738353</v>
      </c>
      <c r="K137" s="29">
        <v>1078.8646489771122</v>
      </c>
      <c r="L137" s="29">
        <v>9511.1827969334845</v>
      </c>
    </row>
    <row r="138" spans="1:12" x14ac:dyDescent="0.35">
      <c r="A138" s="3">
        <v>31</v>
      </c>
      <c r="B138" s="4">
        <v>44773</v>
      </c>
      <c r="C138" s="29">
        <v>1462.9153091525086</v>
      </c>
      <c r="D138" s="29">
        <v>603.87445102694164</v>
      </c>
      <c r="E138" s="29">
        <v>1729.4809500313977</v>
      </c>
      <c r="F138" s="29">
        <v>1766.9809633874747</v>
      </c>
      <c r="G138" s="29">
        <v>1212.3415243098166</v>
      </c>
      <c r="H138" s="29">
        <v>906.17658075967051</v>
      </c>
      <c r="I138" s="29">
        <v>346.51316356214608</v>
      </c>
      <c r="J138" s="29">
        <v>666.21160517728902</v>
      </c>
      <c r="K138" s="29">
        <v>1075.7582709815347</v>
      </c>
      <c r="L138" s="29">
        <v>9770.2528183887807</v>
      </c>
    </row>
    <row r="139" spans="1:12" x14ac:dyDescent="0.35">
      <c r="A139" s="3">
        <v>32</v>
      </c>
      <c r="B139" s="4">
        <v>44780</v>
      </c>
      <c r="C139" s="29">
        <v>1470.1414491793219</v>
      </c>
      <c r="D139" s="29">
        <v>587.32877997209357</v>
      </c>
      <c r="E139" s="29">
        <v>1640.9754477868128</v>
      </c>
      <c r="F139" s="29">
        <v>1731.6425807940482</v>
      </c>
      <c r="G139" s="29">
        <v>1176.1987874787774</v>
      </c>
      <c r="H139" s="29">
        <v>869.19059491120424</v>
      </c>
      <c r="I139" s="29">
        <v>314.44475924260621</v>
      </c>
      <c r="J139" s="29">
        <v>644.34796395329749</v>
      </c>
      <c r="K139" s="29">
        <v>1083.2512512167682</v>
      </c>
      <c r="L139" s="29">
        <v>9517.5216145349295</v>
      </c>
    </row>
    <row r="140" spans="1:12" x14ac:dyDescent="0.35">
      <c r="A140" s="3">
        <v>33</v>
      </c>
      <c r="B140" s="4">
        <v>44787</v>
      </c>
      <c r="C140" s="29">
        <v>1464.1098850074015</v>
      </c>
      <c r="D140" s="29">
        <v>541.09456039966199</v>
      </c>
      <c r="E140" s="29">
        <v>1580.4359028018512</v>
      </c>
      <c r="F140" s="29">
        <v>1827.8431611301562</v>
      </c>
      <c r="G140" s="29">
        <v>1201.6866655406461</v>
      </c>
      <c r="H140" s="29">
        <v>926.42880821798849</v>
      </c>
      <c r="I140" s="29">
        <v>298.4596122238442</v>
      </c>
      <c r="J140" s="29">
        <v>668.35529629094731</v>
      </c>
      <c r="K140" s="29">
        <v>1044.9602849388646</v>
      </c>
      <c r="L140" s="29">
        <v>9553.3741765513623</v>
      </c>
    </row>
    <row r="141" spans="1:12" x14ac:dyDescent="0.35">
      <c r="A141" s="3">
        <v>34</v>
      </c>
      <c r="B141" s="4">
        <v>44794</v>
      </c>
      <c r="C141" s="29">
        <v>1559.0956043528872</v>
      </c>
      <c r="D141" s="29">
        <v>601.89763611825856</v>
      </c>
      <c r="E141" s="29">
        <v>1720.8150262204626</v>
      </c>
      <c r="F141" s="29">
        <v>1843.8557918336492</v>
      </c>
      <c r="G141" s="29">
        <v>1241.4606866351196</v>
      </c>
      <c r="H141" s="29">
        <v>886.61630094102929</v>
      </c>
      <c r="I141" s="29">
        <v>322.97496967562347</v>
      </c>
      <c r="J141" s="29">
        <v>705.52285538950991</v>
      </c>
      <c r="K141" s="29">
        <v>1128.1150246785101</v>
      </c>
      <c r="L141" s="29">
        <v>10010.353895845048</v>
      </c>
    </row>
    <row r="142" spans="1:12" x14ac:dyDescent="0.35">
      <c r="A142" s="104" t="s">
        <v>173</v>
      </c>
      <c r="B142" s="105"/>
      <c r="C142" s="30">
        <f>SUM(C3:C141)</f>
        <v>237680.05513134104</v>
      </c>
      <c r="D142" s="30">
        <f t="shared" ref="D142:L142" si="0">SUM(D3:D141)</f>
        <v>90193.808981835886</v>
      </c>
      <c r="E142" s="30">
        <f t="shared" si="0"/>
        <v>271956.1362815653</v>
      </c>
      <c r="F142" s="30">
        <f t="shared" si="0"/>
        <v>289800.96996540512</v>
      </c>
      <c r="G142" s="30">
        <f t="shared" si="0"/>
        <v>182082.21912406705</v>
      </c>
      <c r="H142" s="30">
        <f t="shared" si="0"/>
        <v>131148.30978269942</v>
      </c>
      <c r="I142" s="30">
        <f t="shared" si="0"/>
        <v>47435.893213017174</v>
      </c>
      <c r="J142" s="30">
        <f t="shared" si="0"/>
        <v>105555.73498863541</v>
      </c>
      <c r="K142" s="30">
        <f t="shared" si="0"/>
        <v>159419.71653066645</v>
      </c>
      <c r="L142" s="30">
        <f t="shared" si="0"/>
        <v>1515272.8413142324</v>
      </c>
    </row>
    <row r="143" spans="1:12" ht="16.25" customHeight="1" x14ac:dyDescent="0.35">
      <c r="A143" s="100" t="s">
        <v>8</v>
      </c>
      <c r="B143" s="101"/>
      <c r="C143" s="101"/>
      <c r="D143" s="101"/>
      <c r="E143" s="101"/>
      <c r="F143" s="101"/>
      <c r="G143" s="101"/>
      <c r="H143" s="101"/>
      <c r="I143" s="101"/>
      <c r="J143" s="101"/>
      <c r="K143" s="101"/>
      <c r="L143" s="101"/>
    </row>
    <row r="144" spans="1:12" x14ac:dyDescent="0.35">
      <c r="A144" s="106" t="s">
        <v>175</v>
      </c>
      <c r="B144" s="107"/>
      <c r="C144" s="31">
        <v>56799.283336325476</v>
      </c>
      <c r="D144" s="31">
        <v>18983.441218280914</v>
      </c>
      <c r="E144" s="31">
        <v>65081.84203884915</v>
      </c>
      <c r="F144" s="31">
        <v>67245.839195818917</v>
      </c>
      <c r="G144" s="31">
        <v>36175.510227564955</v>
      </c>
      <c r="H144" s="31">
        <v>25355.341713637765</v>
      </c>
      <c r="I144" s="31">
        <v>9938.6065581214152</v>
      </c>
      <c r="J144" s="31">
        <v>18115.45641806399</v>
      </c>
      <c r="K144" s="31">
        <v>30810.321733589371</v>
      </c>
      <c r="L144" s="31">
        <v>328505.64244025195</v>
      </c>
    </row>
  </sheetData>
  <mergeCells count="5">
    <mergeCell ref="A143:L143"/>
    <mergeCell ref="C1:L1"/>
    <mergeCell ref="A1:B2"/>
    <mergeCell ref="A142:B142"/>
    <mergeCell ref="A144:B14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44"/>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496.13813048595432</v>
      </c>
      <c r="E3" s="29">
        <v>376.86195931265843</v>
      </c>
      <c r="F3" s="29">
        <v>418.06105990012202</v>
      </c>
      <c r="G3" s="29">
        <v>420.96866737478086</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409.61357391848463</v>
      </c>
      <c r="G4" s="29">
        <v>423.58038504062154</v>
      </c>
      <c r="H4" s="29">
        <v>123.8955393356065</v>
      </c>
      <c r="I4" s="29">
        <v>174.6819573561549</v>
      </c>
      <c r="J4" s="29">
        <v>362.55404553770461</v>
      </c>
    </row>
    <row r="5" spans="1:10" x14ac:dyDescent="0.35">
      <c r="A5" s="29">
        <v>3</v>
      </c>
      <c r="B5" s="4">
        <v>43842</v>
      </c>
      <c r="C5" s="29">
        <v>136.36397987688724</v>
      </c>
      <c r="D5" s="29">
        <v>500.2046964448308</v>
      </c>
      <c r="E5" s="29">
        <v>404.28623537572207</v>
      </c>
      <c r="F5" s="29">
        <v>428.92178908802509</v>
      </c>
      <c r="G5" s="29">
        <v>404.24101780706462</v>
      </c>
      <c r="H5" s="29">
        <v>124.25332697638592</v>
      </c>
      <c r="I5" s="29">
        <v>214.18050419487491</v>
      </c>
      <c r="J5" s="29">
        <v>301.05555392442716</v>
      </c>
    </row>
    <row r="6" spans="1:10" x14ac:dyDescent="0.35">
      <c r="A6" s="29">
        <v>4</v>
      </c>
      <c r="B6" s="4">
        <v>43849</v>
      </c>
      <c r="C6" s="29">
        <v>149.18697362888344</v>
      </c>
      <c r="D6" s="29">
        <v>503.92316248358622</v>
      </c>
      <c r="E6" s="29">
        <v>385.7287039286104</v>
      </c>
      <c r="F6" s="29">
        <v>360.09535969240255</v>
      </c>
      <c r="G6" s="29">
        <v>414.69518514506797</v>
      </c>
      <c r="H6" s="29">
        <v>121.91631540054627</v>
      </c>
      <c r="I6" s="29">
        <v>162.82921642422201</v>
      </c>
      <c r="J6" s="29">
        <v>305.3036120538427</v>
      </c>
    </row>
    <row r="7" spans="1:10" x14ac:dyDescent="0.35">
      <c r="A7" s="29">
        <v>5</v>
      </c>
      <c r="B7" s="4">
        <v>43856</v>
      </c>
      <c r="C7" s="29">
        <v>124.26116796546509</v>
      </c>
      <c r="D7" s="29">
        <v>541.69415859686035</v>
      </c>
      <c r="E7" s="29">
        <v>487.68356949704042</v>
      </c>
      <c r="F7" s="29">
        <v>350.90726138075252</v>
      </c>
      <c r="G7" s="29">
        <v>466.16276494050453</v>
      </c>
      <c r="H7" s="29">
        <v>103.39821995024865</v>
      </c>
      <c r="I7" s="29">
        <v>185.86822969271367</v>
      </c>
      <c r="J7" s="29">
        <v>328.61707853618896</v>
      </c>
    </row>
    <row r="8" spans="1:10" x14ac:dyDescent="0.35">
      <c r="A8" s="29">
        <v>6</v>
      </c>
      <c r="B8" s="4">
        <v>43863</v>
      </c>
      <c r="C8" s="29">
        <v>179.77721879899687</v>
      </c>
      <c r="D8" s="29">
        <v>577.3195740395056</v>
      </c>
      <c r="E8" s="29">
        <v>427.39297843465522</v>
      </c>
      <c r="F8" s="29">
        <v>435.82800179700632</v>
      </c>
      <c r="G8" s="29">
        <v>428.7808066929955</v>
      </c>
      <c r="H8" s="29">
        <v>161.82534777716211</v>
      </c>
      <c r="I8" s="29">
        <v>202.22688048905928</v>
      </c>
      <c r="J8" s="29">
        <v>329.27374616209698</v>
      </c>
    </row>
    <row r="9" spans="1:10" x14ac:dyDescent="0.35">
      <c r="A9" s="29">
        <v>7</v>
      </c>
      <c r="B9" s="4">
        <v>43870</v>
      </c>
      <c r="C9" s="29">
        <v>160.93619564808506</v>
      </c>
      <c r="D9" s="29">
        <v>500.58260872585356</v>
      </c>
      <c r="E9" s="29">
        <v>378.65232216551215</v>
      </c>
      <c r="F9" s="29">
        <v>391.95144972240928</v>
      </c>
      <c r="G9" s="29">
        <v>381.40706836388807</v>
      </c>
      <c r="H9" s="29">
        <v>146.32728472780224</v>
      </c>
      <c r="I9" s="29">
        <v>190.76879689528391</v>
      </c>
      <c r="J9" s="29">
        <v>355.538947749991</v>
      </c>
    </row>
    <row r="10" spans="1:10" x14ac:dyDescent="0.35">
      <c r="A10" s="29">
        <v>8</v>
      </c>
      <c r="B10" s="4">
        <v>43877</v>
      </c>
      <c r="C10" s="29">
        <v>133.07882793224758</v>
      </c>
      <c r="D10" s="29">
        <v>471.62952288563474</v>
      </c>
      <c r="E10" s="29">
        <v>376.44692795593988</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496.67335564211703</v>
      </c>
      <c r="E11" s="29">
        <v>429.74145266909306</v>
      </c>
      <c r="F11" s="29">
        <v>390.0587179101542</v>
      </c>
      <c r="G11" s="29">
        <v>424.30781689678815</v>
      </c>
      <c r="H11" s="29">
        <v>134.34251242528757</v>
      </c>
      <c r="I11" s="29">
        <v>160.78813265589395</v>
      </c>
      <c r="J11" s="29">
        <v>357.151271959464</v>
      </c>
    </row>
    <row r="12" spans="1:10" x14ac:dyDescent="0.35">
      <c r="A12" s="29">
        <v>10</v>
      </c>
      <c r="B12" s="4">
        <v>43891</v>
      </c>
      <c r="C12" s="29">
        <v>148.90286991688299</v>
      </c>
      <c r="D12" s="29">
        <v>524.16824308389846</v>
      </c>
      <c r="E12" s="29">
        <v>416.01755477925445</v>
      </c>
      <c r="F12" s="29">
        <v>400.65778392280686</v>
      </c>
      <c r="G12" s="29">
        <v>455.65275732741168</v>
      </c>
      <c r="H12" s="29">
        <v>130.39865849500899</v>
      </c>
      <c r="I12" s="29">
        <v>189.54141322712005</v>
      </c>
      <c r="J12" s="29">
        <v>364.84737331482745</v>
      </c>
    </row>
    <row r="13" spans="1:10" x14ac:dyDescent="0.35">
      <c r="A13" s="29">
        <v>11</v>
      </c>
      <c r="B13" s="4">
        <v>43898</v>
      </c>
      <c r="C13" s="29">
        <v>117.7649825718339</v>
      </c>
      <c r="D13" s="29">
        <v>509.14107391852787</v>
      </c>
      <c r="E13" s="29">
        <v>402.61833870421344</v>
      </c>
      <c r="F13" s="29">
        <v>386.05862295121335</v>
      </c>
      <c r="G13" s="29">
        <v>437.21070696221398</v>
      </c>
      <c r="H13" s="29">
        <v>135.94732698457835</v>
      </c>
      <c r="I13" s="29">
        <v>170.68084352122293</v>
      </c>
      <c r="J13" s="29">
        <v>359.20565632359626</v>
      </c>
    </row>
    <row r="14" spans="1:10" x14ac:dyDescent="0.35">
      <c r="A14" s="29">
        <v>12</v>
      </c>
      <c r="B14" s="4">
        <v>43905</v>
      </c>
      <c r="C14" s="29">
        <v>112.6829252201093</v>
      </c>
      <c r="D14" s="29">
        <v>493.13199289664533</v>
      </c>
      <c r="E14" s="29">
        <v>434.51947663060974</v>
      </c>
      <c r="F14" s="29">
        <v>382.28208539423474</v>
      </c>
      <c r="G14" s="29">
        <v>443.89874649192006</v>
      </c>
      <c r="H14" s="29">
        <v>117.03706772757687</v>
      </c>
      <c r="I14" s="29">
        <v>170.54018736036249</v>
      </c>
      <c r="J14" s="29">
        <v>379.67983954841714</v>
      </c>
    </row>
    <row r="15" spans="1:10" x14ac:dyDescent="0.35">
      <c r="A15" s="29">
        <v>13</v>
      </c>
      <c r="B15" s="4">
        <v>43912</v>
      </c>
      <c r="C15" s="29">
        <v>127.8237090647194</v>
      </c>
      <c r="D15" s="29">
        <v>546.75782561364349</v>
      </c>
      <c r="E15" s="29">
        <v>408.91865422232576</v>
      </c>
      <c r="F15" s="29">
        <v>387.94322965630772</v>
      </c>
      <c r="G15" s="29">
        <v>398.25534190178689</v>
      </c>
      <c r="H15" s="29">
        <v>137.66887739011389</v>
      </c>
      <c r="I15" s="29">
        <v>177.96070442403663</v>
      </c>
      <c r="J15" s="29">
        <v>332.66856062402132</v>
      </c>
    </row>
    <row r="16" spans="1:10" x14ac:dyDescent="0.35">
      <c r="A16" s="29">
        <v>14</v>
      </c>
      <c r="B16" s="4">
        <v>43919</v>
      </c>
      <c r="C16" s="29">
        <v>132.46249085953488</v>
      </c>
      <c r="D16" s="29">
        <v>527.42008409732762</v>
      </c>
      <c r="E16" s="29">
        <v>400.78915156488392</v>
      </c>
      <c r="F16" s="29">
        <v>376.5884897697922</v>
      </c>
      <c r="G16" s="29">
        <v>391.71735958062527</v>
      </c>
      <c r="H16" s="29">
        <v>127.26559161134126</v>
      </c>
      <c r="I16" s="29">
        <v>195.47223902684135</v>
      </c>
      <c r="J16" s="29">
        <v>325.69075993893961</v>
      </c>
    </row>
    <row r="17" spans="1:10" x14ac:dyDescent="0.35">
      <c r="A17" s="29">
        <v>15</v>
      </c>
      <c r="B17" s="4">
        <v>43926</v>
      </c>
      <c r="C17" s="29">
        <v>122.9695015270365</v>
      </c>
      <c r="D17" s="29">
        <v>569.87584741633827</v>
      </c>
      <c r="E17" s="29">
        <v>428.47261904515659</v>
      </c>
      <c r="F17" s="29">
        <v>352.03116683930614</v>
      </c>
      <c r="G17" s="29">
        <v>446.24960487308749</v>
      </c>
      <c r="H17" s="29">
        <v>121.89123641325462</v>
      </c>
      <c r="I17" s="29">
        <v>177.00909142888506</v>
      </c>
      <c r="J17" s="29">
        <v>309.30325213909532</v>
      </c>
    </row>
    <row r="18" spans="1:10" x14ac:dyDescent="0.35">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283.10408661301108</v>
      </c>
    </row>
    <row r="19" spans="1:10" x14ac:dyDescent="0.35">
      <c r="A19" s="29">
        <v>17</v>
      </c>
      <c r="B19" s="4">
        <v>43940</v>
      </c>
      <c r="C19" s="29">
        <v>141.5474012696786</v>
      </c>
      <c r="D19" s="29">
        <v>515.60943785536551</v>
      </c>
      <c r="E19" s="29">
        <v>375.96990109186345</v>
      </c>
      <c r="F19" s="29">
        <v>363.81790590009257</v>
      </c>
      <c r="G19" s="29">
        <v>381.91515769121304</v>
      </c>
      <c r="H19" s="29">
        <v>114.04969189469782</v>
      </c>
      <c r="I19" s="29">
        <v>186.20065633905335</v>
      </c>
      <c r="J19" s="29">
        <v>330.2706488263068</v>
      </c>
    </row>
    <row r="20" spans="1:10" x14ac:dyDescent="0.35">
      <c r="A20" s="29">
        <v>18</v>
      </c>
      <c r="B20" s="4">
        <v>43947</v>
      </c>
      <c r="C20" s="29">
        <v>118.4390408629034</v>
      </c>
      <c r="D20" s="29">
        <v>477.98145894318361</v>
      </c>
      <c r="E20" s="29">
        <v>383.97634841345689</v>
      </c>
      <c r="F20" s="29">
        <v>350.39659781062676</v>
      </c>
      <c r="G20" s="29">
        <v>419.5973074928113</v>
      </c>
      <c r="H20" s="29">
        <v>101.5148793466733</v>
      </c>
      <c r="I20" s="29">
        <v>184.05491964243697</v>
      </c>
      <c r="J20" s="29">
        <v>326.04251521455473</v>
      </c>
    </row>
    <row r="21" spans="1:10" x14ac:dyDescent="0.35">
      <c r="A21" s="29">
        <v>19</v>
      </c>
      <c r="B21" s="4">
        <v>43954</v>
      </c>
      <c r="C21" s="29">
        <v>108.51677982052159</v>
      </c>
      <c r="D21" s="29">
        <v>535.58368947852432</v>
      </c>
      <c r="E21" s="29">
        <v>373.35126994901543</v>
      </c>
      <c r="F21" s="29">
        <v>373.10329476493422</v>
      </c>
      <c r="G21" s="29">
        <v>439.74968713848006</v>
      </c>
      <c r="H21" s="29">
        <v>112.76610735035493</v>
      </c>
      <c r="I21" s="29">
        <v>151.22543748690072</v>
      </c>
      <c r="J21" s="29">
        <v>347.49521537348681</v>
      </c>
    </row>
    <row r="22" spans="1:10" x14ac:dyDescent="0.35">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312.58266394653515</v>
      </c>
    </row>
    <row r="23" spans="1:10" x14ac:dyDescent="0.35">
      <c r="A23" s="29">
        <v>21</v>
      </c>
      <c r="B23" s="4">
        <v>43968</v>
      </c>
      <c r="C23" s="29">
        <v>95.85428847585834</v>
      </c>
      <c r="D23" s="29">
        <v>786.58556973398095</v>
      </c>
      <c r="E23" s="29">
        <v>412.00600973389635</v>
      </c>
      <c r="F23" s="29">
        <v>361.56087406842113</v>
      </c>
      <c r="G23" s="29">
        <v>419.57031576148455</v>
      </c>
      <c r="H23" s="29">
        <v>139.24726880314691</v>
      </c>
      <c r="I23" s="29">
        <v>205.16523782130935</v>
      </c>
      <c r="J23" s="29">
        <v>384.36055033669516</v>
      </c>
    </row>
    <row r="24" spans="1:10" x14ac:dyDescent="0.35">
      <c r="A24" s="29">
        <v>22</v>
      </c>
      <c r="B24" s="4">
        <v>43975</v>
      </c>
      <c r="C24" s="29">
        <v>109.60473475970126</v>
      </c>
      <c r="D24" s="29">
        <v>827.52145960825374</v>
      </c>
      <c r="E24" s="29">
        <v>439.38900093504822</v>
      </c>
      <c r="F24" s="29">
        <v>340.88760076333608</v>
      </c>
      <c r="G24" s="29">
        <v>518.03320945874998</v>
      </c>
      <c r="H24" s="29">
        <v>144.01961477058936</v>
      </c>
      <c r="I24" s="29">
        <v>226.50242497737185</v>
      </c>
      <c r="J24" s="29">
        <v>395.41141960839468</v>
      </c>
    </row>
    <row r="25" spans="1:10" x14ac:dyDescent="0.35">
      <c r="A25" s="29">
        <v>23</v>
      </c>
      <c r="B25" s="4">
        <v>43982</v>
      </c>
      <c r="C25" s="29">
        <v>132.51760343271678</v>
      </c>
      <c r="D25" s="29">
        <v>891.83966435503544</v>
      </c>
      <c r="E25" s="29">
        <v>438.13770455354893</v>
      </c>
      <c r="F25" s="29">
        <v>383.63400974526428</v>
      </c>
      <c r="G25" s="29">
        <v>485.29168989690515</v>
      </c>
      <c r="H25" s="29">
        <v>148.82826889202016</v>
      </c>
      <c r="I25" s="29">
        <v>248.41068586595009</v>
      </c>
      <c r="J25" s="29">
        <v>356.27238792510559</v>
      </c>
    </row>
    <row r="26" spans="1:10" x14ac:dyDescent="0.35">
      <c r="A26" s="29">
        <v>24</v>
      </c>
      <c r="B26" s="4">
        <v>43989</v>
      </c>
      <c r="C26" s="29">
        <v>139.02718423725844</v>
      </c>
      <c r="D26" s="29">
        <v>980.54580984198287</v>
      </c>
      <c r="E26" s="29">
        <v>478.56849224470113</v>
      </c>
      <c r="F26" s="29">
        <v>412.37045840853045</v>
      </c>
      <c r="G26" s="29">
        <v>503.50551408770775</v>
      </c>
      <c r="H26" s="29">
        <v>167.78613708535084</v>
      </c>
      <c r="I26" s="29">
        <v>283.75735404670718</v>
      </c>
      <c r="J26" s="29">
        <v>387.30646759867489</v>
      </c>
    </row>
    <row r="27" spans="1:10" x14ac:dyDescent="0.35">
      <c r="A27" s="29">
        <v>25</v>
      </c>
      <c r="B27" s="4">
        <v>43996</v>
      </c>
      <c r="C27" s="29">
        <v>174.68780092749608</v>
      </c>
      <c r="D27" s="29">
        <v>996.48684042378602</v>
      </c>
      <c r="E27" s="29">
        <v>600.82810112312518</v>
      </c>
      <c r="F27" s="29">
        <v>428.37351916763748</v>
      </c>
      <c r="G27" s="29">
        <v>754.49357788210261</v>
      </c>
      <c r="H27" s="29">
        <v>180.15254148899095</v>
      </c>
      <c r="I27" s="29">
        <v>363.5626071921422</v>
      </c>
      <c r="J27" s="29">
        <v>443.55406126635137</v>
      </c>
    </row>
    <row r="28" spans="1:10" x14ac:dyDescent="0.35">
      <c r="A28" s="29">
        <v>26</v>
      </c>
      <c r="B28" s="4">
        <v>44003</v>
      </c>
      <c r="C28" s="29">
        <v>262.13697618398294</v>
      </c>
      <c r="D28" s="29">
        <v>927.32156676032992</v>
      </c>
      <c r="E28" s="29">
        <v>694.94171640539992</v>
      </c>
      <c r="F28" s="29">
        <v>460.21027167553422</v>
      </c>
      <c r="G28" s="29">
        <v>956.66925530721983</v>
      </c>
      <c r="H28" s="29">
        <v>153.09833867502297</v>
      </c>
      <c r="I28" s="29">
        <v>434.01122386272925</v>
      </c>
      <c r="J28" s="29">
        <v>518.83615400816007</v>
      </c>
    </row>
    <row r="29" spans="1:10" x14ac:dyDescent="0.35">
      <c r="A29" s="29">
        <v>27</v>
      </c>
      <c r="B29" s="4">
        <v>44010</v>
      </c>
      <c r="C29" s="29">
        <v>281.49173516489037</v>
      </c>
      <c r="D29" s="29">
        <v>916.47056057304349</v>
      </c>
      <c r="E29" s="29">
        <v>843.49450289675417</v>
      </c>
      <c r="F29" s="29">
        <v>541.4880236452866</v>
      </c>
      <c r="G29" s="29">
        <v>1052.3980643565401</v>
      </c>
      <c r="H29" s="29">
        <v>155.18105074168415</v>
      </c>
      <c r="I29" s="29">
        <v>472.42475139158876</v>
      </c>
      <c r="J29" s="29">
        <v>561.22682808437889</v>
      </c>
    </row>
    <row r="30" spans="1:10" x14ac:dyDescent="0.35">
      <c r="A30" s="29">
        <v>28</v>
      </c>
      <c r="B30" s="4">
        <v>44017</v>
      </c>
      <c r="C30" s="29">
        <v>204.26906751352686</v>
      </c>
      <c r="D30" s="29">
        <v>908.29208505350971</v>
      </c>
      <c r="E30" s="29">
        <v>990.6020545018315</v>
      </c>
      <c r="F30" s="29">
        <v>569.80701256009252</v>
      </c>
      <c r="G30" s="29">
        <v>1162.6120837687872</v>
      </c>
      <c r="H30" s="29">
        <v>189.34232433735048</v>
      </c>
      <c r="I30" s="29">
        <v>499.55229289961608</v>
      </c>
      <c r="J30" s="29">
        <v>637.51348997105151</v>
      </c>
    </row>
    <row r="31" spans="1:10" x14ac:dyDescent="0.35">
      <c r="A31" s="29">
        <v>29</v>
      </c>
      <c r="B31" s="4">
        <v>44024</v>
      </c>
      <c r="C31" s="29">
        <v>328.72908329208076</v>
      </c>
      <c r="D31" s="29">
        <v>842.51801418104992</v>
      </c>
      <c r="E31" s="29">
        <v>1170.1664498061364</v>
      </c>
      <c r="F31" s="29">
        <v>828.99511889172777</v>
      </c>
      <c r="G31" s="29">
        <v>1297.6435924525517</v>
      </c>
      <c r="H31" s="29">
        <v>173.87974248441546</v>
      </c>
      <c r="I31" s="29">
        <v>493.93841794498189</v>
      </c>
      <c r="J31" s="29">
        <v>719.90362603342464</v>
      </c>
    </row>
    <row r="32" spans="1:10" x14ac:dyDescent="0.35">
      <c r="A32" s="29">
        <v>30</v>
      </c>
      <c r="B32" s="4">
        <v>44031</v>
      </c>
      <c r="C32" s="29">
        <v>307.55618465016209</v>
      </c>
      <c r="D32" s="29">
        <v>757.20401622157408</v>
      </c>
      <c r="E32" s="29">
        <v>1035.3507609704188</v>
      </c>
      <c r="F32" s="29">
        <v>960.31070257623514</v>
      </c>
      <c r="G32" s="29">
        <v>1020.1581754344547</v>
      </c>
      <c r="H32" s="29">
        <v>224.27692214744229</v>
      </c>
      <c r="I32" s="29">
        <v>434.77237520234996</v>
      </c>
      <c r="J32" s="29">
        <v>732.70058191112207</v>
      </c>
    </row>
    <row r="33" spans="1:10" x14ac:dyDescent="0.35">
      <c r="A33" s="29">
        <v>31</v>
      </c>
      <c r="B33" s="4">
        <v>44038</v>
      </c>
      <c r="C33" s="29">
        <v>187.68547453788665</v>
      </c>
      <c r="D33" s="29">
        <v>699.10290481357958</v>
      </c>
      <c r="E33" s="29">
        <v>876.21269262484498</v>
      </c>
      <c r="F33" s="29">
        <v>791.44290319976801</v>
      </c>
      <c r="G33" s="29">
        <v>906.60631156997852</v>
      </c>
      <c r="H33" s="29">
        <v>256.54455949660741</v>
      </c>
      <c r="I33" s="29">
        <v>364.0766350788565</v>
      </c>
      <c r="J33" s="29">
        <v>708.87860097518478</v>
      </c>
    </row>
    <row r="34" spans="1:10" x14ac:dyDescent="0.35">
      <c r="A34" s="29">
        <v>32</v>
      </c>
      <c r="B34" s="4">
        <v>44045</v>
      </c>
      <c r="C34" s="29">
        <v>211.31263423108439</v>
      </c>
      <c r="D34" s="29">
        <v>733.24505193126288</v>
      </c>
      <c r="E34" s="29">
        <v>729.3465132903516</v>
      </c>
      <c r="F34" s="29">
        <v>714.29824491545628</v>
      </c>
      <c r="G34" s="29">
        <v>702.45211030374276</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268.96201655293612</v>
      </c>
      <c r="I35" s="29">
        <v>278.37274384751282</v>
      </c>
      <c r="J35" s="29">
        <v>500.93740856375308</v>
      </c>
    </row>
    <row r="36" spans="1:10" x14ac:dyDescent="0.35">
      <c r="A36" s="29">
        <v>34</v>
      </c>
      <c r="B36" s="4">
        <v>44059</v>
      </c>
      <c r="C36" s="29">
        <v>151.74186562977678</v>
      </c>
      <c r="D36" s="29">
        <v>645.35034470543508</v>
      </c>
      <c r="E36" s="29">
        <v>554.32429475798358</v>
      </c>
      <c r="F36" s="29">
        <v>545.95690091970391</v>
      </c>
      <c r="G36" s="29">
        <v>605.61717952868867</v>
      </c>
      <c r="H36" s="29">
        <v>261.51079226919489</v>
      </c>
      <c r="I36" s="29">
        <v>277.85004666599502</v>
      </c>
      <c r="J36" s="29">
        <v>479.36674395749583</v>
      </c>
    </row>
    <row r="37" spans="1:10" x14ac:dyDescent="0.35">
      <c r="A37" s="29">
        <v>35</v>
      </c>
      <c r="B37" s="4">
        <v>44066</v>
      </c>
      <c r="C37" s="29">
        <v>126.72063061267686</v>
      </c>
      <c r="D37" s="29">
        <v>597.03509006431818</v>
      </c>
      <c r="E37" s="29">
        <v>565.07823812115635</v>
      </c>
      <c r="F37" s="29">
        <v>543.46404536770342</v>
      </c>
      <c r="G37" s="29">
        <v>489.37697375691221</v>
      </c>
      <c r="H37" s="29">
        <v>200.19164451466344</v>
      </c>
      <c r="I37" s="29">
        <v>243.71855250207221</v>
      </c>
      <c r="J37" s="29">
        <v>463.31989051529996</v>
      </c>
    </row>
    <row r="38" spans="1:10" x14ac:dyDescent="0.35">
      <c r="A38" s="29">
        <v>36</v>
      </c>
      <c r="B38" s="4">
        <v>44073</v>
      </c>
      <c r="C38" s="29">
        <v>157.07769371595154</v>
      </c>
      <c r="D38" s="29">
        <v>633.768719417537</v>
      </c>
      <c r="E38" s="29">
        <v>556.08368628772973</v>
      </c>
      <c r="F38" s="29">
        <v>482.61404306989817</v>
      </c>
      <c r="G38" s="29">
        <v>516.98945032481265</v>
      </c>
      <c r="H38" s="29">
        <v>174.34531995903257</v>
      </c>
      <c r="I38" s="29">
        <v>223.1294860342405</v>
      </c>
      <c r="J38" s="29">
        <v>395.63419550939727</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224.44920357359976</v>
      </c>
      <c r="J39" s="29">
        <v>436.04482612068449</v>
      </c>
    </row>
    <row r="40" spans="1:10" x14ac:dyDescent="0.35">
      <c r="A40" s="29">
        <v>38</v>
      </c>
      <c r="B40" s="4">
        <v>44087</v>
      </c>
      <c r="C40" s="29">
        <v>140.10061060022667</v>
      </c>
      <c r="D40" s="29">
        <v>488.12855080569187</v>
      </c>
      <c r="E40" s="29">
        <v>466.55664280073677</v>
      </c>
      <c r="F40" s="29">
        <v>398.37664753457386</v>
      </c>
      <c r="G40" s="29">
        <v>430.61283262392703</v>
      </c>
      <c r="H40" s="29">
        <v>157.45694116986442</v>
      </c>
      <c r="I40" s="29">
        <v>212.22984610851631</v>
      </c>
      <c r="J40" s="29">
        <v>372.46550550856779</v>
      </c>
    </row>
    <row r="41" spans="1:10" x14ac:dyDescent="0.35">
      <c r="A41" s="29">
        <v>39</v>
      </c>
      <c r="B41" s="4">
        <v>44094</v>
      </c>
      <c r="C41" s="29">
        <v>129.51362004703756</v>
      </c>
      <c r="D41" s="29">
        <v>522.5301129309056</v>
      </c>
      <c r="E41" s="29">
        <v>416.19323827975512</v>
      </c>
      <c r="F41" s="29">
        <v>423.82411444636136</v>
      </c>
      <c r="G41" s="29">
        <v>465.77799767083093</v>
      </c>
      <c r="H41" s="29">
        <v>180.04264525981498</v>
      </c>
      <c r="I41" s="29">
        <v>201.57423572059929</v>
      </c>
      <c r="J41" s="29">
        <v>364.58119120492609</v>
      </c>
    </row>
    <row r="42" spans="1:10" x14ac:dyDescent="0.35">
      <c r="A42" s="29">
        <v>40</v>
      </c>
      <c r="B42" s="4">
        <v>44101</v>
      </c>
      <c r="C42" s="29">
        <v>138.11063619458935</v>
      </c>
      <c r="D42" s="29">
        <v>609.68867517035801</v>
      </c>
      <c r="E42" s="29">
        <v>464.41774797325849</v>
      </c>
      <c r="F42" s="29">
        <v>380.60887560628055</v>
      </c>
      <c r="G42" s="29">
        <v>416.96127739156566</v>
      </c>
      <c r="H42" s="29">
        <v>170.64857181375044</v>
      </c>
      <c r="I42" s="29">
        <v>200.06821063819996</v>
      </c>
      <c r="J42" s="29">
        <v>320.96427196544471</v>
      </c>
    </row>
    <row r="43" spans="1:10" x14ac:dyDescent="0.35">
      <c r="A43" s="29">
        <v>41</v>
      </c>
      <c r="B43" s="4">
        <v>44108</v>
      </c>
      <c r="C43" s="29">
        <v>176.05906896516143</v>
      </c>
      <c r="D43" s="29">
        <v>568.79196914223348</v>
      </c>
      <c r="E43" s="29">
        <v>447.98478881701055</v>
      </c>
      <c r="F43" s="29">
        <v>417.00222766717172</v>
      </c>
      <c r="G43" s="29">
        <v>463.88657312955951</v>
      </c>
      <c r="H43" s="29">
        <v>179.55238990320396</v>
      </c>
      <c r="I43" s="29">
        <v>225.90950833350405</v>
      </c>
      <c r="J43" s="29">
        <v>393.84616771991864</v>
      </c>
    </row>
    <row r="44" spans="1:10" x14ac:dyDescent="0.35">
      <c r="A44" s="29">
        <v>42</v>
      </c>
      <c r="B44" s="4">
        <v>44115</v>
      </c>
      <c r="C44" s="29">
        <v>156.30154972631362</v>
      </c>
      <c r="D44" s="29">
        <v>556.64515742815047</v>
      </c>
      <c r="E44" s="29">
        <v>413.50989165081336</v>
      </c>
      <c r="F44" s="29">
        <v>438.08478613290958</v>
      </c>
      <c r="G44" s="29">
        <v>453.96133260945271</v>
      </c>
      <c r="H44" s="29">
        <v>170.978621925418</v>
      </c>
      <c r="I44" s="29">
        <v>239.05621865557617</v>
      </c>
      <c r="J44" s="29">
        <v>426.55672508559485</v>
      </c>
    </row>
    <row r="45" spans="1:10" x14ac:dyDescent="0.35">
      <c r="A45" s="29">
        <v>43</v>
      </c>
      <c r="B45" s="4">
        <v>44122</v>
      </c>
      <c r="C45" s="29">
        <v>151.90366503823833</v>
      </c>
      <c r="D45" s="29">
        <v>501.61783227844535</v>
      </c>
      <c r="E45" s="29">
        <v>425.43801536788772</v>
      </c>
      <c r="F45" s="29">
        <v>384.7422767177689</v>
      </c>
      <c r="G45" s="29">
        <v>481.51833019944883</v>
      </c>
      <c r="H45" s="29">
        <v>170.29524014093994</v>
      </c>
      <c r="I45" s="29">
        <v>259.81464716951564</v>
      </c>
      <c r="J45" s="29">
        <v>390.9996037116324</v>
      </c>
    </row>
    <row r="46" spans="1:10" x14ac:dyDescent="0.35">
      <c r="A46" s="29">
        <v>44</v>
      </c>
      <c r="B46" s="4">
        <v>44129</v>
      </c>
      <c r="C46" s="29">
        <v>137.07202164743521</v>
      </c>
      <c r="D46" s="29">
        <v>487.65292437040489</v>
      </c>
      <c r="E46" s="29">
        <v>421.6265819269077</v>
      </c>
      <c r="F46" s="29">
        <v>401.25136280858209</v>
      </c>
      <c r="G46" s="29">
        <v>455.55147724325468</v>
      </c>
      <c r="H46" s="29">
        <v>190.41038730085782</v>
      </c>
      <c r="I46" s="29">
        <v>353.1199503628435</v>
      </c>
      <c r="J46" s="29">
        <v>390.64922545733634</v>
      </c>
    </row>
    <row r="47" spans="1:10" x14ac:dyDescent="0.35">
      <c r="A47" s="29">
        <v>45</v>
      </c>
      <c r="B47" s="4">
        <v>44136</v>
      </c>
      <c r="C47" s="29">
        <v>161.45807930805779</v>
      </c>
      <c r="D47" s="29">
        <v>494.36721343518502</v>
      </c>
      <c r="E47" s="29">
        <v>420.57667062274993</v>
      </c>
      <c r="F47" s="29">
        <v>366.86682639158136</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452.19940772156451</v>
      </c>
      <c r="F48" s="29">
        <v>405.14946063947519</v>
      </c>
      <c r="G48" s="29">
        <v>486.44438288703526</v>
      </c>
      <c r="H48" s="29">
        <v>153.74962743254872</v>
      </c>
      <c r="I48" s="29">
        <v>530.14011157131768</v>
      </c>
      <c r="J48" s="29">
        <v>389.11416602887391</v>
      </c>
    </row>
    <row r="49" spans="1:10" x14ac:dyDescent="0.35">
      <c r="A49" s="29">
        <v>47</v>
      </c>
      <c r="B49" s="4">
        <v>44150</v>
      </c>
      <c r="C49" s="29">
        <v>195.87240242955937</v>
      </c>
      <c r="D49" s="29">
        <v>559.26891441360726</v>
      </c>
      <c r="E49" s="29">
        <v>409.72056513905926</v>
      </c>
      <c r="F49" s="29">
        <v>391.47576547014461</v>
      </c>
      <c r="G49" s="29">
        <v>471.85507824059431</v>
      </c>
      <c r="H49" s="29">
        <v>150.06998283174738</v>
      </c>
      <c r="I49" s="29">
        <v>633.87781878211695</v>
      </c>
      <c r="J49" s="29">
        <v>387.02059639355707</v>
      </c>
    </row>
    <row r="50" spans="1:10" x14ac:dyDescent="0.35">
      <c r="A50" s="29">
        <v>48</v>
      </c>
      <c r="B50" s="4">
        <v>44157</v>
      </c>
      <c r="C50" s="29">
        <v>269.20034823365324</v>
      </c>
      <c r="D50" s="29">
        <v>526.5740705085791</v>
      </c>
      <c r="E50" s="29">
        <v>397.11016067364216</v>
      </c>
      <c r="F50" s="29">
        <v>390.43409888976214</v>
      </c>
      <c r="G50" s="29">
        <v>416.06870331020036</v>
      </c>
      <c r="H50" s="29">
        <v>125.22617498414999</v>
      </c>
      <c r="I50" s="29">
        <v>590.26772163294243</v>
      </c>
      <c r="J50" s="29">
        <v>345.75699364370524</v>
      </c>
    </row>
    <row r="51" spans="1:10" x14ac:dyDescent="0.35">
      <c r="A51" s="29">
        <v>49</v>
      </c>
      <c r="B51" s="4">
        <v>44164</v>
      </c>
      <c r="C51" s="29">
        <v>317.41272763431493</v>
      </c>
      <c r="D51" s="29">
        <v>618.11584319841381</v>
      </c>
      <c r="E51" s="29">
        <v>466.02841786699156</v>
      </c>
      <c r="F51" s="29">
        <v>446.40292598938413</v>
      </c>
      <c r="G51" s="29">
        <v>448.49944887809522</v>
      </c>
      <c r="H51" s="29">
        <v>145.64303900673048</v>
      </c>
      <c r="I51" s="29">
        <v>531.4344895197903</v>
      </c>
      <c r="J51" s="29">
        <v>339.34571909489063</v>
      </c>
    </row>
    <row r="52" spans="1:10" x14ac:dyDescent="0.35">
      <c r="A52" s="29">
        <v>50</v>
      </c>
      <c r="B52" s="4">
        <v>44171</v>
      </c>
      <c r="C52" s="29">
        <v>361.01537717247214</v>
      </c>
      <c r="D52" s="29">
        <v>711.04945631581052</v>
      </c>
      <c r="E52" s="29">
        <v>443.52786593521807</v>
      </c>
      <c r="F52" s="29">
        <v>592.53514662603095</v>
      </c>
      <c r="G52" s="29">
        <v>471.42879163387852</v>
      </c>
      <c r="H52" s="29">
        <v>123.34482744226868</v>
      </c>
      <c r="I52" s="29">
        <v>425.45424874274107</v>
      </c>
      <c r="J52" s="29">
        <v>407.13694759640759</v>
      </c>
    </row>
    <row r="53" spans="1:10" x14ac:dyDescent="0.35">
      <c r="A53" s="29">
        <v>51</v>
      </c>
      <c r="B53" s="4">
        <v>44178</v>
      </c>
      <c r="C53" s="29">
        <v>394.35063557646765</v>
      </c>
      <c r="D53" s="29">
        <v>957.37620233948462</v>
      </c>
      <c r="E53" s="29">
        <v>458.21881308211277</v>
      </c>
      <c r="F53" s="29">
        <v>828.5691219888613</v>
      </c>
      <c r="G53" s="29">
        <v>472.02218827594345</v>
      </c>
      <c r="H53" s="29">
        <v>136.82634645016242</v>
      </c>
      <c r="I53" s="29">
        <v>402.05297003324154</v>
      </c>
      <c r="J53" s="29">
        <v>406.71663021964252</v>
      </c>
    </row>
    <row r="54" spans="1:10" x14ac:dyDescent="0.35">
      <c r="A54" s="29">
        <v>52</v>
      </c>
      <c r="B54" s="4">
        <v>44185</v>
      </c>
      <c r="C54" s="29">
        <v>416.29241959095015</v>
      </c>
      <c r="D54" s="29">
        <v>1213.7901094091933</v>
      </c>
      <c r="E54" s="29">
        <v>594.06230250685167</v>
      </c>
      <c r="F54" s="29">
        <v>1333.3504169937635</v>
      </c>
      <c r="G54" s="29">
        <v>657.99308274321425</v>
      </c>
      <c r="H54" s="29">
        <v>170.12386518666636</v>
      </c>
      <c r="I54" s="29">
        <v>332.68510074525562</v>
      </c>
      <c r="J54" s="29">
        <v>554.65662887891767</v>
      </c>
    </row>
    <row r="55" spans="1:10" x14ac:dyDescent="0.35">
      <c r="A55" s="29">
        <v>53</v>
      </c>
      <c r="B55" s="4">
        <v>44192</v>
      </c>
      <c r="C55" s="29">
        <v>364.60493167864593</v>
      </c>
      <c r="D55" s="29">
        <v>1458.7174016942772</v>
      </c>
      <c r="E55" s="29">
        <v>796.19913637939521</v>
      </c>
      <c r="F55" s="29">
        <v>1670.3212096613875</v>
      </c>
      <c r="G55" s="29">
        <v>782.0020773634742</v>
      </c>
      <c r="H55" s="29">
        <v>184.44147823339142</v>
      </c>
      <c r="I55" s="29">
        <v>291.65683353478283</v>
      </c>
      <c r="J55" s="29">
        <v>784.00112587214085</v>
      </c>
    </row>
    <row r="56" spans="1:10" x14ac:dyDescent="0.35">
      <c r="A56" s="29">
        <v>1</v>
      </c>
      <c r="B56" s="4">
        <v>44199</v>
      </c>
      <c r="C56" s="29">
        <v>326.91060902880463</v>
      </c>
      <c r="D56" s="29">
        <v>1472.719533107957</v>
      </c>
      <c r="E56" s="29">
        <v>982.9310914666471</v>
      </c>
      <c r="F56" s="29">
        <v>1765.8373962497922</v>
      </c>
      <c r="G56" s="29">
        <v>999.45666425453135</v>
      </c>
      <c r="H56" s="29">
        <v>212.79106338998261</v>
      </c>
      <c r="I56" s="29">
        <v>292.00606116885763</v>
      </c>
      <c r="J56" s="29">
        <v>1001.6976960321972</v>
      </c>
    </row>
    <row r="57" spans="1:10" x14ac:dyDescent="0.35">
      <c r="A57" s="29">
        <v>2</v>
      </c>
      <c r="B57" s="4">
        <v>44206</v>
      </c>
      <c r="C57" s="29">
        <v>248.25326724820707</v>
      </c>
      <c r="D57" s="29">
        <v>1348.101360238534</v>
      </c>
      <c r="E57" s="29">
        <v>1027.2047391098092</v>
      </c>
      <c r="F57" s="29">
        <v>1457.3233976230051</v>
      </c>
      <c r="G57" s="29">
        <v>1058.0687783760934</v>
      </c>
      <c r="H57" s="29">
        <v>218.60052155921392</v>
      </c>
      <c r="I57" s="29">
        <v>249.23165183719107</v>
      </c>
      <c r="J57" s="29">
        <v>978.55926895405287</v>
      </c>
    </row>
    <row r="58" spans="1:10" x14ac:dyDescent="0.35">
      <c r="A58" s="29">
        <v>3</v>
      </c>
      <c r="B58" s="4">
        <v>44213</v>
      </c>
      <c r="C58" s="29">
        <v>226.00208202019201</v>
      </c>
      <c r="D58" s="29">
        <v>1112.4640845677177</v>
      </c>
      <c r="E58" s="29">
        <v>894.59591482523524</v>
      </c>
      <c r="F58" s="29">
        <v>1097.0414577462125</v>
      </c>
      <c r="G58" s="29">
        <v>940.27119348109943</v>
      </c>
      <c r="H58" s="29">
        <v>235.67682430019261</v>
      </c>
      <c r="I58" s="29">
        <v>243.4950820475967</v>
      </c>
      <c r="J58" s="29">
        <v>886.08402958789293</v>
      </c>
    </row>
    <row r="59" spans="1:10" x14ac:dyDescent="0.35">
      <c r="A59" s="29">
        <v>4</v>
      </c>
      <c r="B59" s="4">
        <v>44220</v>
      </c>
      <c r="C59" s="29">
        <v>174.97605015919646</v>
      </c>
      <c r="D59" s="29">
        <v>895.17286544233684</v>
      </c>
      <c r="E59" s="29">
        <v>698.09151139912842</v>
      </c>
      <c r="F59" s="29">
        <v>754.07963104153146</v>
      </c>
      <c r="G59" s="29">
        <v>719.66698489997361</v>
      </c>
      <c r="H59" s="29">
        <v>178.19395815225948</v>
      </c>
      <c r="I59" s="29">
        <v>195.15834579945465</v>
      </c>
      <c r="J59" s="29">
        <v>605.11305576608015</v>
      </c>
    </row>
    <row r="60" spans="1:10" x14ac:dyDescent="0.35">
      <c r="A60" s="29">
        <v>5</v>
      </c>
      <c r="B60" s="4">
        <v>44227</v>
      </c>
      <c r="C60" s="29">
        <v>148.50438089605842</v>
      </c>
      <c r="D60" s="29">
        <v>763.43786555334759</v>
      </c>
      <c r="E60" s="29">
        <v>632.31503294654408</v>
      </c>
      <c r="F60" s="29">
        <v>634.11544615043499</v>
      </c>
      <c r="G60" s="29">
        <v>663.86700910266939</v>
      </c>
      <c r="H60" s="29">
        <v>178.48381555027532</v>
      </c>
      <c r="I60" s="29">
        <v>196.53102167084072</v>
      </c>
      <c r="J60" s="29">
        <v>537.76071223594795</v>
      </c>
    </row>
    <row r="61" spans="1:10" x14ac:dyDescent="0.35">
      <c r="A61" s="29">
        <v>6</v>
      </c>
      <c r="B61" s="4">
        <v>44234</v>
      </c>
      <c r="C61" s="29">
        <v>156.59950993127148</v>
      </c>
      <c r="D61" s="29">
        <v>648.06236195104952</v>
      </c>
      <c r="E61" s="29">
        <v>538.56233641379117</v>
      </c>
      <c r="F61" s="29">
        <v>563.92485951647086</v>
      </c>
      <c r="G61" s="29">
        <v>566.5675631759309</v>
      </c>
      <c r="H61" s="29">
        <v>168.43200795082305</v>
      </c>
      <c r="I61" s="29">
        <v>211.76755030192763</v>
      </c>
      <c r="J61" s="29">
        <v>434.80849551948893</v>
      </c>
    </row>
    <row r="62" spans="1:10" x14ac:dyDescent="0.35">
      <c r="A62" s="29">
        <v>7</v>
      </c>
      <c r="B62" s="4">
        <v>44241</v>
      </c>
      <c r="C62" s="29">
        <v>128.40952395400291</v>
      </c>
      <c r="D62" s="29">
        <v>572.35666159202651</v>
      </c>
      <c r="E62" s="29">
        <v>551.89555241269375</v>
      </c>
      <c r="F62" s="29">
        <v>454.57271014012815</v>
      </c>
      <c r="G62" s="29">
        <v>597.93524960374907</v>
      </c>
      <c r="H62" s="29">
        <v>135.48938670667235</v>
      </c>
      <c r="I62" s="29">
        <v>202.28898495424443</v>
      </c>
      <c r="J62" s="29">
        <v>449.61998790835827</v>
      </c>
    </row>
    <row r="63" spans="1:10" x14ac:dyDescent="0.35">
      <c r="A63" s="29">
        <v>8</v>
      </c>
      <c r="B63" s="4">
        <v>44248</v>
      </c>
      <c r="C63" s="29">
        <v>141.27718263856536</v>
      </c>
      <c r="D63" s="29">
        <v>572.11870222150571</v>
      </c>
      <c r="E63" s="29">
        <v>495.73880830478447</v>
      </c>
      <c r="F63" s="29">
        <v>410.54443232510323</v>
      </c>
      <c r="G63" s="29">
        <v>515.30350702102169</v>
      </c>
      <c r="H63" s="29">
        <v>192.96536122346473</v>
      </c>
      <c r="I63" s="29">
        <v>206.97910886498113</v>
      </c>
      <c r="J63" s="29">
        <v>433.08740713296925</v>
      </c>
    </row>
    <row r="64" spans="1:10" x14ac:dyDescent="0.35">
      <c r="A64" s="29">
        <v>9</v>
      </c>
      <c r="B64" s="4">
        <v>44255</v>
      </c>
      <c r="C64" s="29">
        <v>120.37382398294383</v>
      </c>
      <c r="D64" s="29">
        <v>547.79821868423892</v>
      </c>
      <c r="E64" s="29">
        <v>466.36418286367859</v>
      </c>
      <c r="F64" s="29">
        <v>444.03206768520988</v>
      </c>
      <c r="G64" s="29">
        <v>543.83156570153437</v>
      </c>
      <c r="H64" s="29">
        <v>161.32822121741393</v>
      </c>
      <c r="I64" s="29">
        <v>212.18122330991832</v>
      </c>
      <c r="J64" s="29">
        <v>419.42185740815626</v>
      </c>
    </row>
    <row r="65" spans="1:10" x14ac:dyDescent="0.35">
      <c r="A65" s="29">
        <v>10</v>
      </c>
      <c r="B65" s="4">
        <v>44262</v>
      </c>
      <c r="C65" s="29">
        <v>135.352436465653</v>
      </c>
      <c r="D65" s="29">
        <v>530.9677889905081</v>
      </c>
      <c r="E65" s="29">
        <v>490.79539241159898</v>
      </c>
      <c r="F65" s="29">
        <v>440.48155670142347</v>
      </c>
      <c r="G65" s="29">
        <v>517.78985479052994</v>
      </c>
      <c r="H65" s="29">
        <v>167.62111839343225</v>
      </c>
      <c r="I65" s="29">
        <v>193.07520009487246</v>
      </c>
      <c r="J65" s="29">
        <v>418.27411882371439</v>
      </c>
    </row>
    <row r="66" spans="1:10" x14ac:dyDescent="0.35">
      <c r="A66" s="29">
        <v>11</v>
      </c>
      <c r="B66" s="4">
        <v>44269</v>
      </c>
      <c r="C66" s="29">
        <v>132.15484729591248</v>
      </c>
      <c r="D66" s="29">
        <v>514.20140480985015</v>
      </c>
      <c r="E66" s="29">
        <v>451.76944108239934</v>
      </c>
      <c r="F66" s="29">
        <v>393.96541735599794</v>
      </c>
      <c r="G66" s="29">
        <v>507.99826241184633</v>
      </c>
      <c r="H66" s="29">
        <v>145.18203646873013</v>
      </c>
      <c r="I66" s="29">
        <v>198.41207369039012</v>
      </c>
      <c r="J66" s="29">
        <v>395.40400990986529</v>
      </c>
    </row>
    <row r="67" spans="1:10" x14ac:dyDescent="0.35">
      <c r="A67" s="29">
        <v>12</v>
      </c>
      <c r="B67" s="4">
        <v>44276</v>
      </c>
      <c r="C67" s="29">
        <v>125.07687310856872</v>
      </c>
      <c r="D67" s="29">
        <v>566.08080995593741</v>
      </c>
      <c r="E67" s="29">
        <v>429.32089402239035</v>
      </c>
      <c r="F67" s="29">
        <v>402.68477359532216</v>
      </c>
      <c r="G67" s="29">
        <v>472.2179483431342</v>
      </c>
      <c r="H67" s="29">
        <v>155.61889526878269</v>
      </c>
      <c r="I67" s="29">
        <v>186.88816467348227</v>
      </c>
      <c r="J67" s="29">
        <v>378.97087721643095</v>
      </c>
    </row>
    <row r="68" spans="1:10" x14ac:dyDescent="0.35">
      <c r="A68" s="29">
        <v>13</v>
      </c>
      <c r="B68" s="4">
        <v>44283</v>
      </c>
      <c r="C68" s="29">
        <v>117.38510966250064</v>
      </c>
      <c r="D68" s="29">
        <v>551.618760846442</v>
      </c>
      <c r="E68" s="29">
        <v>481.01415303200287</v>
      </c>
      <c r="F68" s="29">
        <v>393.61253549191633</v>
      </c>
      <c r="G68" s="29">
        <v>517.0768146214632</v>
      </c>
      <c r="H68" s="29">
        <v>179.05610565884257</v>
      </c>
      <c r="I68" s="29">
        <v>221.12453537849984</v>
      </c>
      <c r="J68" s="29">
        <v>391.30978067548074</v>
      </c>
    </row>
    <row r="69" spans="1:10" x14ac:dyDescent="0.35">
      <c r="A69" s="29">
        <v>14</v>
      </c>
      <c r="B69" s="4">
        <v>44290</v>
      </c>
      <c r="C69" s="29">
        <v>137.74787430669846</v>
      </c>
      <c r="D69" s="29">
        <v>513.36993679317322</v>
      </c>
      <c r="E69" s="29">
        <v>480.15660726978376</v>
      </c>
      <c r="F69" s="29">
        <v>398.42623552670295</v>
      </c>
      <c r="G69" s="29">
        <v>526.1857509229128</v>
      </c>
      <c r="H69" s="29">
        <v>174.84057002776049</v>
      </c>
      <c r="I69" s="29">
        <v>197.19447204926564</v>
      </c>
      <c r="J69" s="29">
        <v>398.46468302710531</v>
      </c>
    </row>
    <row r="70" spans="1:10" x14ac:dyDescent="0.35">
      <c r="A70" s="29">
        <v>15</v>
      </c>
      <c r="B70" s="4">
        <v>44297</v>
      </c>
      <c r="C70" s="29">
        <v>140.17124893819187</v>
      </c>
      <c r="D70" s="29">
        <v>595.681382913844</v>
      </c>
      <c r="E70" s="29">
        <v>461.4334473765864</v>
      </c>
      <c r="F70" s="29">
        <v>430.22060611563029</v>
      </c>
      <c r="G70" s="29">
        <v>537.63118958699624</v>
      </c>
      <c r="H70" s="29">
        <v>175.74408128258142</v>
      </c>
      <c r="I70" s="29">
        <v>201.27799621164695</v>
      </c>
      <c r="J70" s="29">
        <v>404.838206587748</v>
      </c>
    </row>
    <row r="71" spans="1:10" x14ac:dyDescent="0.35">
      <c r="A71" s="29">
        <v>16</v>
      </c>
      <c r="B71" s="4">
        <v>44304</v>
      </c>
      <c r="C71" s="29">
        <v>144.02085696502604</v>
      </c>
      <c r="D71" s="29">
        <v>509.50568174425268</v>
      </c>
      <c r="E71" s="29">
        <v>482.57799340493887</v>
      </c>
      <c r="F71" s="29">
        <v>372.32461954420341</v>
      </c>
      <c r="G71" s="29">
        <v>515.75706893264157</v>
      </c>
      <c r="H71" s="29">
        <v>218.28446961114398</v>
      </c>
      <c r="I71" s="29">
        <v>200.87333174134346</v>
      </c>
      <c r="J71" s="29">
        <v>415.7552618312086</v>
      </c>
    </row>
    <row r="72" spans="1:10" x14ac:dyDescent="0.35">
      <c r="A72" s="29">
        <v>17</v>
      </c>
      <c r="B72" s="4">
        <v>44311</v>
      </c>
      <c r="C72" s="29">
        <v>152.29461198180724</v>
      </c>
      <c r="D72" s="29">
        <v>534.94260761534076</v>
      </c>
      <c r="E72" s="29">
        <v>507.42589004625381</v>
      </c>
      <c r="F72" s="29">
        <v>416.73416463615558</v>
      </c>
      <c r="G72" s="29">
        <v>533.27872688108278</v>
      </c>
      <c r="H72" s="29">
        <v>197.73279636344313</v>
      </c>
      <c r="I72" s="29">
        <v>192.44373768307946</v>
      </c>
      <c r="J72" s="29">
        <v>406.1390616405298</v>
      </c>
    </row>
    <row r="73" spans="1:10" x14ac:dyDescent="0.35">
      <c r="A73" s="29">
        <v>18</v>
      </c>
      <c r="B73" s="4">
        <v>44318</v>
      </c>
      <c r="C73" s="29">
        <v>145.5360946580065</v>
      </c>
      <c r="D73" s="29">
        <v>610.17340925628901</v>
      </c>
      <c r="E73" s="29">
        <v>482.85522791051199</v>
      </c>
      <c r="F73" s="29">
        <v>437.34089249856493</v>
      </c>
      <c r="G73" s="29">
        <v>560.40920305863256</v>
      </c>
      <c r="H73" s="29">
        <v>234.21864338974297</v>
      </c>
      <c r="I73" s="29">
        <v>216.80545804426959</v>
      </c>
      <c r="J73" s="29">
        <v>411.16923766758191</v>
      </c>
    </row>
    <row r="74" spans="1:10" x14ac:dyDescent="0.35">
      <c r="A74" s="29">
        <v>19</v>
      </c>
      <c r="B74" s="4">
        <v>44325</v>
      </c>
      <c r="C74" s="29">
        <v>153.1791887475643</v>
      </c>
      <c r="D74" s="29">
        <v>637.80591964450559</v>
      </c>
      <c r="E74" s="29">
        <v>508.0283721597342</v>
      </c>
      <c r="F74" s="29">
        <v>394.63850701234719</v>
      </c>
      <c r="G74" s="29">
        <v>578.42068030256564</v>
      </c>
      <c r="H74" s="29">
        <v>247.27118300468189</v>
      </c>
      <c r="I74" s="29">
        <v>226.08930882787791</v>
      </c>
      <c r="J74" s="29">
        <v>410.16865163839088</v>
      </c>
    </row>
    <row r="75" spans="1:10" x14ac:dyDescent="0.35">
      <c r="A75" s="29">
        <v>20</v>
      </c>
      <c r="B75" s="4">
        <v>44332</v>
      </c>
      <c r="C75" s="29">
        <v>148.4050530998453</v>
      </c>
      <c r="D75" s="29">
        <v>572.82939519452975</v>
      </c>
      <c r="E75" s="29">
        <v>575.09330964864307</v>
      </c>
      <c r="F75" s="29">
        <v>432.43479297226065</v>
      </c>
      <c r="G75" s="29">
        <v>650.23754933534781</v>
      </c>
      <c r="H75" s="29">
        <v>245.60421252764817</v>
      </c>
      <c r="I75" s="29">
        <v>228.365389074658</v>
      </c>
      <c r="J75" s="29">
        <v>490.29672375980635</v>
      </c>
    </row>
    <row r="76" spans="1:10" x14ac:dyDescent="0.35">
      <c r="A76" s="29">
        <v>21</v>
      </c>
      <c r="B76" s="4">
        <v>44339</v>
      </c>
      <c r="C76" s="29">
        <v>151.23672463025821</v>
      </c>
      <c r="D76" s="29">
        <v>705.05174658223473</v>
      </c>
      <c r="E76" s="29">
        <v>542.54353141793149</v>
      </c>
      <c r="F76" s="29">
        <v>436.78278995694887</v>
      </c>
      <c r="G76" s="29">
        <v>674.37282550349846</v>
      </c>
      <c r="H76" s="29">
        <v>248.01309423713656</v>
      </c>
      <c r="I76" s="29">
        <v>217.77330943114234</v>
      </c>
      <c r="J76" s="29">
        <v>547.24121760309072</v>
      </c>
    </row>
    <row r="77" spans="1:10" x14ac:dyDescent="0.35">
      <c r="A77" s="29">
        <v>22</v>
      </c>
      <c r="B77" s="4">
        <v>44346</v>
      </c>
      <c r="C77" s="29">
        <v>156.80207460790052</v>
      </c>
      <c r="D77" s="29">
        <v>628.31577486349363</v>
      </c>
      <c r="E77" s="29">
        <v>727.01835939353737</v>
      </c>
      <c r="F77" s="29">
        <v>490.83205247454362</v>
      </c>
      <c r="G77" s="29">
        <v>844.57300035661444</v>
      </c>
      <c r="H77" s="29">
        <v>265.30783907621282</v>
      </c>
      <c r="I77" s="29">
        <v>219.91428971790845</v>
      </c>
      <c r="J77" s="29">
        <v>561.23653181762847</v>
      </c>
    </row>
    <row r="78" spans="1:10" x14ac:dyDescent="0.35">
      <c r="A78" s="29">
        <v>23</v>
      </c>
      <c r="B78" s="4">
        <v>44353</v>
      </c>
      <c r="C78" s="29">
        <v>145.43465205282655</v>
      </c>
      <c r="D78" s="29">
        <v>724.41713726242597</v>
      </c>
      <c r="E78" s="29">
        <v>722.23944331808525</v>
      </c>
      <c r="F78" s="29">
        <v>505.67730425347327</v>
      </c>
      <c r="G78" s="29">
        <v>1016.1333628252584</v>
      </c>
      <c r="H78" s="29">
        <v>296.60827834109682</v>
      </c>
      <c r="I78" s="29">
        <v>230.51033633715844</v>
      </c>
      <c r="J78" s="29">
        <v>578.2450893552591</v>
      </c>
    </row>
    <row r="79" spans="1:10" x14ac:dyDescent="0.35">
      <c r="A79" s="29">
        <v>24</v>
      </c>
      <c r="B79" s="4">
        <v>44360</v>
      </c>
      <c r="C79" s="29">
        <v>158.83977572652964</v>
      </c>
      <c r="D79" s="29">
        <v>677.95379635644349</v>
      </c>
      <c r="E79" s="29">
        <v>924.00887919579975</v>
      </c>
      <c r="F79" s="29">
        <v>432.18217973423833</v>
      </c>
      <c r="G79" s="29">
        <v>1164.9142275564857</v>
      </c>
      <c r="H79" s="29">
        <v>249.19426416008841</v>
      </c>
      <c r="I79" s="29">
        <v>235.27096714313214</v>
      </c>
      <c r="J79" s="29">
        <v>716.34759673744418</v>
      </c>
    </row>
    <row r="80" spans="1:10" x14ac:dyDescent="0.35">
      <c r="A80" s="29">
        <v>25</v>
      </c>
      <c r="B80" s="4">
        <v>44367</v>
      </c>
      <c r="C80" s="29">
        <v>163.07774965017705</v>
      </c>
      <c r="D80" s="29">
        <v>808.55598137921493</v>
      </c>
      <c r="E80" s="29">
        <v>1191.4689478587923</v>
      </c>
      <c r="F80" s="29">
        <v>447.10192747161045</v>
      </c>
      <c r="G80" s="29">
        <v>1563.0561041540477</v>
      </c>
      <c r="H80" s="29">
        <v>270.36826446572934</v>
      </c>
      <c r="I80" s="29">
        <v>302.71000196282455</v>
      </c>
      <c r="J80" s="29">
        <v>932.50295208172315</v>
      </c>
    </row>
    <row r="81" spans="1:10" x14ac:dyDescent="0.35">
      <c r="A81" s="29">
        <v>26</v>
      </c>
      <c r="B81" s="4">
        <v>44374</v>
      </c>
      <c r="C81" s="29">
        <v>155.54976735557659</v>
      </c>
      <c r="D81" s="29">
        <v>903.92226006166084</v>
      </c>
      <c r="E81" s="29">
        <v>1480.3875957131163</v>
      </c>
      <c r="F81" s="29">
        <v>451.11112631142453</v>
      </c>
      <c r="G81" s="29">
        <v>2001.46343527207</v>
      </c>
      <c r="H81" s="29">
        <v>246.34017814880787</v>
      </c>
      <c r="I81" s="29">
        <v>286.12344140014585</v>
      </c>
      <c r="J81" s="29">
        <v>1050.0333292566152</v>
      </c>
    </row>
    <row r="82" spans="1:10" x14ac:dyDescent="0.35">
      <c r="A82" s="29">
        <v>27</v>
      </c>
      <c r="B82" s="4">
        <v>44381</v>
      </c>
      <c r="C82" s="29">
        <v>183.29938285479739</v>
      </c>
      <c r="D82" s="29">
        <v>1056.9091677138904</v>
      </c>
      <c r="E82" s="29">
        <v>1600.649384188986</v>
      </c>
      <c r="F82" s="29">
        <v>469.62888742496187</v>
      </c>
      <c r="G82" s="29">
        <v>1948.1456506284924</v>
      </c>
      <c r="H82" s="29">
        <v>242.4989408860792</v>
      </c>
      <c r="I82" s="29">
        <v>328.69812873504026</v>
      </c>
      <c r="J82" s="29">
        <v>1104.6390340455123</v>
      </c>
    </row>
    <row r="83" spans="1:10" x14ac:dyDescent="0.35">
      <c r="A83" s="29">
        <v>28</v>
      </c>
      <c r="B83" s="4">
        <v>44388</v>
      </c>
      <c r="C83" s="29">
        <v>177.66501789368135</v>
      </c>
      <c r="D83" s="29">
        <v>1219.6104182095894</v>
      </c>
      <c r="E83" s="29">
        <v>1650.794628157229</v>
      </c>
      <c r="F83" s="29">
        <v>622.87451443052657</v>
      </c>
      <c r="G83" s="29">
        <v>1697.3835159404462</v>
      </c>
      <c r="H83" s="29">
        <v>253.05013997208505</v>
      </c>
      <c r="I83" s="29">
        <v>395.02611519135587</v>
      </c>
      <c r="J83" s="29">
        <v>1162.2511985866922</v>
      </c>
    </row>
    <row r="84" spans="1:10" x14ac:dyDescent="0.35">
      <c r="A84" s="29">
        <v>29</v>
      </c>
      <c r="B84" s="4">
        <v>44395</v>
      </c>
      <c r="C84" s="29">
        <v>193.26401013325548</v>
      </c>
      <c r="D84" s="29">
        <v>1313.6689865329333</v>
      </c>
      <c r="E84" s="29">
        <v>1307.3686703979668</v>
      </c>
      <c r="F84" s="29">
        <v>596.91371098567549</v>
      </c>
      <c r="G84" s="29">
        <v>1373.9711425280661</v>
      </c>
      <c r="H84" s="29">
        <v>263.01594577736057</v>
      </c>
      <c r="I84" s="29">
        <v>377.18579546358637</v>
      </c>
      <c r="J84" s="29">
        <v>1048.9316636998287</v>
      </c>
    </row>
    <row r="85" spans="1:10" x14ac:dyDescent="0.35">
      <c r="A85" s="29">
        <v>30</v>
      </c>
      <c r="B85" s="4">
        <v>44402</v>
      </c>
      <c r="C85" s="29">
        <v>165.07733748084385</v>
      </c>
      <c r="D85" s="29">
        <v>1371.65993067621</v>
      </c>
      <c r="E85" s="29">
        <v>1109.901730536764</v>
      </c>
      <c r="F85" s="29">
        <v>674.27631338608194</v>
      </c>
      <c r="G85" s="29">
        <v>1207.9695682007782</v>
      </c>
      <c r="H85" s="29">
        <v>244.95671935940959</v>
      </c>
      <c r="I85" s="29">
        <v>337.41473268092068</v>
      </c>
      <c r="J85" s="29">
        <v>821.55619958673492</v>
      </c>
    </row>
    <row r="86" spans="1:10" x14ac:dyDescent="0.35">
      <c r="A86" s="29">
        <v>31</v>
      </c>
      <c r="B86" s="4">
        <v>44409</v>
      </c>
      <c r="C86" s="29">
        <v>176.51057633132245</v>
      </c>
      <c r="D86" s="29">
        <v>1467.5351780046581</v>
      </c>
      <c r="E86" s="29">
        <v>864.58370773450929</v>
      </c>
      <c r="F86" s="29">
        <v>693.94008719729982</v>
      </c>
      <c r="G86" s="29">
        <v>905.64119656311573</v>
      </c>
      <c r="H86" s="29">
        <v>231.67125790993896</v>
      </c>
      <c r="I86" s="29">
        <v>348.24737304152245</v>
      </c>
      <c r="J86" s="29">
        <v>652.41248537374327</v>
      </c>
    </row>
    <row r="87" spans="1:10" x14ac:dyDescent="0.35">
      <c r="A87" s="29">
        <v>32</v>
      </c>
      <c r="B87" s="4">
        <v>44416</v>
      </c>
      <c r="C87" s="29">
        <v>143.2734597754295</v>
      </c>
      <c r="D87" s="29">
        <v>1334.6434054804324</v>
      </c>
      <c r="E87" s="29">
        <v>704.37721184349675</v>
      </c>
      <c r="F87" s="29">
        <v>746.85854818777057</v>
      </c>
      <c r="G87" s="29">
        <v>787.00431149380279</v>
      </c>
      <c r="H87" s="29">
        <v>208.56591716339159</v>
      </c>
      <c r="I87" s="29">
        <v>359.05966449915007</v>
      </c>
      <c r="J87" s="29">
        <v>558.83197690935958</v>
      </c>
    </row>
    <row r="88" spans="1:10" x14ac:dyDescent="0.35">
      <c r="A88" s="29">
        <v>33</v>
      </c>
      <c r="B88" s="4">
        <v>44423</v>
      </c>
      <c r="C88" s="29">
        <v>189.27889022545668</v>
      </c>
      <c r="D88" s="29">
        <v>1294.1658215388643</v>
      </c>
      <c r="E88" s="29">
        <v>636.11899934599523</v>
      </c>
      <c r="F88" s="29">
        <v>801.94859388841542</v>
      </c>
      <c r="G88" s="29">
        <v>650.8862538257838</v>
      </c>
      <c r="H88" s="29">
        <v>221.88306768530867</v>
      </c>
      <c r="I88" s="29">
        <v>382.4513544572992</v>
      </c>
      <c r="J88" s="29">
        <v>517.56473891932842</v>
      </c>
    </row>
    <row r="89" spans="1:10" x14ac:dyDescent="0.35">
      <c r="A89" s="29">
        <v>34</v>
      </c>
      <c r="B89" s="4">
        <v>44430</v>
      </c>
      <c r="C89" s="29">
        <v>220.23447239166359</v>
      </c>
      <c r="D89" s="29">
        <v>1138.7986320502346</v>
      </c>
      <c r="E89" s="29">
        <v>568.9673393940609</v>
      </c>
      <c r="F89" s="29">
        <v>729.1832792448057</v>
      </c>
      <c r="G89" s="29">
        <v>572.67462912126734</v>
      </c>
      <c r="H89" s="29">
        <v>201.74738098964377</v>
      </c>
      <c r="I89" s="29">
        <v>374.34963911612363</v>
      </c>
      <c r="J89" s="29">
        <v>454.60582209934012</v>
      </c>
    </row>
    <row r="90" spans="1:10" x14ac:dyDescent="0.35">
      <c r="A90" s="29">
        <v>35</v>
      </c>
      <c r="B90" s="4">
        <v>44437</v>
      </c>
      <c r="C90" s="29">
        <v>216.8880874071599</v>
      </c>
      <c r="D90" s="29">
        <v>1082.7174678140379</v>
      </c>
      <c r="E90" s="29">
        <v>506.89925114503626</v>
      </c>
      <c r="F90" s="29">
        <v>766.13754234561009</v>
      </c>
      <c r="G90" s="29">
        <v>586.47848258750355</v>
      </c>
      <c r="H90" s="29">
        <v>204.05544122694874</v>
      </c>
      <c r="I90" s="29">
        <v>414.70243397782156</v>
      </c>
      <c r="J90" s="29">
        <v>453.82518600303615</v>
      </c>
    </row>
    <row r="91" spans="1:10" x14ac:dyDescent="0.35">
      <c r="A91" s="29">
        <v>36</v>
      </c>
      <c r="B91" s="4">
        <v>44444</v>
      </c>
      <c r="C91" s="29">
        <v>233.28927386959691</v>
      </c>
      <c r="D91" s="29">
        <v>920.95310723006082</v>
      </c>
      <c r="E91" s="29">
        <v>503.70553202608392</v>
      </c>
      <c r="F91" s="29">
        <v>675.45049962090013</v>
      </c>
      <c r="G91" s="29">
        <v>548.73482927613941</v>
      </c>
      <c r="H91" s="29">
        <v>176.27276836303139</v>
      </c>
      <c r="I91" s="29">
        <v>354.75992395971525</v>
      </c>
      <c r="J91" s="29">
        <v>428.23057905741706</v>
      </c>
    </row>
    <row r="92" spans="1:10" x14ac:dyDescent="0.35">
      <c r="A92" s="29">
        <v>37</v>
      </c>
      <c r="B92" s="4">
        <v>44451</v>
      </c>
      <c r="C92" s="29">
        <v>198.9736333077451</v>
      </c>
      <c r="D92" s="29">
        <v>784.37460421114179</v>
      </c>
      <c r="E92" s="29">
        <v>508.18571540905862</v>
      </c>
      <c r="F92" s="29">
        <v>559.33790775528701</v>
      </c>
      <c r="G92" s="29">
        <v>553.59398664533182</v>
      </c>
      <c r="H92" s="29">
        <v>182.19548323579485</v>
      </c>
      <c r="I92" s="29">
        <v>306.72037166515634</v>
      </c>
      <c r="J92" s="29">
        <v>418.12105243675728</v>
      </c>
    </row>
    <row r="93" spans="1:10" x14ac:dyDescent="0.35">
      <c r="A93" s="29">
        <v>38</v>
      </c>
      <c r="B93" s="4">
        <v>44458</v>
      </c>
      <c r="C93" s="29">
        <v>211.98543230767751</v>
      </c>
      <c r="D93" s="29">
        <v>690.91097532287927</v>
      </c>
      <c r="E93" s="29">
        <v>493.12059665818344</v>
      </c>
      <c r="F93" s="29">
        <v>580.01283835791367</v>
      </c>
      <c r="G93" s="29">
        <v>490.29294382975536</v>
      </c>
      <c r="H93" s="29">
        <v>198.35403093800085</v>
      </c>
      <c r="I93" s="29">
        <v>291.68666100602786</v>
      </c>
      <c r="J93" s="29">
        <v>389.82319023931836</v>
      </c>
    </row>
    <row r="94" spans="1:10" x14ac:dyDescent="0.35">
      <c r="A94" s="29">
        <v>39</v>
      </c>
      <c r="B94" s="4">
        <v>44465</v>
      </c>
      <c r="C94" s="29">
        <v>184.62885763795305</v>
      </c>
      <c r="D94" s="29">
        <v>654.29498645651597</v>
      </c>
      <c r="E94" s="29">
        <v>463.23667249613362</v>
      </c>
      <c r="F94" s="29">
        <v>512.33661387429277</v>
      </c>
      <c r="G94" s="29">
        <v>557.25672193757157</v>
      </c>
      <c r="H94" s="29">
        <v>141.16421665446654</v>
      </c>
      <c r="I94" s="29">
        <v>250.00527202962883</v>
      </c>
      <c r="J94" s="29">
        <v>379.98619867852858</v>
      </c>
    </row>
    <row r="95" spans="1:10" x14ac:dyDescent="0.35">
      <c r="A95" s="29">
        <v>40</v>
      </c>
      <c r="B95" s="4">
        <v>44472</v>
      </c>
      <c r="C95" s="29">
        <v>161.22167891247273</v>
      </c>
      <c r="D95" s="29">
        <v>679.79314618492117</v>
      </c>
      <c r="E95" s="29">
        <v>489.30785684925638</v>
      </c>
      <c r="F95" s="29">
        <v>509.65452112800858</v>
      </c>
      <c r="G95" s="29">
        <v>494.1260121874858</v>
      </c>
      <c r="H95" s="29">
        <v>153.21842081952843</v>
      </c>
      <c r="I95" s="29">
        <v>253.9413802551303</v>
      </c>
      <c r="J95" s="29">
        <v>398.81550954341901</v>
      </c>
    </row>
    <row r="96" spans="1:10" x14ac:dyDescent="0.35">
      <c r="A96" s="29">
        <v>41</v>
      </c>
      <c r="B96" s="4">
        <v>44479</v>
      </c>
      <c r="C96" s="29">
        <v>165.08348898086834</v>
      </c>
      <c r="D96" s="29">
        <v>562.99076708880057</v>
      </c>
      <c r="E96" s="29">
        <v>436.81922481834647</v>
      </c>
      <c r="F96" s="29">
        <v>471.96607584490926</v>
      </c>
      <c r="G96" s="29">
        <v>512.02208953841409</v>
      </c>
      <c r="H96" s="29">
        <v>138.13642099132073</v>
      </c>
      <c r="I96" s="29">
        <v>231.23192739593151</v>
      </c>
      <c r="J96" s="29">
        <v>388.98340025702237</v>
      </c>
    </row>
    <row r="97" spans="1:10" x14ac:dyDescent="0.35">
      <c r="A97" s="29">
        <v>42</v>
      </c>
      <c r="B97" s="4">
        <v>44486</v>
      </c>
      <c r="C97" s="29">
        <v>149.39519702768672</v>
      </c>
      <c r="D97" s="29">
        <v>595.16143296286054</v>
      </c>
      <c r="E97" s="29">
        <v>418.02159325210005</v>
      </c>
      <c r="F97" s="29">
        <v>459.96132023996483</v>
      </c>
      <c r="G97" s="29">
        <v>474.22403804629852</v>
      </c>
      <c r="H97" s="29">
        <v>151.54561339846362</v>
      </c>
      <c r="I97" s="29">
        <v>215.86143267388059</v>
      </c>
      <c r="J97" s="29">
        <v>391.61124540029687</v>
      </c>
    </row>
    <row r="98" spans="1:10" x14ac:dyDescent="0.35">
      <c r="A98" s="29">
        <v>43</v>
      </c>
      <c r="B98" s="4">
        <v>44493</v>
      </c>
      <c r="C98" s="29">
        <v>130.65672299118501</v>
      </c>
      <c r="D98" s="29">
        <v>568.74928091457537</v>
      </c>
      <c r="E98" s="29">
        <v>390.35513860869287</v>
      </c>
      <c r="F98" s="29">
        <v>409.82462070979898</v>
      </c>
      <c r="G98" s="29">
        <v>503.7850344255358</v>
      </c>
      <c r="H98" s="29">
        <v>162.41344480199763</v>
      </c>
      <c r="I98" s="29">
        <v>230.03851000377796</v>
      </c>
      <c r="J98" s="29">
        <v>373.2399440375101</v>
      </c>
    </row>
    <row r="99" spans="1:10" x14ac:dyDescent="0.35">
      <c r="A99" s="29">
        <v>44</v>
      </c>
      <c r="B99" s="4">
        <v>44500</v>
      </c>
      <c r="C99" s="29">
        <v>137.8631475386083</v>
      </c>
      <c r="D99" s="29">
        <v>549.49248534887306</v>
      </c>
      <c r="E99" s="29">
        <v>440.33876218423109</v>
      </c>
      <c r="F99" s="29">
        <v>459.78141079580973</v>
      </c>
      <c r="G99" s="29">
        <v>523.3689858542059</v>
      </c>
      <c r="H99" s="29">
        <v>158.01739658390306</v>
      </c>
      <c r="I99" s="29">
        <v>202.60234672470878</v>
      </c>
      <c r="J99" s="29">
        <v>390.86520548679727</v>
      </c>
    </row>
    <row r="100" spans="1:10" x14ac:dyDescent="0.35">
      <c r="A100" s="29">
        <v>45</v>
      </c>
      <c r="B100" s="4">
        <v>44507</v>
      </c>
      <c r="C100" s="29">
        <v>162.70465104269243</v>
      </c>
      <c r="D100" s="29">
        <v>563.85582668251618</v>
      </c>
      <c r="E100" s="29">
        <v>404.89389578116834</v>
      </c>
      <c r="F100" s="29">
        <v>460.12468109066958</v>
      </c>
      <c r="G100" s="29">
        <v>490.18810349474177</v>
      </c>
      <c r="H100" s="29">
        <v>193.04841712274305</v>
      </c>
      <c r="I100" s="29">
        <v>233.64633929333007</v>
      </c>
      <c r="J100" s="29">
        <v>397.07772688950814</v>
      </c>
    </row>
    <row r="101" spans="1:10" x14ac:dyDescent="0.35">
      <c r="A101" s="29">
        <v>46</v>
      </c>
      <c r="B101" s="4">
        <v>44514</v>
      </c>
      <c r="C101" s="29">
        <v>147.1520796915967</v>
      </c>
      <c r="D101" s="29">
        <v>489.32207233941637</v>
      </c>
      <c r="E101" s="29">
        <v>453.2394271870603</v>
      </c>
      <c r="F101" s="29">
        <v>451.31890298183697</v>
      </c>
      <c r="G101" s="29">
        <v>477.7970500625122</v>
      </c>
      <c r="H101" s="29">
        <v>160.12034675697458</v>
      </c>
      <c r="I101" s="29">
        <v>213.15364881819016</v>
      </c>
      <c r="J101" s="29">
        <v>363.60609361150244</v>
      </c>
    </row>
    <row r="102" spans="1:10" x14ac:dyDescent="0.35">
      <c r="A102" s="29">
        <v>47</v>
      </c>
      <c r="B102" s="4">
        <v>44521</v>
      </c>
      <c r="C102" s="29">
        <v>179.33605359749239</v>
      </c>
      <c r="D102" s="29">
        <v>565.8841634769451</v>
      </c>
      <c r="E102" s="29">
        <v>364.00826050010119</v>
      </c>
      <c r="F102" s="29">
        <v>488.54486356049614</v>
      </c>
      <c r="G102" s="29">
        <v>440.87464968982931</v>
      </c>
      <c r="H102" s="29">
        <v>169.68064646386233</v>
      </c>
      <c r="I102" s="29">
        <v>203.90947118834583</v>
      </c>
      <c r="J102" s="29">
        <v>364.0635845963651</v>
      </c>
    </row>
    <row r="103" spans="1:10" x14ac:dyDescent="0.35">
      <c r="A103" s="29">
        <v>48</v>
      </c>
      <c r="B103" s="4">
        <v>44528</v>
      </c>
      <c r="C103" s="29">
        <v>186.81802643178349</v>
      </c>
      <c r="D103" s="29">
        <v>561.70746345690782</v>
      </c>
      <c r="E103" s="29">
        <v>468.84652216235611</v>
      </c>
      <c r="F103" s="29">
        <v>485.20077400106675</v>
      </c>
      <c r="G103" s="29">
        <v>524.46522068552827</v>
      </c>
      <c r="H103" s="29">
        <v>143.90393007370983</v>
      </c>
      <c r="I103" s="29">
        <v>224.12865472386821</v>
      </c>
      <c r="J103" s="29">
        <v>433.35535654246917</v>
      </c>
    </row>
    <row r="104" spans="1:10" x14ac:dyDescent="0.35">
      <c r="A104" s="29">
        <v>49</v>
      </c>
      <c r="B104" s="4">
        <v>44535</v>
      </c>
      <c r="C104" s="29">
        <v>188.53711762763888</v>
      </c>
      <c r="D104" s="29">
        <v>588.22598944865717</v>
      </c>
      <c r="E104" s="29">
        <v>472.57308657384715</v>
      </c>
      <c r="F104" s="29">
        <v>514.14534393364431</v>
      </c>
      <c r="G104" s="29">
        <v>555.91759614927741</v>
      </c>
      <c r="H104" s="29">
        <v>163.54402336470258</v>
      </c>
      <c r="I104" s="29">
        <v>258.40727575969123</v>
      </c>
      <c r="J104" s="29">
        <v>464.45799286654096</v>
      </c>
    </row>
    <row r="105" spans="1:10" x14ac:dyDescent="0.35">
      <c r="A105" s="29">
        <v>50</v>
      </c>
      <c r="B105" s="4">
        <v>44542</v>
      </c>
      <c r="C105" s="29">
        <v>213.64173760808723</v>
      </c>
      <c r="D105" s="29">
        <v>635.03902025915113</v>
      </c>
      <c r="E105" s="29">
        <v>609.30173983000282</v>
      </c>
      <c r="F105" s="29">
        <v>475.44744769383738</v>
      </c>
      <c r="G105" s="29">
        <v>617.07596909676863</v>
      </c>
      <c r="H105" s="29">
        <v>144.83436320447782</v>
      </c>
      <c r="I105" s="29">
        <v>235.17652142806142</v>
      </c>
      <c r="J105" s="29">
        <v>465.750071420518</v>
      </c>
    </row>
    <row r="106" spans="1:10" x14ac:dyDescent="0.35">
      <c r="A106" s="29">
        <v>51</v>
      </c>
      <c r="B106" s="4">
        <v>44549</v>
      </c>
      <c r="C106" s="29">
        <v>242.02095043423893</v>
      </c>
      <c r="D106" s="29">
        <v>688.83250102335307</v>
      </c>
      <c r="E106" s="29">
        <v>516.85449684113519</v>
      </c>
      <c r="F106" s="29">
        <v>559.14679900703936</v>
      </c>
      <c r="G106" s="29">
        <v>598.74406069574582</v>
      </c>
      <c r="H106" s="29">
        <v>157.33505430677826</v>
      </c>
      <c r="I106" s="29">
        <v>322.28028700462926</v>
      </c>
      <c r="J106" s="29">
        <v>464.88314038990791</v>
      </c>
    </row>
    <row r="107" spans="1:10" x14ac:dyDescent="0.35">
      <c r="A107" s="29">
        <v>52</v>
      </c>
      <c r="B107" s="4">
        <v>44556</v>
      </c>
      <c r="C107" s="29">
        <v>242.11174165419192</v>
      </c>
      <c r="D107" s="29">
        <v>677.1940169639779</v>
      </c>
      <c r="E107" s="29">
        <v>491.44140545985118</v>
      </c>
      <c r="F107" s="29">
        <v>606.54832947305317</v>
      </c>
      <c r="G107" s="29">
        <v>527.11261402897958</v>
      </c>
      <c r="H107" s="29">
        <v>202.76341702225852</v>
      </c>
      <c r="I107" s="29">
        <v>292.40078255520706</v>
      </c>
      <c r="J107" s="29">
        <v>429.22778465826133</v>
      </c>
    </row>
    <row r="108" spans="1:10" x14ac:dyDescent="0.35">
      <c r="A108" s="3">
        <v>1</v>
      </c>
      <c r="B108" s="4">
        <v>44563</v>
      </c>
      <c r="C108" s="29">
        <v>207.0371665515984</v>
      </c>
      <c r="D108" s="29">
        <v>663.0393031449812</v>
      </c>
      <c r="E108" s="29">
        <v>481.90608037394975</v>
      </c>
      <c r="F108" s="29">
        <v>529.22656780899661</v>
      </c>
      <c r="G108" s="29">
        <v>479.16062682276237</v>
      </c>
      <c r="H108" s="29">
        <v>192.69141557043389</v>
      </c>
      <c r="I108" s="29">
        <v>319.22897014854561</v>
      </c>
      <c r="J108" s="29">
        <v>386.14912956165062</v>
      </c>
    </row>
    <row r="109" spans="1:10" x14ac:dyDescent="0.35">
      <c r="A109" s="3">
        <v>2</v>
      </c>
      <c r="B109" s="4">
        <v>44570</v>
      </c>
      <c r="C109" s="29">
        <v>176.23496349997856</v>
      </c>
      <c r="D109" s="29">
        <v>654.99586244613533</v>
      </c>
      <c r="E109" s="29">
        <v>387.66129749715572</v>
      </c>
      <c r="F109" s="29">
        <v>506.86921584721983</v>
      </c>
      <c r="G109" s="29">
        <v>435.45974255888382</v>
      </c>
      <c r="H109" s="29">
        <v>181.64011501691277</v>
      </c>
      <c r="I109" s="29">
        <v>291.67795742553261</v>
      </c>
      <c r="J109" s="29">
        <v>400.33194579016617</v>
      </c>
    </row>
    <row r="110" spans="1:10" x14ac:dyDescent="0.35">
      <c r="A110" s="3">
        <v>3</v>
      </c>
      <c r="B110" s="4">
        <v>44577</v>
      </c>
      <c r="C110" s="29">
        <v>172.15060121648636</v>
      </c>
      <c r="D110" s="29">
        <v>579.49201927578895</v>
      </c>
      <c r="E110" s="29">
        <v>436.36798319415539</v>
      </c>
      <c r="F110" s="29">
        <v>442.15761499768689</v>
      </c>
      <c r="G110" s="29">
        <v>435.7918910047805</v>
      </c>
      <c r="H110" s="29">
        <v>186.89100810571438</v>
      </c>
      <c r="I110" s="29">
        <v>248.01067540528692</v>
      </c>
      <c r="J110" s="29">
        <v>325.84351040082737</v>
      </c>
    </row>
    <row r="111" spans="1:10" x14ac:dyDescent="0.35">
      <c r="A111" s="3">
        <v>4</v>
      </c>
      <c r="B111" s="4">
        <v>44584</v>
      </c>
      <c r="C111" s="29">
        <v>154.67096034557397</v>
      </c>
      <c r="D111" s="29">
        <v>484.85218433548471</v>
      </c>
      <c r="E111" s="29">
        <v>391.86303534354846</v>
      </c>
      <c r="F111" s="29">
        <v>377.09135872539628</v>
      </c>
      <c r="G111" s="29">
        <v>470.99878095297424</v>
      </c>
      <c r="H111" s="29">
        <v>143.66798405592084</v>
      </c>
      <c r="I111" s="29">
        <v>202.59903334314103</v>
      </c>
      <c r="J111" s="29">
        <v>345.81213867546404</v>
      </c>
    </row>
    <row r="112" spans="1:10" x14ac:dyDescent="0.35">
      <c r="A112" s="3">
        <v>5</v>
      </c>
      <c r="B112" s="4">
        <v>44591</v>
      </c>
      <c r="C112" s="29">
        <v>143.30071629916648</v>
      </c>
      <c r="D112" s="29">
        <v>550.52600486604479</v>
      </c>
      <c r="E112" s="29">
        <v>415.53805683971228</v>
      </c>
      <c r="F112" s="29">
        <v>414.66375874539972</v>
      </c>
      <c r="G112" s="29">
        <v>449.4677460273623</v>
      </c>
      <c r="H112" s="29">
        <v>154.98504487374248</v>
      </c>
      <c r="I112" s="29">
        <v>214.99148763338121</v>
      </c>
      <c r="J112" s="29">
        <v>368.5852708447776</v>
      </c>
    </row>
    <row r="113" spans="1:10" x14ac:dyDescent="0.35">
      <c r="A113" s="3">
        <v>6</v>
      </c>
      <c r="B113" s="4">
        <v>44598</v>
      </c>
      <c r="C113" s="29">
        <v>148.84519366431041</v>
      </c>
      <c r="D113" s="29">
        <v>502.58041107657471</v>
      </c>
      <c r="E113" s="29">
        <v>449.64836023815769</v>
      </c>
      <c r="F113" s="29">
        <v>395.56347964581465</v>
      </c>
      <c r="G113" s="29">
        <v>499.94545637072906</v>
      </c>
      <c r="H113" s="29">
        <v>129.40815918522267</v>
      </c>
      <c r="I113" s="29">
        <v>227.05499500709504</v>
      </c>
      <c r="J113" s="29">
        <v>383.02121910325337</v>
      </c>
    </row>
    <row r="114" spans="1:10" x14ac:dyDescent="0.35">
      <c r="A114" s="3">
        <v>7</v>
      </c>
      <c r="B114" s="4">
        <v>44605</v>
      </c>
      <c r="C114" s="29">
        <v>139.85061251268661</v>
      </c>
      <c r="D114" s="29">
        <v>481.24903181078696</v>
      </c>
      <c r="E114" s="29">
        <v>445.99844357938218</v>
      </c>
      <c r="F114" s="29">
        <v>384.4118964335471</v>
      </c>
      <c r="G114" s="29">
        <v>445.7586494773073</v>
      </c>
      <c r="H114" s="29">
        <v>140.77949000774379</v>
      </c>
      <c r="I114" s="29">
        <v>220.59611686920795</v>
      </c>
      <c r="J114" s="29">
        <v>380.57098568879633</v>
      </c>
    </row>
    <row r="115" spans="1:10" x14ac:dyDescent="0.35">
      <c r="A115" s="3">
        <v>8</v>
      </c>
      <c r="B115" s="4">
        <v>44612</v>
      </c>
      <c r="C115" s="29">
        <v>146.11509683535181</v>
      </c>
      <c r="D115" s="29">
        <v>488.59165460610706</v>
      </c>
      <c r="E115" s="29">
        <v>401.18986855239064</v>
      </c>
      <c r="F115" s="29">
        <v>370.96486371793424</v>
      </c>
      <c r="G115" s="29">
        <v>449.36231619029672</v>
      </c>
      <c r="H115" s="29">
        <v>141.94283156962615</v>
      </c>
      <c r="I115" s="29">
        <v>208.95879023997111</v>
      </c>
      <c r="J115" s="29">
        <v>388.11739955130895</v>
      </c>
    </row>
    <row r="116" spans="1:10" x14ac:dyDescent="0.35">
      <c r="A116" s="3">
        <v>9</v>
      </c>
      <c r="B116" s="4">
        <v>44619</v>
      </c>
      <c r="C116" s="29">
        <v>147.78978588096265</v>
      </c>
      <c r="D116" s="29">
        <v>508.9660725112708</v>
      </c>
      <c r="E116" s="29">
        <v>404.00230424339009</v>
      </c>
      <c r="F116" s="29">
        <v>429.85412595543767</v>
      </c>
      <c r="G116" s="29">
        <v>456.56356432629582</v>
      </c>
      <c r="H116" s="29">
        <v>133.01510696449034</v>
      </c>
      <c r="I116" s="29">
        <v>220.14367932094405</v>
      </c>
      <c r="J116" s="29">
        <v>370.27909694274615</v>
      </c>
    </row>
    <row r="117" spans="1:10" x14ac:dyDescent="0.35">
      <c r="A117" s="3">
        <v>10</v>
      </c>
      <c r="B117" s="4">
        <v>44626</v>
      </c>
      <c r="C117" s="29">
        <v>153.25181855873012</v>
      </c>
      <c r="D117" s="29">
        <v>542.0299915738774</v>
      </c>
      <c r="E117" s="29">
        <v>418.06644510157247</v>
      </c>
      <c r="F117" s="29">
        <v>415.08248917363215</v>
      </c>
      <c r="G117" s="29">
        <v>482.92574794095276</v>
      </c>
      <c r="H117" s="29">
        <v>128.99009626802899</v>
      </c>
      <c r="I117" s="29">
        <v>215.570159088705</v>
      </c>
      <c r="J117" s="29">
        <v>406.55938823099484</v>
      </c>
    </row>
    <row r="118" spans="1:10" x14ac:dyDescent="0.35">
      <c r="A118" s="3">
        <v>11</v>
      </c>
      <c r="B118" s="4">
        <v>44633</v>
      </c>
      <c r="C118" s="29">
        <v>144.07482938543654</v>
      </c>
      <c r="D118" s="29">
        <v>563.97261936828431</v>
      </c>
      <c r="E118" s="29">
        <v>395.88029801198968</v>
      </c>
      <c r="F118" s="29">
        <v>393.24850522038457</v>
      </c>
      <c r="G118" s="29">
        <v>423.52426197294403</v>
      </c>
      <c r="H118" s="29">
        <v>164.1738725124363</v>
      </c>
      <c r="I118" s="29">
        <v>208.35008216915446</v>
      </c>
      <c r="J118" s="29">
        <v>351.89054551043125</v>
      </c>
    </row>
    <row r="119" spans="1:10" x14ac:dyDescent="0.35">
      <c r="A119" s="3">
        <v>12</v>
      </c>
      <c r="B119" s="4">
        <v>44640</v>
      </c>
      <c r="C119" s="29">
        <v>140.42162501203271</v>
      </c>
      <c r="D119" s="29">
        <v>520.82744163438588</v>
      </c>
      <c r="E119" s="29">
        <v>472.63561300395338</v>
      </c>
      <c r="F119" s="29">
        <v>425.15246294802728</v>
      </c>
      <c r="G119" s="29">
        <v>460.49887723771042</v>
      </c>
      <c r="H119" s="29">
        <v>127.84249024067387</v>
      </c>
      <c r="I119" s="29">
        <v>218.94783330162232</v>
      </c>
      <c r="J119" s="29">
        <v>350.53707952177501</v>
      </c>
    </row>
    <row r="120" spans="1:10" x14ac:dyDescent="0.35">
      <c r="A120" s="3">
        <v>13</v>
      </c>
      <c r="B120" s="4">
        <v>44647</v>
      </c>
      <c r="C120" s="29">
        <v>147.66861867280721</v>
      </c>
      <c r="D120" s="29">
        <v>560.84693731885272</v>
      </c>
      <c r="E120" s="29">
        <v>435.34488539024397</v>
      </c>
      <c r="F120" s="29">
        <v>439.93783543077848</v>
      </c>
      <c r="G120" s="29">
        <v>483.52744594591059</v>
      </c>
      <c r="H120" s="29">
        <v>128.56482565356245</v>
      </c>
      <c r="I120" s="29">
        <v>209.43382645191559</v>
      </c>
      <c r="J120" s="29">
        <v>431.92558302341109</v>
      </c>
    </row>
    <row r="121" spans="1:10" x14ac:dyDescent="0.35">
      <c r="A121" s="3">
        <v>14</v>
      </c>
      <c r="B121" s="4">
        <v>44654</v>
      </c>
      <c r="C121" s="29">
        <v>151.21709770062674</v>
      </c>
      <c r="D121" s="29">
        <v>540.11178151865192</v>
      </c>
      <c r="E121" s="29">
        <v>480.16203540203219</v>
      </c>
      <c r="F121" s="29">
        <v>410.02737661556949</v>
      </c>
      <c r="G121" s="29">
        <v>541.00586309647406</v>
      </c>
      <c r="H121" s="29">
        <v>137.65090175379407</v>
      </c>
      <c r="I121" s="29">
        <v>221.51238508210324</v>
      </c>
      <c r="J121" s="29">
        <v>400.01235447913768</v>
      </c>
    </row>
    <row r="122" spans="1:10" x14ac:dyDescent="0.35">
      <c r="A122" s="3">
        <v>15</v>
      </c>
      <c r="B122" s="4">
        <v>44661</v>
      </c>
      <c r="C122" s="29">
        <v>179.64145282696416</v>
      </c>
      <c r="D122" s="29">
        <v>582.78909279004893</v>
      </c>
      <c r="E122" s="29">
        <v>485.8605055973793</v>
      </c>
      <c r="F122" s="29">
        <v>411.21678652880905</v>
      </c>
      <c r="G122" s="29">
        <v>537.52787469478039</v>
      </c>
      <c r="H122" s="29">
        <v>178.05234628602184</v>
      </c>
      <c r="I122" s="29">
        <v>210.75355308873978</v>
      </c>
      <c r="J122" s="29">
        <v>429.66562891255091</v>
      </c>
    </row>
    <row r="123" spans="1:10" x14ac:dyDescent="0.35">
      <c r="A123" s="3">
        <v>16</v>
      </c>
      <c r="B123" s="4">
        <v>44668</v>
      </c>
      <c r="C123" s="29">
        <v>150.41036212103634</v>
      </c>
      <c r="D123" s="29">
        <v>554.64505718070677</v>
      </c>
      <c r="E123" s="29">
        <v>501.62845295778254</v>
      </c>
      <c r="F123" s="29">
        <v>443.28633534029757</v>
      </c>
      <c r="G123" s="29">
        <v>520.52690583496633</v>
      </c>
      <c r="H123" s="29">
        <v>161.80474515405797</v>
      </c>
      <c r="I123" s="29">
        <v>239.65613270677321</v>
      </c>
      <c r="J123" s="29">
        <v>415.1823064260787</v>
      </c>
    </row>
    <row r="124" spans="1:10" x14ac:dyDescent="0.35">
      <c r="A124" s="3">
        <v>17</v>
      </c>
      <c r="B124" s="4">
        <v>44675</v>
      </c>
      <c r="C124" s="29">
        <v>159.92194917160975</v>
      </c>
      <c r="D124" s="29">
        <v>597.23785996867355</v>
      </c>
      <c r="E124" s="29">
        <v>513.68578279748965</v>
      </c>
      <c r="F124" s="29">
        <v>450.58498524117226</v>
      </c>
      <c r="G124" s="29">
        <v>580.21047745841122</v>
      </c>
      <c r="H124" s="29">
        <v>162.81688636529162</v>
      </c>
      <c r="I124" s="29">
        <v>218.15435968388874</v>
      </c>
      <c r="J124" s="29">
        <v>422.51844117593805</v>
      </c>
    </row>
    <row r="125" spans="1:10" x14ac:dyDescent="0.35">
      <c r="A125" s="3">
        <v>18</v>
      </c>
      <c r="B125" s="4">
        <v>44682</v>
      </c>
      <c r="C125" s="29">
        <v>152.80015694568885</v>
      </c>
      <c r="D125" s="29">
        <v>644.46068897249268</v>
      </c>
      <c r="E125" s="29">
        <v>518.43734775638688</v>
      </c>
      <c r="F125" s="29">
        <v>445.56685317189158</v>
      </c>
      <c r="G125" s="29">
        <v>665.7066299568105</v>
      </c>
      <c r="H125" s="29">
        <v>164.05573618881004</v>
      </c>
      <c r="I125" s="29">
        <v>264.72690865716044</v>
      </c>
      <c r="J125" s="29">
        <v>485.31382245008194</v>
      </c>
    </row>
    <row r="126" spans="1:10" x14ac:dyDescent="0.35">
      <c r="A126" s="3">
        <v>19</v>
      </c>
      <c r="B126" s="4">
        <v>44689</v>
      </c>
      <c r="C126" s="29">
        <v>170.61981167990876</v>
      </c>
      <c r="D126" s="29">
        <v>654.02898569643128</v>
      </c>
      <c r="E126" s="29">
        <v>535.09282843789447</v>
      </c>
      <c r="F126" s="29">
        <v>509.90427227981081</v>
      </c>
      <c r="G126" s="29">
        <v>656.67448435919687</v>
      </c>
      <c r="H126" s="29">
        <v>150.46067848342776</v>
      </c>
      <c r="I126" s="29">
        <v>249.26490111974951</v>
      </c>
      <c r="J126" s="29">
        <v>510.49113075728008</v>
      </c>
    </row>
    <row r="127" spans="1:10" x14ac:dyDescent="0.35">
      <c r="A127" s="3">
        <v>20</v>
      </c>
      <c r="B127" s="4">
        <v>44696</v>
      </c>
      <c r="C127" s="29">
        <v>160.64251400583657</v>
      </c>
      <c r="D127" s="29">
        <v>643.25407490560076</v>
      </c>
      <c r="E127" s="29">
        <v>555.25666922080734</v>
      </c>
      <c r="F127" s="29">
        <v>436.77131445769737</v>
      </c>
      <c r="G127" s="29">
        <v>622.80563095163848</v>
      </c>
      <c r="H127" s="29">
        <v>166.87530476172887</v>
      </c>
      <c r="I127" s="29">
        <v>219.7168204194318</v>
      </c>
      <c r="J127" s="29">
        <v>464.760423734874</v>
      </c>
    </row>
    <row r="128" spans="1:10" x14ac:dyDescent="0.35">
      <c r="A128" s="3">
        <v>21</v>
      </c>
      <c r="B128" s="4">
        <v>44703</v>
      </c>
      <c r="C128" s="29">
        <v>153.58509604060836</v>
      </c>
      <c r="D128" s="29">
        <v>646.74975457703135</v>
      </c>
      <c r="E128" s="29">
        <v>539.81483593922189</v>
      </c>
      <c r="F128" s="29">
        <v>463.92198741960306</v>
      </c>
      <c r="G128" s="29">
        <v>606.36900825041948</v>
      </c>
      <c r="H128" s="29">
        <v>180.67636098963789</v>
      </c>
      <c r="I128" s="29">
        <v>253.13817985524042</v>
      </c>
      <c r="J128" s="29">
        <v>485.52810928838994</v>
      </c>
    </row>
    <row r="129" spans="1:10" x14ac:dyDescent="0.35">
      <c r="A129" s="3">
        <v>22</v>
      </c>
      <c r="B129" s="4">
        <v>44710</v>
      </c>
      <c r="C129" s="29">
        <v>175.12220970551328</v>
      </c>
      <c r="D129" s="29">
        <v>695.61531242879835</v>
      </c>
      <c r="E129" s="29">
        <v>581.04532502552638</v>
      </c>
      <c r="F129" s="29">
        <v>386.96002294501398</v>
      </c>
      <c r="G129" s="29">
        <v>621.66264755842235</v>
      </c>
      <c r="H129" s="29">
        <v>166.39566318221489</v>
      </c>
      <c r="I129" s="29">
        <v>264.59596978890357</v>
      </c>
      <c r="J129" s="29">
        <v>498.59895373479981</v>
      </c>
    </row>
    <row r="130" spans="1:10" x14ac:dyDescent="0.35">
      <c r="A130" s="3">
        <v>23</v>
      </c>
      <c r="B130" s="4">
        <v>44717</v>
      </c>
      <c r="C130" s="29">
        <v>191.8156677398872</v>
      </c>
      <c r="D130" s="29">
        <v>745.93358907401648</v>
      </c>
      <c r="E130" s="29">
        <v>561.62976973633499</v>
      </c>
      <c r="F130" s="29">
        <v>431.20065338209486</v>
      </c>
      <c r="G130" s="29">
        <v>612.55204361492747</v>
      </c>
      <c r="H130" s="29">
        <v>177.18826905336005</v>
      </c>
      <c r="I130" s="29">
        <v>251.37535396924889</v>
      </c>
      <c r="J130" s="29">
        <v>463.77829609917796</v>
      </c>
    </row>
    <row r="131" spans="1:10" x14ac:dyDescent="0.35">
      <c r="A131" s="3">
        <v>24</v>
      </c>
      <c r="B131" s="4">
        <v>44724</v>
      </c>
      <c r="C131" s="29">
        <v>175.58826689992497</v>
      </c>
      <c r="D131" s="29">
        <v>708.91310358695841</v>
      </c>
      <c r="E131" s="29">
        <v>610.84361404802905</v>
      </c>
      <c r="F131" s="29">
        <v>453.49787004670839</v>
      </c>
      <c r="G131" s="29">
        <v>585.20074872768635</v>
      </c>
      <c r="H131" s="29">
        <v>198.40874715007931</v>
      </c>
      <c r="I131" s="29">
        <v>263.04160983416642</v>
      </c>
      <c r="J131" s="29">
        <v>508.00773927760622</v>
      </c>
    </row>
    <row r="132" spans="1:10" x14ac:dyDescent="0.35">
      <c r="A132" s="3">
        <v>25</v>
      </c>
      <c r="B132" s="4">
        <v>44731</v>
      </c>
      <c r="C132" s="29">
        <v>190.31941689371942</v>
      </c>
      <c r="D132" s="29">
        <v>684.81431798266522</v>
      </c>
      <c r="E132" s="29">
        <v>518.04407318497135</v>
      </c>
      <c r="F132" s="29">
        <v>426.72030616445443</v>
      </c>
      <c r="G132" s="29">
        <v>611.42068119607757</v>
      </c>
      <c r="H132" s="29">
        <v>173.55635683286772</v>
      </c>
      <c r="I132" s="29">
        <v>256.78705584924319</v>
      </c>
      <c r="J132" s="29">
        <v>500.57987990088236</v>
      </c>
    </row>
    <row r="133" spans="1:10" x14ac:dyDescent="0.35">
      <c r="A133" s="3">
        <v>26</v>
      </c>
      <c r="B133" s="4">
        <v>44738</v>
      </c>
      <c r="C133" s="29">
        <v>159.85036059152679</v>
      </c>
      <c r="D133" s="29">
        <v>755.08745363129356</v>
      </c>
      <c r="E133" s="29">
        <v>562.05779604118788</v>
      </c>
      <c r="F133" s="29">
        <v>448.76083538584169</v>
      </c>
      <c r="G133" s="29">
        <v>591.42978332959865</v>
      </c>
      <c r="H133" s="29">
        <v>194.30885035442674</v>
      </c>
      <c r="I133" s="29">
        <v>282.04713335461395</v>
      </c>
      <c r="J133" s="29">
        <v>480.07435980777507</v>
      </c>
    </row>
    <row r="134" spans="1:10" x14ac:dyDescent="0.35">
      <c r="A134" s="3">
        <v>27</v>
      </c>
      <c r="B134" s="4">
        <v>44745</v>
      </c>
      <c r="C134" s="29">
        <v>152.38082937778665</v>
      </c>
      <c r="D134" s="29">
        <v>648.40608455247695</v>
      </c>
      <c r="E134" s="29">
        <v>549.45322755920529</v>
      </c>
      <c r="F134" s="29">
        <v>512.09677231919966</v>
      </c>
      <c r="G134" s="29">
        <v>656.29056094802172</v>
      </c>
      <c r="H134" s="29">
        <v>165.91565259665219</v>
      </c>
      <c r="I134" s="29">
        <v>259.63887678664543</v>
      </c>
      <c r="J134" s="29">
        <v>420.09893174983677</v>
      </c>
    </row>
    <row r="135" spans="1:10" x14ac:dyDescent="0.35">
      <c r="A135" s="3">
        <v>28</v>
      </c>
      <c r="B135" s="4">
        <v>44752</v>
      </c>
      <c r="C135" s="29">
        <v>170.06240087863461</v>
      </c>
      <c r="D135" s="29">
        <v>680.7201679759055</v>
      </c>
      <c r="E135" s="29">
        <v>472.21764389488976</v>
      </c>
      <c r="F135" s="29">
        <v>485.28083161218149</v>
      </c>
      <c r="G135" s="29">
        <v>528.90694461522105</v>
      </c>
      <c r="H135" s="29">
        <v>171.5628351697182</v>
      </c>
      <c r="I135" s="29">
        <v>268.742886526706</v>
      </c>
      <c r="J135" s="29">
        <v>433.55055712688795</v>
      </c>
    </row>
    <row r="136" spans="1:10" x14ac:dyDescent="0.35">
      <c r="A136" s="3">
        <v>29</v>
      </c>
      <c r="B136" s="4">
        <v>44759</v>
      </c>
      <c r="C136" s="29">
        <v>171.06597046362475</v>
      </c>
      <c r="D136" s="29">
        <v>613.0013628785</v>
      </c>
      <c r="E136" s="29">
        <v>499.07696049201348</v>
      </c>
      <c r="F136" s="29">
        <v>443.42632754609792</v>
      </c>
      <c r="G136" s="29">
        <v>546.73337889578954</v>
      </c>
      <c r="H136" s="29">
        <v>163.80066848104161</v>
      </c>
      <c r="I136" s="29">
        <v>238.91543253789152</v>
      </c>
      <c r="J136" s="29">
        <v>407.93858306637355</v>
      </c>
    </row>
    <row r="137" spans="1:10" x14ac:dyDescent="0.35">
      <c r="A137" s="3">
        <v>30</v>
      </c>
      <c r="B137" s="4">
        <v>44766</v>
      </c>
      <c r="C137" s="29">
        <v>183.78660066781572</v>
      </c>
      <c r="D137" s="29">
        <v>645.7820063428901</v>
      </c>
      <c r="E137" s="29">
        <v>476.65714121799272</v>
      </c>
      <c r="F137" s="29">
        <v>407.67158399254311</v>
      </c>
      <c r="G137" s="29">
        <v>514.47471647116606</v>
      </c>
      <c r="H137" s="29">
        <v>168.6775650666163</v>
      </c>
      <c r="I137" s="29">
        <v>228.12292171035205</v>
      </c>
      <c r="J137" s="29">
        <v>370.25594812690917</v>
      </c>
    </row>
    <row r="138" spans="1:10" x14ac:dyDescent="0.35">
      <c r="A138" s="3">
        <v>31</v>
      </c>
      <c r="B138" s="4">
        <v>44773</v>
      </c>
      <c r="C138" s="29">
        <v>162.04487575266742</v>
      </c>
      <c r="D138" s="29">
        <v>633.71588888320753</v>
      </c>
      <c r="E138" s="29">
        <v>480.97343517474246</v>
      </c>
      <c r="F138" s="29">
        <v>427.22144848055905</v>
      </c>
      <c r="G138" s="29">
        <v>517.40689025229324</v>
      </c>
      <c r="H138" s="29">
        <v>175.60257890155688</v>
      </c>
      <c r="I138" s="29">
        <v>256.79981919730994</v>
      </c>
      <c r="J138" s="29">
        <v>431.77998569631336</v>
      </c>
    </row>
    <row r="139" spans="1:10" x14ac:dyDescent="0.35">
      <c r="A139" s="3">
        <v>32</v>
      </c>
      <c r="B139" s="4">
        <v>44780</v>
      </c>
      <c r="C139" s="29">
        <v>160.79237668158584</v>
      </c>
      <c r="D139" s="29">
        <v>629.95156382140203</v>
      </c>
      <c r="E139" s="29">
        <v>453.29818807100287</v>
      </c>
      <c r="F139" s="29">
        <v>436.23047727324365</v>
      </c>
      <c r="G139" s="29">
        <v>525.96652206029148</v>
      </c>
      <c r="H139" s="29">
        <v>187.26544430756616</v>
      </c>
      <c r="I139" s="29">
        <v>270.70240177645167</v>
      </c>
      <c r="J139" s="29">
        <v>394.8093617459981</v>
      </c>
    </row>
    <row r="140" spans="1:10" x14ac:dyDescent="0.35">
      <c r="A140" s="3">
        <v>33</v>
      </c>
      <c r="B140" s="4">
        <v>44787</v>
      </c>
      <c r="C140" s="29">
        <v>160.4603029302454</v>
      </c>
      <c r="D140" s="29">
        <v>622.70692403442615</v>
      </c>
      <c r="E140" s="29">
        <v>453.6420401815426</v>
      </c>
      <c r="F140" s="29">
        <v>436.27662366735478</v>
      </c>
      <c r="G140" s="29">
        <v>507.10883293750646</v>
      </c>
      <c r="H140" s="29">
        <v>145.76285292079882</v>
      </c>
      <c r="I140" s="29">
        <v>244.66146995149404</v>
      </c>
      <c r="J140" s="29">
        <v>404.72434552109007</v>
      </c>
    </row>
    <row r="141" spans="1:10" x14ac:dyDescent="0.35">
      <c r="A141" s="3">
        <v>34</v>
      </c>
      <c r="B141" s="4">
        <v>44794</v>
      </c>
      <c r="C141" s="29">
        <v>174.29529488873669</v>
      </c>
      <c r="D141" s="29">
        <v>674.35652743745402</v>
      </c>
      <c r="E141" s="29">
        <v>516.45221054230717</v>
      </c>
      <c r="F141" s="29">
        <v>425.48450204795631</v>
      </c>
      <c r="G141" s="29">
        <v>502.40461290678411</v>
      </c>
      <c r="H141" s="29">
        <v>144.80693798078033</v>
      </c>
      <c r="I141" s="29">
        <v>264.12013776403853</v>
      </c>
      <c r="J141" s="29">
        <v>445.36925780148454</v>
      </c>
    </row>
    <row r="142" spans="1:10" x14ac:dyDescent="0.35">
      <c r="A142" s="114" t="s">
        <v>173</v>
      </c>
      <c r="B142" s="114"/>
      <c r="C142" s="27">
        <f>SUM(C3:C141)</f>
        <v>23992.025653839984</v>
      </c>
      <c r="D142" s="27">
        <f t="shared" ref="D142:J142" si="0">SUM(D3:D141)</f>
        <v>95864.011020343431</v>
      </c>
      <c r="E142" s="27">
        <f t="shared" si="0"/>
        <v>77556.218465473328</v>
      </c>
      <c r="F142" s="27">
        <f t="shared" si="0"/>
        <v>70849.354248718533</v>
      </c>
      <c r="G142" s="27">
        <f t="shared" si="0"/>
        <v>85245.434408550733</v>
      </c>
      <c r="H142" s="27">
        <f t="shared" si="0"/>
        <v>24217.15344668744</v>
      </c>
      <c r="I142" s="27">
        <f t="shared" si="0"/>
        <v>36773.83455379228</v>
      </c>
      <c r="J142" s="27">
        <f t="shared" si="0"/>
        <v>64757.320931363378</v>
      </c>
    </row>
    <row r="143" spans="1:10" ht="18" customHeight="1" x14ac:dyDescent="0.35">
      <c r="A143" s="108" t="s">
        <v>8</v>
      </c>
      <c r="B143" s="109"/>
      <c r="C143" s="109"/>
      <c r="D143" s="109"/>
      <c r="E143" s="109"/>
      <c r="F143" s="109"/>
      <c r="G143" s="109"/>
      <c r="H143" s="109"/>
      <c r="I143" s="109"/>
      <c r="J143" s="110"/>
    </row>
    <row r="144" spans="1:10" x14ac:dyDescent="0.35">
      <c r="A144" s="29" t="s">
        <v>176</v>
      </c>
      <c r="B144" s="29"/>
      <c r="C144" s="33">
        <v>7064.3174306258506</v>
      </c>
      <c r="D144" s="33">
        <v>23797.676350535599</v>
      </c>
      <c r="E144" s="33">
        <v>14912.823997815834</v>
      </c>
      <c r="F144" s="33">
        <v>13899.433657420886</v>
      </c>
      <c r="G144" s="33">
        <v>22393.392135802271</v>
      </c>
      <c r="H144" s="33">
        <v>5747.9524183005124</v>
      </c>
      <c r="I144" s="33">
        <v>8742.3101949669472</v>
      </c>
      <c r="J144" s="33">
        <v>11990.724764925915</v>
      </c>
    </row>
  </sheetData>
  <mergeCells count="4">
    <mergeCell ref="A143:J143"/>
    <mergeCell ref="C1:J1"/>
    <mergeCell ref="A1:B2"/>
    <mergeCell ref="A142:B14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48119.790999896744</v>
      </c>
      <c r="C2" s="39">
        <f t="shared" ref="C2:R2" si="0">SUMIF(C4:C91,"&gt;"&amp;0,C4:C91)</f>
        <v>16162.197158870133</v>
      </c>
      <c r="D2" s="39">
        <f t="shared" si="0"/>
        <v>58229.153231492142</v>
      </c>
      <c r="E2" s="39">
        <f t="shared" si="0"/>
        <v>59173.826092449031</v>
      </c>
      <c r="F2" s="39">
        <f t="shared" si="0"/>
        <v>30585.777186357947</v>
      </c>
      <c r="G2" s="39">
        <f t="shared" si="0"/>
        <v>22195.003404011728</v>
      </c>
      <c r="H2" s="39">
        <f t="shared" si="0"/>
        <v>8187.7082499741318</v>
      </c>
      <c r="I2" s="39">
        <f t="shared" si="0"/>
        <v>16334.843707337783</v>
      </c>
      <c r="J2" s="39">
        <f t="shared" si="0"/>
        <v>27920.969428745691</v>
      </c>
      <c r="K2" s="60">
        <f t="shared" si="0"/>
        <v>5349.3700837008919</v>
      </c>
      <c r="L2" s="39">
        <f t="shared" si="0"/>
        <v>21159.832961532567</v>
      </c>
      <c r="M2" s="39">
        <f t="shared" si="0"/>
        <v>14289.244500429821</v>
      </c>
      <c r="N2" s="39">
        <f t="shared" si="0"/>
        <v>13119.026128916494</v>
      </c>
      <c r="O2" s="39">
        <f t="shared" si="0"/>
        <v>19771.626863360652</v>
      </c>
      <c r="P2" s="39">
        <f t="shared" si="0"/>
        <v>4661.9273766443648</v>
      </c>
      <c r="Q2" s="39">
        <f t="shared" si="0"/>
        <v>7430.5531803552785</v>
      </c>
      <c r="R2" s="40">
        <f t="shared" si="0"/>
        <v>11078.963536254041</v>
      </c>
      <c r="S2" s="40">
        <f>SUMIF(S4:S91,"&gt;"&amp;0,S4:S91)</f>
        <v>286881.2051179643</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59.667454354976826</v>
      </c>
      <c r="K6" s="53"/>
      <c r="L6" s="54">
        <v>58.049104409625897</v>
      </c>
      <c r="M6" s="54"/>
      <c r="N6" s="54"/>
      <c r="O6" s="54"/>
      <c r="P6" s="54"/>
      <c r="Q6" s="54"/>
      <c r="R6" s="55"/>
      <c r="S6" s="55">
        <v>59.667454354976144</v>
      </c>
    </row>
    <row r="7" spans="1:19" x14ac:dyDescent="0.35">
      <c r="A7" s="45">
        <f t="shared" si="1"/>
        <v>43968</v>
      </c>
      <c r="B7" s="53"/>
      <c r="C7" s="54"/>
      <c r="D7" s="54"/>
      <c r="E7" s="54"/>
      <c r="F7" s="54"/>
      <c r="G7" s="54"/>
      <c r="H7" s="54"/>
      <c r="I7" s="54"/>
      <c r="J7" s="54">
        <v>153.92107572700138</v>
      </c>
      <c r="K7" s="53"/>
      <c r="L7" s="54">
        <v>263.30078054539797</v>
      </c>
      <c r="M7" s="54"/>
      <c r="N7" s="54"/>
      <c r="O7" s="54"/>
      <c r="P7" s="54"/>
      <c r="Q7" s="54"/>
      <c r="R7" s="55"/>
      <c r="S7" s="55">
        <v>153.92107572700297</v>
      </c>
    </row>
    <row r="8" spans="1:19" x14ac:dyDescent="0.35">
      <c r="A8" s="45">
        <f t="shared" si="1"/>
        <v>43975</v>
      </c>
      <c r="B8" s="53"/>
      <c r="C8" s="54"/>
      <c r="D8" s="54"/>
      <c r="E8" s="54"/>
      <c r="F8" s="54"/>
      <c r="G8" s="54"/>
      <c r="H8" s="54"/>
      <c r="I8" s="54"/>
      <c r="J8" s="54">
        <v>86.541592483958766</v>
      </c>
      <c r="K8" s="53"/>
      <c r="L8" s="54">
        <v>294.02598583796259</v>
      </c>
      <c r="M8" s="54"/>
      <c r="N8" s="54"/>
      <c r="O8" s="54"/>
      <c r="P8" s="54"/>
      <c r="Q8" s="54"/>
      <c r="R8" s="55"/>
      <c r="S8" s="55">
        <v>86.541592483958084</v>
      </c>
    </row>
    <row r="9" spans="1:19" x14ac:dyDescent="0.35">
      <c r="A9" s="45">
        <f t="shared" si="1"/>
        <v>43982</v>
      </c>
      <c r="B9" s="53">
        <v>50</v>
      </c>
      <c r="C9" s="54"/>
      <c r="D9" s="54"/>
      <c r="E9" s="54"/>
      <c r="F9" s="54"/>
      <c r="G9" s="54"/>
      <c r="H9" s="54"/>
      <c r="I9" s="54"/>
      <c r="J9" s="54">
        <v>33.565220772465409</v>
      </c>
      <c r="K9" s="53">
        <v>6.8965517241379306</v>
      </c>
      <c r="L9" s="54">
        <v>369.46122238723592</v>
      </c>
      <c r="M9" s="54"/>
      <c r="N9" s="54"/>
      <c r="O9" s="54"/>
      <c r="P9" s="54"/>
      <c r="Q9" s="54">
        <v>18.103448275862068</v>
      </c>
      <c r="R9" s="55"/>
      <c r="S9" s="55">
        <v>171.56522077246518</v>
      </c>
    </row>
    <row r="10" spans="1:19" x14ac:dyDescent="0.35">
      <c r="A10" s="45">
        <f t="shared" si="1"/>
        <v>43989</v>
      </c>
      <c r="B10" s="53">
        <v>182.44270963160398</v>
      </c>
      <c r="C10" s="54"/>
      <c r="D10" s="54">
        <v>30</v>
      </c>
      <c r="E10" s="54">
        <v>11</v>
      </c>
      <c r="F10" s="54"/>
      <c r="G10" s="54"/>
      <c r="H10" s="54"/>
      <c r="I10" s="54"/>
      <c r="J10" s="54">
        <v>188.07490620680528</v>
      </c>
      <c r="K10" s="53">
        <v>13.619127742263714</v>
      </c>
      <c r="L10" s="54">
        <v>464.50702589517118</v>
      </c>
      <c r="M10" s="54">
        <v>9</v>
      </c>
      <c r="N10" s="54"/>
      <c r="O10" s="54">
        <v>14</v>
      </c>
      <c r="P10" s="54"/>
      <c r="Q10" s="54">
        <v>26.900792868546034</v>
      </c>
      <c r="R10" s="55">
        <v>3</v>
      </c>
      <c r="S10" s="55">
        <v>529.51761583840926</v>
      </c>
    </row>
    <row r="11" spans="1:19" x14ac:dyDescent="0.35">
      <c r="A11" s="45">
        <f t="shared" si="1"/>
        <v>43996</v>
      </c>
      <c r="B11" s="53">
        <v>486.3316822131128</v>
      </c>
      <c r="C11" s="54"/>
      <c r="D11" s="54">
        <v>575.51501785842584</v>
      </c>
      <c r="E11" s="54">
        <v>179.78079553333509</v>
      </c>
      <c r="F11" s="54"/>
      <c r="G11" s="54"/>
      <c r="H11" s="54"/>
      <c r="I11" s="54"/>
      <c r="J11" s="54">
        <v>344.68343842527611</v>
      </c>
      <c r="K11" s="53">
        <v>49.492739646085496</v>
      </c>
      <c r="L11" s="54">
        <v>486.78771449796216</v>
      </c>
      <c r="M11" s="54">
        <v>137.44990552761129</v>
      </c>
      <c r="N11" s="54">
        <v>15.12</v>
      </c>
      <c r="O11" s="54">
        <v>113.20601583684743</v>
      </c>
      <c r="P11" s="54"/>
      <c r="Q11" s="54">
        <v>120.75297854441641</v>
      </c>
      <c r="R11" s="55">
        <v>-23.919721496677028</v>
      </c>
      <c r="S11" s="55">
        <v>1586.3109340301489</v>
      </c>
    </row>
    <row r="12" spans="1:19" x14ac:dyDescent="0.35">
      <c r="A12" s="45">
        <f t="shared" si="1"/>
        <v>44003</v>
      </c>
      <c r="B12" s="53">
        <v>743.99232227329094</v>
      </c>
      <c r="C12" s="54"/>
      <c r="D12" s="54">
        <v>1027.899364502618</v>
      </c>
      <c r="E12" s="54">
        <v>295.87114202321413</v>
      </c>
      <c r="F12" s="54">
        <v>5</v>
      </c>
      <c r="G12" s="54">
        <v>5</v>
      </c>
      <c r="H12" s="54"/>
      <c r="I12" s="54"/>
      <c r="J12" s="54">
        <v>281.5410199866667</v>
      </c>
      <c r="K12" s="53">
        <v>137.15491011615649</v>
      </c>
      <c r="L12" s="54">
        <v>423.96209885549388</v>
      </c>
      <c r="M12" s="54">
        <v>241.76594742731794</v>
      </c>
      <c r="N12" s="54">
        <v>26.764070537260693</v>
      </c>
      <c r="O12" s="54">
        <v>354.35335879910031</v>
      </c>
      <c r="P12" s="54"/>
      <c r="Q12" s="54">
        <v>214.65730034370185</v>
      </c>
      <c r="R12" s="55">
        <v>70.813150251245872</v>
      </c>
      <c r="S12" s="55">
        <v>2374.3038487857884</v>
      </c>
    </row>
    <row r="13" spans="1:19" x14ac:dyDescent="0.35">
      <c r="A13" s="45">
        <f t="shared" si="1"/>
        <v>44010</v>
      </c>
      <c r="B13" s="53">
        <v>1123.4284958108412</v>
      </c>
      <c r="C13" s="54">
        <v>49.664602424909731</v>
      </c>
      <c r="D13" s="54">
        <v>1393.748015784161</v>
      </c>
      <c r="E13" s="54">
        <v>420.08202018863017</v>
      </c>
      <c r="F13" s="54">
        <v>12.118400027871076</v>
      </c>
      <c r="G13" s="54">
        <v>-7.3272611157916572</v>
      </c>
      <c r="H13" s="54">
        <v>5</v>
      </c>
      <c r="I13" s="54">
        <v>29</v>
      </c>
      <c r="J13" s="54">
        <v>327.44353088149887</v>
      </c>
      <c r="K13" s="53">
        <v>156.72266431064804</v>
      </c>
      <c r="L13" s="54">
        <v>419.45075068919527</v>
      </c>
      <c r="M13" s="54">
        <v>384.1448207067437</v>
      </c>
      <c r="N13" s="54">
        <v>76.516409868224969</v>
      </c>
      <c r="O13" s="54">
        <v>481.65195708885039</v>
      </c>
      <c r="P13" s="54">
        <v>2.0258800616724102</v>
      </c>
      <c r="Q13" s="54">
        <v>237.25903185605142</v>
      </c>
      <c r="R13" s="55">
        <v>111.56350213951532</v>
      </c>
      <c r="S13" s="55">
        <v>3361.1578040021213</v>
      </c>
    </row>
    <row r="14" spans="1:19" x14ac:dyDescent="0.35">
      <c r="A14" s="45">
        <f t="shared" si="1"/>
        <v>44017</v>
      </c>
      <c r="B14" s="53">
        <v>1441.8800039495536</v>
      </c>
      <c r="C14" s="54">
        <v>160.22191907888202</v>
      </c>
      <c r="D14" s="54">
        <v>1775.5444496941923</v>
      </c>
      <c r="E14" s="54">
        <v>605.50509103852505</v>
      </c>
      <c r="F14" s="54">
        <v>43.664881080337409</v>
      </c>
      <c r="G14" s="54">
        <v>165.55890436762661</v>
      </c>
      <c r="H14" s="54">
        <v>-20.737080055225817</v>
      </c>
      <c r="I14" s="54">
        <v>147.82443327959436</v>
      </c>
      <c r="J14" s="54">
        <v>412.19729757015443</v>
      </c>
      <c r="K14" s="53">
        <v>79.712991872868685</v>
      </c>
      <c r="L14" s="54">
        <v>417.61193319064932</v>
      </c>
      <c r="M14" s="54">
        <v>525.0784590998926</v>
      </c>
      <c r="N14" s="54">
        <v>127.28867256828983</v>
      </c>
      <c r="O14" s="54">
        <v>647.12104464904178</v>
      </c>
      <c r="P14" s="54">
        <v>36.130321652349977</v>
      </c>
      <c r="Q14" s="54">
        <v>271.56035600355864</v>
      </c>
      <c r="R14" s="55">
        <v>217.04577082270424</v>
      </c>
      <c r="S14" s="55">
        <v>4731.6599000036385</v>
      </c>
    </row>
    <row r="15" spans="1:19" x14ac:dyDescent="0.35">
      <c r="A15" s="45">
        <f t="shared" si="1"/>
        <v>44024</v>
      </c>
      <c r="B15" s="53">
        <v>1454.4984456302243</v>
      </c>
      <c r="C15" s="54">
        <v>341.17978989709275</v>
      </c>
      <c r="D15" s="54">
        <v>2226.3065772181744</v>
      </c>
      <c r="E15" s="54">
        <v>1197.6576943446528</v>
      </c>
      <c r="F15" s="54">
        <v>218.88573000444399</v>
      </c>
      <c r="G15" s="54">
        <v>299.44718385075475</v>
      </c>
      <c r="H15" s="54">
        <v>57.112839344423548</v>
      </c>
      <c r="I15" s="54">
        <v>286.36858633526322</v>
      </c>
      <c r="J15" s="54">
        <v>414.79362364497888</v>
      </c>
      <c r="K15" s="53">
        <v>204.38600286500673</v>
      </c>
      <c r="L15" s="54">
        <v>358.17752033917736</v>
      </c>
      <c r="M15" s="54">
        <v>698.46894119226886</v>
      </c>
      <c r="N15" s="54">
        <v>375.55389758324981</v>
      </c>
      <c r="O15" s="54">
        <v>789.87064533288299</v>
      </c>
      <c r="P15" s="54">
        <v>20.610907794426197</v>
      </c>
      <c r="Q15" s="54">
        <v>281.14848763415296</v>
      </c>
      <c r="R15" s="55">
        <v>302.56268326985617</v>
      </c>
      <c r="S15" s="55">
        <v>6496.2504702700098</v>
      </c>
    </row>
    <row r="16" spans="1:19" x14ac:dyDescent="0.35">
      <c r="A16" s="45">
        <f t="shared" si="1"/>
        <v>44031</v>
      </c>
      <c r="B16" s="53">
        <v>1373.7357165322526</v>
      </c>
      <c r="C16" s="54">
        <v>487.08543166843208</v>
      </c>
      <c r="D16" s="54">
        <v>1845.3815508452938</v>
      </c>
      <c r="E16" s="54">
        <v>1584.9290516690326</v>
      </c>
      <c r="F16" s="54">
        <v>212.42272228889578</v>
      </c>
      <c r="G16" s="54">
        <v>457.60520078909929</v>
      </c>
      <c r="H16" s="54">
        <v>90.823733850398185</v>
      </c>
      <c r="I16" s="54">
        <v>286.91284477199451</v>
      </c>
      <c r="J16" s="54">
        <v>338.58956458008572</v>
      </c>
      <c r="K16" s="53">
        <v>183.42609943667219</v>
      </c>
      <c r="L16" s="54">
        <v>279.20318040068946</v>
      </c>
      <c r="M16" s="54">
        <v>557.47933914462283</v>
      </c>
      <c r="N16" s="54">
        <v>535.40230243875362</v>
      </c>
      <c r="O16" s="54">
        <v>508.88784069966141</v>
      </c>
      <c r="P16" s="54">
        <v>70.951255452464295</v>
      </c>
      <c r="Q16" s="54">
        <v>202.08103977192278</v>
      </c>
      <c r="R16" s="55">
        <v>289.14437107262756</v>
      </c>
      <c r="S16" s="55">
        <v>6677.4858169954859</v>
      </c>
    </row>
    <row r="17" spans="1:19" x14ac:dyDescent="0.35">
      <c r="A17" s="45">
        <f t="shared" si="1"/>
        <v>44038</v>
      </c>
      <c r="B17" s="53">
        <v>969.46383389040352</v>
      </c>
      <c r="C17" s="54">
        <v>546.72570973511426</v>
      </c>
      <c r="D17" s="54">
        <v>1421.3401414884693</v>
      </c>
      <c r="E17" s="54">
        <v>1353.6095063594655</v>
      </c>
      <c r="F17" s="54">
        <v>296.16355884146105</v>
      </c>
      <c r="G17" s="54">
        <v>396.08565021112008</v>
      </c>
      <c r="H17" s="54">
        <v>67.981141097598424</v>
      </c>
      <c r="I17" s="54">
        <v>242.22213999029861</v>
      </c>
      <c r="J17" s="54">
        <v>240.79342348661532</v>
      </c>
      <c r="K17" s="53">
        <v>68.92519923743842</v>
      </c>
      <c r="L17" s="54">
        <v>170.48778476565542</v>
      </c>
      <c r="M17" s="54">
        <v>391.6250839547609</v>
      </c>
      <c r="N17" s="54">
        <v>330.4810489222549</v>
      </c>
      <c r="O17" s="54">
        <v>393.53684972879694</v>
      </c>
      <c r="P17" s="54">
        <v>107.78018796828906</v>
      </c>
      <c r="Q17" s="54">
        <v>141.56790355518612</v>
      </c>
      <c r="R17" s="55">
        <v>283.95118316485156</v>
      </c>
      <c r="S17" s="55">
        <v>5534.385105100544</v>
      </c>
    </row>
    <row r="18" spans="1:19" x14ac:dyDescent="0.35">
      <c r="A18" s="45">
        <f t="shared" si="1"/>
        <v>44045</v>
      </c>
      <c r="B18" s="53">
        <v>587.95765826926959</v>
      </c>
      <c r="C18" s="54">
        <v>460.74433872566146</v>
      </c>
      <c r="D18" s="54">
        <v>887.73598516166862</v>
      </c>
      <c r="E18" s="54">
        <v>1069.9235204474921</v>
      </c>
      <c r="F18" s="54">
        <v>194.48925352328615</v>
      </c>
      <c r="G18" s="54">
        <v>275.52728973404817</v>
      </c>
      <c r="H18" s="54">
        <v>71.016474455723596</v>
      </c>
      <c r="I18" s="54">
        <v>202.20716795173269</v>
      </c>
      <c r="J18" s="54">
        <v>249.70340653033099</v>
      </c>
      <c r="K18" s="53">
        <v>76.508856813178227</v>
      </c>
      <c r="L18" s="54">
        <v>227.36280102646037</v>
      </c>
      <c r="M18" s="54">
        <v>233.12126161340814</v>
      </c>
      <c r="N18" s="54">
        <v>277.3183151524135</v>
      </c>
      <c r="O18" s="54">
        <v>167.85126172074888</v>
      </c>
      <c r="P18" s="54">
        <v>123.54987499578945</v>
      </c>
      <c r="Q18" s="54">
        <v>98.977788960277337</v>
      </c>
      <c r="R18" s="55">
        <v>222.44163177384519</v>
      </c>
      <c r="S18" s="55">
        <v>3999.3050947992178</v>
      </c>
    </row>
    <row r="19" spans="1:19" x14ac:dyDescent="0.35">
      <c r="A19" s="45">
        <f t="shared" si="1"/>
        <v>44052</v>
      </c>
      <c r="B19" s="53">
        <v>369.97798595518498</v>
      </c>
      <c r="C19" s="54">
        <v>320.93335857090608</v>
      </c>
      <c r="D19" s="54">
        <v>579.34093781852403</v>
      </c>
      <c r="E19" s="54">
        <v>677.27934122927149</v>
      </c>
      <c r="F19" s="54">
        <v>196.46972704520317</v>
      </c>
      <c r="G19" s="54">
        <v>235.14288907166394</v>
      </c>
      <c r="H19" s="54">
        <v>89.444081025313153</v>
      </c>
      <c r="I19" s="54">
        <v>130.99912567632668</v>
      </c>
      <c r="J19" s="54">
        <v>95.023611945756898</v>
      </c>
      <c r="K19" s="53">
        <v>47.046188585926956</v>
      </c>
      <c r="L19" s="54">
        <v>74.900099895262883</v>
      </c>
      <c r="M19" s="54">
        <v>123.13552315150224</v>
      </c>
      <c r="N19" s="54">
        <v>109.46376356410553</v>
      </c>
      <c r="O19" s="54">
        <v>155.38267708817637</v>
      </c>
      <c r="P19" s="54">
        <v>123.23810187997839</v>
      </c>
      <c r="Q19" s="54">
        <v>51.765353751716503</v>
      </c>
      <c r="R19" s="55">
        <v>112.68301847575964</v>
      </c>
      <c r="S19" s="55">
        <v>2694.6110583381505</v>
      </c>
    </row>
    <row r="20" spans="1:19" x14ac:dyDescent="0.35">
      <c r="A20" s="45">
        <f t="shared" si="1"/>
        <v>44059</v>
      </c>
      <c r="B20" s="53">
        <v>457.65637775006303</v>
      </c>
      <c r="C20" s="54">
        <v>306.3066067966306</v>
      </c>
      <c r="D20" s="54">
        <v>416.15044276613253</v>
      </c>
      <c r="E20" s="54">
        <v>445.52079913544367</v>
      </c>
      <c r="F20" s="54">
        <v>119.96090191729695</v>
      </c>
      <c r="G20" s="54">
        <v>105.83990478773273</v>
      </c>
      <c r="H20" s="54">
        <v>101.32165938306798</v>
      </c>
      <c r="I20" s="54">
        <v>166.65522062008563</v>
      </c>
      <c r="J20" s="54">
        <v>226.10305474426411</v>
      </c>
      <c r="K20" s="53">
        <v>23.278911658740469</v>
      </c>
      <c r="L20" s="54">
        <v>139.17629179849666</v>
      </c>
      <c r="M20" s="54">
        <v>87.901675791819002</v>
      </c>
      <c r="N20" s="54">
        <v>99.881516467508561</v>
      </c>
      <c r="O20" s="54">
        <v>157.74084079576062</v>
      </c>
      <c r="P20" s="54">
        <v>128.06831863048862</v>
      </c>
      <c r="Q20" s="54">
        <v>54.160796845753339</v>
      </c>
      <c r="R20" s="55">
        <v>132.38611456185345</v>
      </c>
      <c r="S20" s="55">
        <v>2345.5149679007154</v>
      </c>
    </row>
    <row r="21" spans="1:19" x14ac:dyDescent="0.35">
      <c r="A21" s="45">
        <f t="shared" si="1"/>
        <v>44066</v>
      </c>
      <c r="B21" s="53">
        <v>204.34136089213393</v>
      </c>
      <c r="C21" s="54">
        <v>248.09155191825096</v>
      </c>
      <c r="D21" s="54">
        <v>314.04344144545666</v>
      </c>
      <c r="E21" s="54">
        <v>319.98530786985725</v>
      </c>
      <c r="F21" s="54">
        <v>126.0467977020096</v>
      </c>
      <c r="G21" s="54">
        <v>58.308025986042708</v>
      </c>
      <c r="H21" s="54">
        <v>91.460165970700075</v>
      </c>
      <c r="I21" s="54">
        <v>46.641326843826164</v>
      </c>
      <c r="J21" s="54">
        <v>166.32872728825737</v>
      </c>
      <c r="K21" s="53">
        <v>5.7411561475123847</v>
      </c>
      <c r="L21" s="54">
        <v>86.817195550153656</v>
      </c>
      <c r="M21" s="54">
        <v>115.92335731516835</v>
      </c>
      <c r="N21" s="54">
        <v>140.13908142409451</v>
      </c>
      <c r="O21" s="54">
        <v>17.108700828241695</v>
      </c>
      <c r="P21" s="54">
        <v>65.506971573878758</v>
      </c>
      <c r="Q21" s="54">
        <v>25.905037228145062</v>
      </c>
      <c r="R21" s="55">
        <v>68.059150474061653</v>
      </c>
      <c r="S21" s="55">
        <v>1575.2467059165429</v>
      </c>
    </row>
    <row r="22" spans="1:19" x14ac:dyDescent="0.35">
      <c r="A22" s="45">
        <f t="shared" si="1"/>
        <v>44073</v>
      </c>
      <c r="B22" s="53">
        <v>205.42314320632318</v>
      </c>
      <c r="C22" s="54">
        <v>124.34344320713615</v>
      </c>
      <c r="D22" s="54">
        <v>174.47328009245075</v>
      </c>
      <c r="E22" s="54">
        <v>303.51498432020117</v>
      </c>
      <c r="F22" s="54">
        <v>107.52439225371154</v>
      </c>
      <c r="G22" s="54">
        <v>37.373879013097621</v>
      </c>
      <c r="H22" s="54">
        <v>24.141617541541791</v>
      </c>
      <c r="I22" s="54">
        <v>30.815596876777022</v>
      </c>
      <c r="J22" s="54">
        <v>155.28695278559348</v>
      </c>
      <c r="K22" s="53">
        <v>10.874938458146573</v>
      </c>
      <c r="L22" s="54">
        <v>66.370530931794406</v>
      </c>
      <c r="M22" s="54">
        <v>56.00457592164878</v>
      </c>
      <c r="N22" s="54">
        <v>45.110565953202297</v>
      </c>
      <c r="O22" s="54">
        <v>-22.203923089893806</v>
      </c>
      <c r="P22" s="54">
        <v>48.069523007250268</v>
      </c>
      <c r="Q22" s="54">
        <v>20.918985190132872</v>
      </c>
      <c r="R22" s="55">
        <v>28.42209820042217</v>
      </c>
      <c r="S22" s="55">
        <v>1162.8972892968231</v>
      </c>
    </row>
    <row r="23" spans="1:19" x14ac:dyDescent="0.35">
      <c r="A23" s="45">
        <f t="shared" si="1"/>
        <v>44080</v>
      </c>
      <c r="B23" s="53">
        <v>97.722186866119955</v>
      </c>
      <c r="C23" s="54">
        <v>75.311104665196581</v>
      </c>
      <c r="D23" s="54">
        <v>44.65986157141856</v>
      </c>
      <c r="E23" s="54">
        <v>33.213916081055459</v>
      </c>
      <c r="F23" s="54">
        <v>27.063453603013158</v>
      </c>
      <c r="G23" s="54">
        <v>34.087534100595576</v>
      </c>
      <c r="H23" s="54">
        <v>69.728963922048933</v>
      </c>
      <c r="I23" s="54">
        <v>-2.0934101806648187</v>
      </c>
      <c r="J23" s="54">
        <v>160.39267266719673</v>
      </c>
      <c r="K23" s="53">
        <v>20.659598748997183</v>
      </c>
      <c r="L23" s="54">
        <v>114.3459870885269</v>
      </c>
      <c r="M23" s="54">
        <v>-43.229659133739631</v>
      </c>
      <c r="N23" s="54">
        <v>-22.350429155126449</v>
      </c>
      <c r="O23" s="54">
        <v>-26.25361445283454</v>
      </c>
      <c r="P23" s="54">
        <v>63.871680236864535</v>
      </c>
      <c r="Q23" s="54">
        <v>-9.9529380557121669</v>
      </c>
      <c r="R23" s="55">
        <v>66.863641123440232</v>
      </c>
      <c r="S23" s="55">
        <v>542.17969347664803</v>
      </c>
    </row>
    <row r="24" spans="1:19" x14ac:dyDescent="0.35">
      <c r="A24" s="45">
        <f t="shared" si="1"/>
        <v>44087</v>
      </c>
      <c r="B24" s="53">
        <v>66.040680727534436</v>
      </c>
      <c r="C24" s="54">
        <v>35.602100244438475</v>
      </c>
      <c r="D24" s="54">
        <v>-31.474403109962395</v>
      </c>
      <c r="E24" s="54">
        <v>150.21173405286299</v>
      </c>
      <c r="F24" s="54">
        <v>93.697841996783382</v>
      </c>
      <c r="G24" s="54">
        <v>8.8513967390994139</v>
      </c>
      <c r="H24" s="54">
        <v>37.517213813213743</v>
      </c>
      <c r="I24" s="54">
        <v>17.304992206117845</v>
      </c>
      <c r="J24" s="54">
        <v>-7.7588437679943354</v>
      </c>
      <c r="K24" s="53">
        <v>8.1402282346396362</v>
      </c>
      <c r="L24" s="54">
        <v>-34.356885162096034</v>
      </c>
      <c r="M24" s="54">
        <v>21.27304312363691</v>
      </c>
      <c r="N24" s="54">
        <v>-28.098277091905686</v>
      </c>
      <c r="O24" s="54">
        <v>-57.433769179476371</v>
      </c>
      <c r="P24" s="54">
        <v>15.036008260221649</v>
      </c>
      <c r="Q24" s="54">
        <v>-4.3549686481443359</v>
      </c>
      <c r="R24" s="55">
        <v>-8.834597387679139</v>
      </c>
      <c r="S24" s="55">
        <v>409.22595978004756</v>
      </c>
    </row>
    <row r="25" spans="1:19" x14ac:dyDescent="0.35">
      <c r="A25" s="45">
        <f t="shared" si="1"/>
        <v>44094</v>
      </c>
      <c r="B25" s="53">
        <v>117.62968713984833</v>
      </c>
      <c r="C25" s="54">
        <v>148.6615069084022</v>
      </c>
      <c r="D25" s="54">
        <v>14.344243968405181</v>
      </c>
      <c r="E25" s="54">
        <v>104.88404966119765</v>
      </c>
      <c r="F25" s="54">
        <v>64.538477645261082</v>
      </c>
      <c r="G25" s="54">
        <v>62.784807520774621</v>
      </c>
      <c r="H25" s="54">
        <v>51.705402062850425</v>
      </c>
      <c r="I25" s="54">
        <v>12.36268907751878</v>
      </c>
      <c r="J25" s="54">
        <v>-15.917016300281716</v>
      </c>
      <c r="K25" s="53">
        <v>1.1810685219074344</v>
      </c>
      <c r="L25" s="54">
        <v>-22.515099248801562</v>
      </c>
      <c r="M25" s="54">
        <v>-9.7698217207516791</v>
      </c>
      <c r="N25" s="54">
        <v>21.214090352814537</v>
      </c>
      <c r="O25" s="54">
        <v>40.904214230303182</v>
      </c>
      <c r="P25" s="54">
        <v>36.332403638985994</v>
      </c>
      <c r="Q25" s="54">
        <v>-3.7604641956048965</v>
      </c>
      <c r="R25" s="55">
        <v>-18.235011054860649</v>
      </c>
      <c r="S25" s="55">
        <v>576.91086398427069</v>
      </c>
    </row>
    <row r="26" spans="1:19" x14ac:dyDescent="0.35">
      <c r="A26" s="45">
        <f t="shared" si="1"/>
        <v>44101</v>
      </c>
      <c r="B26" s="53">
        <v>104.02801472309716</v>
      </c>
      <c r="C26" s="54">
        <v>75.857506522890276</v>
      </c>
      <c r="D26" s="54">
        <v>-96.616719195548967</v>
      </c>
      <c r="E26" s="54">
        <v>-47.806083312770397</v>
      </c>
      <c r="F26" s="54">
        <v>0.47459702587207175</v>
      </c>
      <c r="G26" s="54">
        <v>-87.691304673844002</v>
      </c>
      <c r="H26" s="54">
        <v>29.652311715781366</v>
      </c>
      <c r="I26" s="54">
        <v>19.044875040961301</v>
      </c>
      <c r="J26" s="54">
        <v>59.899810308508449</v>
      </c>
      <c r="K26" s="53">
        <v>-0.59303460173305211</v>
      </c>
      <c r="L26" s="54">
        <v>59.863871361104543</v>
      </c>
      <c r="M26" s="54">
        <v>1.6011981442844672</v>
      </c>
      <c r="N26" s="54">
        <v>-64.233249231213961</v>
      </c>
      <c r="O26" s="54">
        <v>-70.045095919133701</v>
      </c>
      <c r="P26" s="54">
        <v>35.676346362399244</v>
      </c>
      <c r="Q26" s="54">
        <v>-16.301077248282013</v>
      </c>
      <c r="R26" s="55">
        <v>-48.668573457368723</v>
      </c>
      <c r="S26" s="55">
        <v>288.95711533711074</v>
      </c>
    </row>
    <row r="27" spans="1:19" x14ac:dyDescent="0.35">
      <c r="A27" s="45">
        <f t="shared" si="1"/>
        <v>44108</v>
      </c>
      <c r="B27" s="53">
        <v>181.51699774705025</v>
      </c>
      <c r="C27" s="54">
        <v>70.745967630667792</v>
      </c>
      <c r="D27" s="54">
        <v>60.526527637735171</v>
      </c>
      <c r="E27" s="54">
        <v>149.4403509473907</v>
      </c>
      <c r="F27" s="54">
        <v>128.38088962069946</v>
      </c>
      <c r="G27" s="54">
        <v>18.299360820088395</v>
      </c>
      <c r="H27" s="54">
        <v>57.384865914462239</v>
      </c>
      <c r="I27" s="54">
        <v>19.941932593784941</v>
      </c>
      <c r="J27" s="54">
        <v>66.764540103229592</v>
      </c>
      <c r="K27" s="53">
        <v>57.365935928324689</v>
      </c>
      <c r="L27" s="54">
        <v>47.426142355271395</v>
      </c>
      <c r="M27" s="54">
        <v>-22.234532313026477</v>
      </c>
      <c r="N27" s="54">
        <v>3.9807632917871842</v>
      </c>
      <c r="O27" s="54">
        <v>38.009779956412501</v>
      </c>
      <c r="P27" s="54">
        <v>38.653544670955569</v>
      </c>
      <c r="Q27" s="54">
        <v>27.673056231240338</v>
      </c>
      <c r="R27" s="55">
        <v>18.138289322623848</v>
      </c>
      <c r="S27" s="55">
        <v>753.00143301509343</v>
      </c>
    </row>
    <row r="28" spans="1:19" x14ac:dyDescent="0.35">
      <c r="A28" s="45">
        <f t="shared" si="1"/>
        <v>44115</v>
      </c>
      <c r="B28" s="53">
        <v>233.6358089608666</v>
      </c>
      <c r="C28" s="54">
        <v>122.84113966047158</v>
      </c>
      <c r="D28" s="54">
        <v>128.48942400991064</v>
      </c>
      <c r="E28" s="54">
        <v>255.75014819412308</v>
      </c>
      <c r="F28" s="54">
        <v>116.81719820802903</v>
      </c>
      <c r="G28" s="54">
        <v>103.14317318915334</v>
      </c>
      <c r="H28" s="54">
        <v>48.384904425994989</v>
      </c>
      <c r="I28" s="54">
        <v>91.505188022005996</v>
      </c>
      <c r="J28" s="54">
        <v>64.877245579267992</v>
      </c>
      <c r="K28" s="53">
        <v>24.732030842273758</v>
      </c>
      <c r="L28" s="54">
        <v>46.781106954419101</v>
      </c>
      <c r="M28" s="54">
        <v>-33.288789812538766</v>
      </c>
      <c r="N28" s="54">
        <v>42.558759063117691</v>
      </c>
      <c r="O28" s="54">
        <v>30.972241042328335</v>
      </c>
      <c r="P28" s="54">
        <v>48.493348559606218</v>
      </c>
      <c r="Q28" s="54">
        <v>35.82041546733123</v>
      </c>
      <c r="R28" s="55">
        <v>61.989285697928153</v>
      </c>
      <c r="S28" s="55">
        <v>1165.4442302498392</v>
      </c>
    </row>
    <row r="29" spans="1:19" x14ac:dyDescent="0.35">
      <c r="A29" s="45">
        <f t="shared" si="1"/>
        <v>44122</v>
      </c>
      <c r="B29" s="53">
        <v>240.07782015010389</v>
      </c>
      <c r="C29" s="54">
        <v>116.20916633219969</v>
      </c>
      <c r="D29" s="54">
        <v>108.58265161035251</v>
      </c>
      <c r="E29" s="54">
        <v>116.90283513147028</v>
      </c>
      <c r="F29" s="54">
        <v>176.64882297812301</v>
      </c>
      <c r="G29" s="54">
        <v>104.24859151804435</v>
      </c>
      <c r="H29" s="54">
        <v>65.492221106741283</v>
      </c>
      <c r="I29" s="54">
        <v>156.56521862570548</v>
      </c>
      <c r="J29" s="54">
        <v>8.8753430903714161</v>
      </c>
      <c r="K29" s="53">
        <v>29.056732803018619</v>
      </c>
      <c r="L29" s="54">
        <v>12.247255087446263</v>
      </c>
      <c r="M29" s="54">
        <v>25.066610918716719</v>
      </c>
      <c r="N29" s="54">
        <v>-6.0256899301354565</v>
      </c>
      <c r="O29" s="54">
        <v>46.95471569881272</v>
      </c>
      <c r="P29" s="54">
        <v>45.580165516432913</v>
      </c>
      <c r="Q29" s="54">
        <v>62.202531250716049</v>
      </c>
      <c r="R29" s="55">
        <v>12.037391091641837</v>
      </c>
      <c r="S29" s="55">
        <v>1093.6026705430995</v>
      </c>
    </row>
    <row r="30" spans="1:19" x14ac:dyDescent="0.35">
      <c r="A30" s="45">
        <f t="shared" si="1"/>
        <v>44129</v>
      </c>
      <c r="B30" s="53">
        <v>307.375587687799</v>
      </c>
      <c r="C30" s="54">
        <v>106.28927715950169</v>
      </c>
      <c r="D30" s="54">
        <v>49.569114237239546</v>
      </c>
      <c r="E30" s="54">
        <v>103.99317998659285</v>
      </c>
      <c r="F30" s="54">
        <v>82.605417968469283</v>
      </c>
      <c r="G30" s="54">
        <v>102.11185062928723</v>
      </c>
      <c r="H30" s="54">
        <v>43.65966143020205</v>
      </c>
      <c r="I30" s="54">
        <v>36.35137446916201</v>
      </c>
      <c r="J30" s="54">
        <v>-38.51071348846699</v>
      </c>
      <c r="K30" s="53">
        <v>10.909867435626836</v>
      </c>
      <c r="L30" s="54">
        <v>-16.168133039820702</v>
      </c>
      <c r="M30" s="54">
        <v>19.651659682658988</v>
      </c>
      <c r="N30" s="54">
        <v>-3.8439913702559352</v>
      </c>
      <c r="O30" s="54">
        <v>10.20721702197028</v>
      </c>
      <c r="P30" s="54">
        <v>53.907951791740459</v>
      </c>
      <c r="Q30" s="54">
        <v>171.93051065424558</v>
      </c>
      <c r="R30" s="55">
        <v>28.688693214053785</v>
      </c>
      <c r="S30" s="55">
        <v>831.95546356825071</v>
      </c>
    </row>
    <row r="31" spans="1:19" x14ac:dyDescent="0.35">
      <c r="A31" s="45">
        <f t="shared" si="1"/>
        <v>44136</v>
      </c>
      <c r="B31" s="53">
        <v>428.85701208137425</v>
      </c>
      <c r="C31" s="54">
        <v>84.549476995506495</v>
      </c>
      <c r="D31" s="54">
        <v>33.166536703216934</v>
      </c>
      <c r="E31" s="54">
        <v>214.6169901598978</v>
      </c>
      <c r="F31" s="54">
        <v>96.234490349407679</v>
      </c>
      <c r="G31" s="54">
        <v>60.474665355709476</v>
      </c>
      <c r="H31" s="54">
        <v>50.457787275617704</v>
      </c>
      <c r="I31" s="54">
        <v>20.673528115574641</v>
      </c>
      <c r="J31" s="54">
        <v>47.25370952427761</v>
      </c>
      <c r="K31" s="53">
        <v>44.637977388459433</v>
      </c>
      <c r="L31" s="54">
        <v>9.5865015717738515</v>
      </c>
      <c r="M31" s="54">
        <v>-22.948263394502419</v>
      </c>
      <c r="N31" s="54">
        <v>-58.97806552335669</v>
      </c>
      <c r="O31" s="54">
        <v>48.528986329637576</v>
      </c>
      <c r="P31" s="54">
        <v>48.918288091396121</v>
      </c>
      <c r="Q31" s="54">
        <v>243.38431716485368</v>
      </c>
      <c r="R31" s="55">
        <v>5.5801301613024634</v>
      </c>
      <c r="S31" s="55">
        <v>1036.2841965605912</v>
      </c>
    </row>
    <row r="32" spans="1:19" x14ac:dyDescent="0.35">
      <c r="A32" s="45">
        <f t="shared" si="1"/>
        <v>44143</v>
      </c>
      <c r="B32" s="53">
        <v>701.17014051612045</v>
      </c>
      <c r="C32" s="54">
        <v>70.481207024037644</v>
      </c>
      <c r="D32" s="54">
        <v>153.60216240085606</v>
      </c>
      <c r="E32" s="54">
        <v>156.65624360928496</v>
      </c>
      <c r="F32" s="54">
        <v>309.3312448861958</v>
      </c>
      <c r="G32" s="54">
        <v>85.41204255567925</v>
      </c>
      <c r="H32" s="54">
        <v>33.55379392067772</v>
      </c>
      <c r="I32" s="54">
        <v>7.7041324792681962</v>
      </c>
      <c r="J32" s="54">
        <v>138.9465100494948</v>
      </c>
      <c r="K32" s="53">
        <v>45.340008427759713</v>
      </c>
      <c r="L32" s="54">
        <v>132.37592677773944</v>
      </c>
      <c r="M32" s="54">
        <v>35.934446210603141</v>
      </c>
      <c r="N32" s="54">
        <v>7.8314801873204942E-2</v>
      </c>
      <c r="O32" s="54">
        <v>48.446845508984609</v>
      </c>
      <c r="P32" s="54">
        <v>22.002505313087767</v>
      </c>
      <c r="Q32" s="54">
        <v>320.56320064285603</v>
      </c>
      <c r="R32" s="55">
        <v>23.65651361305396</v>
      </c>
      <c r="S32" s="55">
        <v>1656.8574774416229</v>
      </c>
    </row>
    <row r="33" spans="1:19" x14ac:dyDescent="0.35">
      <c r="A33" s="45">
        <f t="shared" si="1"/>
        <v>44150</v>
      </c>
      <c r="B33" s="53">
        <v>845.18146803671175</v>
      </c>
      <c r="C33" s="54">
        <v>80.752092072243954</v>
      </c>
      <c r="D33" s="54">
        <v>108.19086932357914</v>
      </c>
      <c r="E33" s="54">
        <v>92.973830747467673</v>
      </c>
      <c r="F33" s="54">
        <v>198.93470208650047</v>
      </c>
      <c r="G33" s="54">
        <v>65.013460519816704</v>
      </c>
      <c r="H33" s="54">
        <v>51.413930645091625</v>
      </c>
      <c r="I33" s="54">
        <v>55.740542686169533</v>
      </c>
      <c r="J33" s="54">
        <v>121.34851658659829</v>
      </c>
      <c r="K33" s="53">
        <v>69.200101889870666</v>
      </c>
      <c r="L33" s="54">
        <v>65.778296339848225</v>
      </c>
      <c r="M33" s="54">
        <v>-2.7388018061549815</v>
      </c>
      <c r="N33" s="54">
        <v>-10.737216129081446</v>
      </c>
      <c r="O33" s="54">
        <v>67.644626157604137</v>
      </c>
      <c r="P33" s="54">
        <v>31.576238393231606</v>
      </c>
      <c r="Q33" s="54">
        <v>453.64658137134097</v>
      </c>
      <c r="R33" s="55">
        <v>16.038912526826323</v>
      </c>
      <c r="S33" s="55">
        <v>1619.5494127041675</v>
      </c>
    </row>
    <row r="34" spans="1:19" x14ac:dyDescent="0.35">
      <c r="A34" s="45">
        <f t="shared" si="1"/>
        <v>44157</v>
      </c>
      <c r="B34" s="53">
        <v>1134.7335715285687</v>
      </c>
      <c r="C34" s="54">
        <v>-38.093760866100354</v>
      </c>
      <c r="D34" s="54">
        <v>-85.852079531902291</v>
      </c>
      <c r="E34" s="54">
        <v>135.45915981552275</v>
      </c>
      <c r="F34" s="54">
        <v>68.179898832072467</v>
      </c>
      <c r="G34" s="54">
        <v>-69.471953403829957</v>
      </c>
      <c r="H34" s="54">
        <v>-20.918972744961536</v>
      </c>
      <c r="I34" s="54">
        <v>-18.209569120008382</v>
      </c>
      <c r="J34" s="54">
        <v>41.239493684092622</v>
      </c>
      <c r="K34" s="53">
        <v>145.02461566823553</v>
      </c>
      <c r="L34" s="54">
        <v>45.406468341885102</v>
      </c>
      <c r="M34" s="54">
        <v>-41.128291919313142</v>
      </c>
      <c r="N34" s="54">
        <v>-34.697099583438273</v>
      </c>
      <c r="O34" s="54">
        <v>27.160652443166896</v>
      </c>
      <c r="P34" s="54">
        <v>6.6184687305116938</v>
      </c>
      <c r="Q34" s="54">
        <v>386.4687806082062</v>
      </c>
      <c r="R34" s="55">
        <v>-11.94592635213462</v>
      </c>
      <c r="S34" s="55">
        <v>1379.6121238602536</v>
      </c>
    </row>
    <row r="35" spans="1:19" x14ac:dyDescent="0.35">
      <c r="A35" s="45">
        <f t="shared" si="1"/>
        <v>44164</v>
      </c>
      <c r="B35" s="53">
        <v>1545.6343200769666</v>
      </c>
      <c r="C35" s="54">
        <v>-11.750362299438734</v>
      </c>
      <c r="D35" s="54">
        <v>-0.88577940734171534</v>
      </c>
      <c r="E35" s="54">
        <v>226.12081807026266</v>
      </c>
      <c r="F35" s="54">
        <v>88.610776551892513</v>
      </c>
      <c r="G35" s="54">
        <v>29.395361462377878</v>
      </c>
      <c r="H35" s="54">
        <v>18.327847387182828</v>
      </c>
      <c r="I35" s="54">
        <v>-17.057018625656951</v>
      </c>
      <c r="J35" s="54">
        <v>267.05452218454207</v>
      </c>
      <c r="K35" s="53">
        <v>189.82402180159039</v>
      </c>
      <c r="L35" s="54">
        <v>135.59641153510205</v>
      </c>
      <c r="M35" s="54">
        <v>-9.6968219787237331</v>
      </c>
      <c r="N35" s="54">
        <v>32.969286858571536</v>
      </c>
      <c r="O35" s="54">
        <v>-11.514975907684232</v>
      </c>
      <c r="P35" s="54">
        <v>12.170202686068905</v>
      </c>
      <c r="Q35" s="54">
        <v>326.98172471287569</v>
      </c>
      <c r="R35" s="55">
        <v>-71.096041292333894</v>
      </c>
      <c r="S35" s="55">
        <v>2175.1436457332293</v>
      </c>
    </row>
    <row r="36" spans="1:19" x14ac:dyDescent="0.35">
      <c r="A36" s="45">
        <f t="shared" si="1"/>
        <v>44171</v>
      </c>
      <c r="B36" s="53">
        <v>1907.3968619373074</v>
      </c>
      <c r="C36" s="54">
        <v>6.1280639304573583</v>
      </c>
      <c r="D36" s="54">
        <v>157.23833227973023</v>
      </c>
      <c r="E36" s="54">
        <v>631.65576734243314</v>
      </c>
      <c r="F36" s="54">
        <v>202.2599225177463</v>
      </c>
      <c r="G36" s="54">
        <v>142.15441675059935</v>
      </c>
      <c r="H36" s="54">
        <v>48.798805457051003</v>
      </c>
      <c r="I36" s="54">
        <v>24.160263061439196</v>
      </c>
      <c r="J36" s="54">
        <v>420.63383439282507</v>
      </c>
      <c r="K36" s="53">
        <v>243.71701362155881</v>
      </c>
      <c r="L36" s="54">
        <v>247.47015174575739</v>
      </c>
      <c r="M36" s="54">
        <v>-12.350329227347061</v>
      </c>
      <c r="N36" s="54">
        <v>198.4036923036083</v>
      </c>
      <c r="O36" s="54">
        <v>26.684073241044075</v>
      </c>
      <c r="P36" s="54">
        <v>-9.4237253142316177</v>
      </c>
      <c r="Q36" s="54">
        <v>232.04752965407997</v>
      </c>
      <c r="R36" s="55">
        <v>49.465764992001084</v>
      </c>
      <c r="S36" s="55">
        <v>3540.4262676695998</v>
      </c>
    </row>
    <row r="37" spans="1:19" x14ac:dyDescent="0.35">
      <c r="A37" s="45">
        <f t="shared" si="1"/>
        <v>44178</v>
      </c>
      <c r="B37" s="53">
        <v>2193.86299316957</v>
      </c>
      <c r="C37" s="54">
        <v>29.784091092416588</v>
      </c>
      <c r="D37" s="54">
        <v>118.6755183925552</v>
      </c>
      <c r="E37" s="54">
        <v>1119.1522717199962</v>
      </c>
      <c r="F37" s="54">
        <v>159.10434239441201</v>
      </c>
      <c r="G37" s="54">
        <v>107.05171896529123</v>
      </c>
      <c r="H37" s="54">
        <v>64.231157334266811</v>
      </c>
      <c r="I37" s="54">
        <v>-9.4331351715394476</v>
      </c>
      <c r="J37" s="54">
        <v>851.37464295701477</v>
      </c>
      <c r="K37" s="53">
        <v>239.64054208019093</v>
      </c>
      <c r="L37" s="54">
        <v>480.51735033822479</v>
      </c>
      <c r="M37" s="54">
        <v>-22.969993919306205</v>
      </c>
      <c r="N37" s="54">
        <v>419.77187769215305</v>
      </c>
      <c r="O37" s="54">
        <v>39.901802186595546</v>
      </c>
      <c r="P37" s="54">
        <v>-0.16036479588984776</v>
      </c>
      <c r="Q37" s="54">
        <v>212.14119888207671</v>
      </c>
      <c r="R37" s="55">
        <v>34.563731638817728</v>
      </c>
      <c r="S37" s="55">
        <v>4643.236736025503</v>
      </c>
    </row>
    <row r="38" spans="1:19" x14ac:dyDescent="0.35">
      <c r="A38" s="45">
        <f t="shared" si="1"/>
        <v>44185</v>
      </c>
      <c r="B38" s="53">
        <v>2407.0929889459658</v>
      </c>
      <c r="C38" s="54">
        <v>118.92024606902908</v>
      </c>
      <c r="D38" s="54">
        <v>637.27877608178596</v>
      </c>
      <c r="E38" s="54">
        <v>2247.4979953168795</v>
      </c>
      <c r="F38" s="54">
        <v>348.21252627515992</v>
      </c>
      <c r="G38" s="54">
        <v>288.82315268350044</v>
      </c>
      <c r="H38" s="54">
        <v>71.105150727401281</v>
      </c>
      <c r="I38" s="54">
        <v>127.02125360270611</v>
      </c>
      <c r="J38" s="54">
        <v>1186.6099614184309</v>
      </c>
      <c r="K38" s="53">
        <v>279.18990324430752</v>
      </c>
      <c r="L38" s="54">
        <v>755.01806124038842</v>
      </c>
      <c r="M38" s="54">
        <v>191.12665052924234</v>
      </c>
      <c r="N38" s="54">
        <v>967.52949393814106</v>
      </c>
      <c r="O38" s="54">
        <v>240.29351869836592</v>
      </c>
      <c r="P38" s="54">
        <v>19.627919028231332</v>
      </c>
      <c r="Q38" s="54">
        <v>128.78759877905759</v>
      </c>
      <c r="R38" s="55">
        <v>175.28774789473459</v>
      </c>
      <c r="S38" s="55">
        <v>7432.5620511208708</v>
      </c>
    </row>
    <row r="39" spans="1:19" x14ac:dyDescent="0.35">
      <c r="A39" s="45">
        <f t="shared" si="1"/>
        <v>44192</v>
      </c>
      <c r="B39" s="53">
        <v>2274.9161400981652</v>
      </c>
      <c r="C39" s="54">
        <v>189.02504102849321</v>
      </c>
      <c r="D39" s="54">
        <v>1305.8333374610727</v>
      </c>
      <c r="E39" s="54">
        <v>3374.0931008473344</v>
      </c>
      <c r="F39" s="54">
        <v>926.47792235979546</v>
      </c>
      <c r="G39" s="54">
        <v>599.41419829609345</v>
      </c>
      <c r="H39" s="54">
        <v>119.47179388659441</v>
      </c>
      <c r="I39" s="54">
        <v>336.2633752678048</v>
      </c>
      <c r="J39" s="54">
        <v>1501.9963974978343</v>
      </c>
      <c r="K39" s="53">
        <v>223.68655911122508</v>
      </c>
      <c r="L39" s="54">
        <v>992.82908585344944</v>
      </c>
      <c r="M39" s="54">
        <v>390.96878132618167</v>
      </c>
      <c r="N39" s="54">
        <v>1246.4636221319279</v>
      </c>
      <c r="O39" s="54">
        <v>435.30780665509945</v>
      </c>
      <c r="P39" s="54">
        <v>68.882090911127108</v>
      </c>
      <c r="Q39" s="54">
        <v>99.218125462794575</v>
      </c>
      <c r="R39" s="55">
        <v>445.63435531190032</v>
      </c>
      <c r="S39" s="55">
        <v>10627.491306743192</v>
      </c>
    </row>
    <row r="40" spans="1:19" x14ac:dyDescent="0.35">
      <c r="A40" s="45">
        <f t="shared" si="1"/>
        <v>44199</v>
      </c>
      <c r="B40" s="53">
        <v>2320.7356743764658</v>
      </c>
      <c r="C40" s="54">
        <v>355.86590774467277</v>
      </c>
      <c r="D40" s="54">
        <v>1924.1777295640743</v>
      </c>
      <c r="E40" s="54">
        <v>4778.697001026967</v>
      </c>
      <c r="F40" s="54">
        <v>1737.8729561573034</v>
      </c>
      <c r="G40" s="54">
        <v>934.51440864716426</v>
      </c>
      <c r="H40" s="54">
        <v>49.138768983866669</v>
      </c>
      <c r="I40" s="54">
        <v>462.03462263672589</v>
      </c>
      <c r="J40" s="54">
        <v>1506.1754880886911</v>
      </c>
      <c r="K40" s="53">
        <v>201.26118515426521</v>
      </c>
      <c r="L40" s="54">
        <v>959.86812604851843</v>
      </c>
      <c r="M40" s="54">
        <v>586.98114293212859</v>
      </c>
      <c r="N40" s="54">
        <v>1381.7007951592204</v>
      </c>
      <c r="O40" s="54">
        <v>616.9319156187612</v>
      </c>
      <c r="P40" s="54">
        <v>73.293304659068781</v>
      </c>
      <c r="Q40" s="54">
        <v>94.330944177186126</v>
      </c>
      <c r="R40" s="55">
        <v>637.57511814136319</v>
      </c>
      <c r="S40" s="55">
        <v>14069.212557225925</v>
      </c>
    </row>
    <row r="41" spans="1:19" x14ac:dyDescent="0.35">
      <c r="A41" s="45">
        <f t="shared" si="1"/>
        <v>44206</v>
      </c>
      <c r="B41" s="53">
        <v>2155.8556903272543</v>
      </c>
      <c r="C41" s="54">
        <v>445.36291027435249</v>
      </c>
      <c r="D41" s="54">
        <v>2181.7462467043947</v>
      </c>
      <c r="E41" s="54">
        <v>5071.5667758181116</v>
      </c>
      <c r="F41" s="54">
        <v>2641.1110837914712</v>
      </c>
      <c r="G41" s="54">
        <v>1495.1873887636948</v>
      </c>
      <c r="H41" s="54">
        <v>138.16724583904039</v>
      </c>
      <c r="I41" s="54">
        <v>656.11867778647741</v>
      </c>
      <c r="J41" s="54">
        <v>1340.1986542039995</v>
      </c>
      <c r="K41" s="53">
        <v>132.85386818046237</v>
      </c>
      <c r="L41" s="54">
        <v>903.76339050201284</v>
      </c>
      <c r="M41" s="54">
        <v>578.42931500952534</v>
      </c>
      <c r="N41" s="54">
        <v>1066.0430040237884</v>
      </c>
      <c r="O41" s="54">
        <v>669.67271054736875</v>
      </c>
      <c r="P41" s="54">
        <v>93.13642205424253</v>
      </c>
      <c r="Q41" s="54">
        <v>72.275303292956494</v>
      </c>
      <c r="R41" s="55">
        <v>605.40511451047439</v>
      </c>
      <c r="S41" s="55">
        <v>16125.314673508779</v>
      </c>
    </row>
    <row r="42" spans="1:19" x14ac:dyDescent="0.35">
      <c r="A42" s="45">
        <f t="shared" si="1"/>
        <v>44213</v>
      </c>
      <c r="B42" s="53">
        <v>1532.4064282710403</v>
      </c>
      <c r="C42" s="54">
        <v>488.02221413247139</v>
      </c>
      <c r="D42" s="54">
        <v>1833.4713769551486</v>
      </c>
      <c r="E42" s="54">
        <v>4024.0959521004165</v>
      </c>
      <c r="F42" s="54">
        <v>2064.0533407117528</v>
      </c>
      <c r="G42" s="54">
        <v>1327.2727280195822</v>
      </c>
      <c r="H42" s="54">
        <v>160.45590277647847</v>
      </c>
      <c r="I42" s="54">
        <v>714.32087851528968</v>
      </c>
      <c r="J42" s="54">
        <v>980.43992779796588</v>
      </c>
      <c r="K42" s="53">
        <v>111.68025532141901</v>
      </c>
      <c r="L42" s="54">
        <v>668.22278415778339</v>
      </c>
      <c r="M42" s="54">
        <v>496.78954251188497</v>
      </c>
      <c r="N42" s="54">
        <v>722.99985905935898</v>
      </c>
      <c r="O42" s="54">
        <v>554.50310778548874</v>
      </c>
      <c r="P42" s="54">
        <v>102.55572970689124</v>
      </c>
      <c r="Q42" s="54">
        <v>69.634432260798775</v>
      </c>
      <c r="R42" s="55">
        <v>546.45097561255147</v>
      </c>
      <c r="S42" s="55">
        <v>13124.538749280167</v>
      </c>
    </row>
    <row r="43" spans="1:19" x14ac:dyDescent="0.35">
      <c r="A43" s="45">
        <f t="shared" si="1"/>
        <v>44220</v>
      </c>
      <c r="B43" s="53">
        <v>839.79275621813895</v>
      </c>
      <c r="C43" s="54">
        <v>293.76877280321747</v>
      </c>
      <c r="D43" s="54">
        <v>1064.8986496114726</v>
      </c>
      <c r="E43" s="54">
        <v>1974.0738434020814</v>
      </c>
      <c r="F43" s="54">
        <v>1240.4352520495324</v>
      </c>
      <c r="G43" s="54">
        <v>857.2471663607206</v>
      </c>
      <c r="H43" s="54">
        <v>113.17080193110539</v>
      </c>
      <c r="I43" s="54">
        <v>452.41325910961439</v>
      </c>
      <c r="J43" s="54">
        <v>600.61068577819515</v>
      </c>
      <c r="K43" s="53">
        <v>41.970089165121806</v>
      </c>
      <c r="L43" s="54">
        <v>410.00551028238101</v>
      </c>
      <c r="M43" s="54">
        <v>328.03248755140459</v>
      </c>
      <c r="N43" s="54">
        <v>369.82484713672716</v>
      </c>
      <c r="O43" s="54">
        <v>350.75511172433374</v>
      </c>
      <c r="P43" s="54">
        <v>57.921768101163451</v>
      </c>
      <c r="Q43" s="54">
        <v>9.7043623023918713</v>
      </c>
      <c r="R43" s="55">
        <v>280.99772860437281</v>
      </c>
      <c r="S43" s="55">
        <v>7436.4111872640642</v>
      </c>
    </row>
    <row r="44" spans="1:19" x14ac:dyDescent="0.35">
      <c r="A44" s="45">
        <f t="shared" si="1"/>
        <v>44227</v>
      </c>
      <c r="B44" s="53">
        <v>480.28548598449197</v>
      </c>
      <c r="C44" s="54">
        <v>268.04884828363856</v>
      </c>
      <c r="D44" s="54">
        <v>807.34934076118611</v>
      </c>
      <c r="E44" s="54">
        <v>1321.1805649313867</v>
      </c>
      <c r="F44" s="54">
        <v>711.55526479714274</v>
      </c>
      <c r="G44" s="54">
        <v>540.13595427301618</v>
      </c>
      <c r="H44" s="54">
        <v>97.614439747408426</v>
      </c>
      <c r="I44" s="54">
        <v>259.13169977072448</v>
      </c>
      <c r="J44" s="54">
        <v>419.77451147355725</v>
      </c>
      <c r="K44" s="53">
        <v>27.337750362248926</v>
      </c>
      <c r="L44" s="54">
        <v>338.27328277126776</v>
      </c>
      <c r="M44" s="54">
        <v>243.66768718011059</v>
      </c>
      <c r="N44" s="54">
        <v>216.703691088786</v>
      </c>
      <c r="O44" s="54">
        <v>223.07164883977515</v>
      </c>
      <c r="P44" s="54">
        <v>48.679155724094329</v>
      </c>
      <c r="Q44" s="54">
        <v>19.190277934913354</v>
      </c>
      <c r="R44" s="55">
        <v>188.1222196375341</v>
      </c>
      <c r="S44" s="55">
        <v>4905.0761100225573</v>
      </c>
    </row>
    <row r="45" spans="1:19" x14ac:dyDescent="0.35">
      <c r="A45" s="45">
        <f t="shared" si="1"/>
        <v>44234</v>
      </c>
      <c r="B45" s="53">
        <v>398.67661048386231</v>
      </c>
      <c r="C45" s="54">
        <v>190.88042698302405</v>
      </c>
      <c r="D45" s="54">
        <v>421.61410252473547</v>
      </c>
      <c r="E45" s="54">
        <v>752.91560990965809</v>
      </c>
      <c r="F45" s="54">
        <v>368.90655383811611</v>
      </c>
      <c r="G45" s="54">
        <v>355.05411006951226</v>
      </c>
      <c r="H45" s="54">
        <v>82.614351202215119</v>
      </c>
      <c r="I45" s="54">
        <v>193.30828948140879</v>
      </c>
      <c r="J45" s="54">
        <v>253.29980307048618</v>
      </c>
      <c r="K45" s="53">
        <v>40.723910357353162</v>
      </c>
      <c r="L45" s="54">
        <v>203.79257209141701</v>
      </c>
      <c r="M45" s="54">
        <v>137.03493627981038</v>
      </c>
      <c r="N45" s="54">
        <v>161.58891879241281</v>
      </c>
      <c r="O45" s="54">
        <v>157.17488061018327</v>
      </c>
      <c r="P45" s="54">
        <v>58.628510976392477</v>
      </c>
      <c r="Q45" s="54">
        <v>31.495126549683164</v>
      </c>
      <c r="R45" s="55">
        <v>127.41440831351076</v>
      </c>
      <c r="S45" s="55">
        <v>3017.2698575630493</v>
      </c>
    </row>
    <row r="46" spans="1:19" x14ac:dyDescent="0.35">
      <c r="A46" s="45">
        <f t="shared" si="1"/>
        <v>44241</v>
      </c>
      <c r="B46" s="53">
        <v>206.89143244273123</v>
      </c>
      <c r="C46" s="54">
        <v>87.642805383382438</v>
      </c>
      <c r="D46" s="54">
        <v>509.71114497972326</v>
      </c>
      <c r="E46" s="54">
        <v>565.58164242865769</v>
      </c>
      <c r="F46" s="54">
        <v>397.99377742469198</v>
      </c>
      <c r="G46" s="54">
        <v>341.8308229773088</v>
      </c>
      <c r="H46" s="54">
        <v>126.50126443754505</v>
      </c>
      <c r="I46" s="54">
        <v>218.81762616412618</v>
      </c>
      <c r="J46" s="54">
        <v>173.58895178756438</v>
      </c>
      <c r="K46" s="53">
        <v>22.437060271880867</v>
      </c>
      <c r="L46" s="54">
        <v>117.52375186258888</v>
      </c>
      <c r="M46" s="54">
        <v>108.68367684983752</v>
      </c>
      <c r="N46" s="54">
        <v>57.466332002385116</v>
      </c>
      <c r="O46" s="54">
        <v>169.59035914499322</v>
      </c>
      <c r="P46" s="54">
        <v>27.918898088603754</v>
      </c>
      <c r="Q46" s="54">
        <v>28.977946367647377</v>
      </c>
      <c r="R46" s="55">
        <v>119.09321370004153</v>
      </c>
      <c r="S46" s="55">
        <v>2628.5594680257309</v>
      </c>
    </row>
    <row r="47" spans="1:19" x14ac:dyDescent="0.35">
      <c r="A47" s="45">
        <f t="shared" si="1"/>
        <v>44248</v>
      </c>
      <c r="B47" s="53">
        <v>235.71494797859805</v>
      </c>
      <c r="C47" s="54">
        <v>152.87067949133092</v>
      </c>
      <c r="D47" s="54">
        <v>356.81982280433454</v>
      </c>
      <c r="E47" s="54">
        <v>338.11297787594594</v>
      </c>
      <c r="F47" s="54">
        <v>290.64649007006062</v>
      </c>
      <c r="G47" s="54">
        <v>273.89075767293616</v>
      </c>
      <c r="H47" s="54">
        <v>82.611739695419431</v>
      </c>
      <c r="I47" s="54">
        <v>110.20574486863347</v>
      </c>
      <c r="J47" s="54">
        <v>124.31200315639387</v>
      </c>
      <c r="K47" s="53">
        <v>39.361441742105171</v>
      </c>
      <c r="L47" s="54">
        <v>112.71243846776872</v>
      </c>
      <c r="M47" s="54">
        <v>74.36236650085317</v>
      </c>
      <c r="N47" s="54">
        <v>5.4912000858089982</v>
      </c>
      <c r="O47" s="54">
        <v>92.843462090472258</v>
      </c>
      <c r="P47" s="54">
        <v>90.468943448103076</v>
      </c>
      <c r="Q47" s="54">
        <v>16.404484282157341</v>
      </c>
      <c r="R47" s="55">
        <v>82.662553076075767</v>
      </c>
      <c r="S47" s="55">
        <v>1965.1851636136307</v>
      </c>
    </row>
    <row r="48" spans="1:19" x14ac:dyDescent="0.35">
      <c r="A48" s="45">
        <f t="shared" si="1"/>
        <v>44255</v>
      </c>
      <c r="B48" s="53">
        <v>197.26049308638858</v>
      </c>
      <c r="C48" s="54">
        <v>125.78926132054164</v>
      </c>
      <c r="D48" s="54">
        <v>295.26348317592692</v>
      </c>
      <c r="E48" s="54">
        <v>375.41364636699223</v>
      </c>
      <c r="F48" s="54">
        <v>330.98987070991268</v>
      </c>
      <c r="G48" s="54">
        <v>132.10284755784653</v>
      </c>
      <c r="H48" s="54">
        <v>56.446465265820052</v>
      </c>
      <c r="I48" s="54">
        <v>83.292726105731504</v>
      </c>
      <c r="J48" s="54">
        <v>133.21279917975744</v>
      </c>
      <c r="K48" s="53">
        <v>-0.20099960591475963</v>
      </c>
      <c r="L48" s="54">
        <v>76.340033760428355</v>
      </c>
      <c r="M48" s="54">
        <v>68.898855957335229</v>
      </c>
      <c r="N48" s="54">
        <v>49.82529235065266</v>
      </c>
      <c r="O48" s="54">
        <v>104.66872845413661</v>
      </c>
      <c r="P48" s="54">
        <v>48.607850134463433</v>
      </c>
      <c r="Q48" s="54">
        <v>46.459853802751866</v>
      </c>
      <c r="R48" s="55">
        <v>38.151512988789875</v>
      </c>
      <c r="S48" s="55">
        <v>1729.7715927689278</v>
      </c>
    </row>
    <row r="49" spans="1:19" x14ac:dyDescent="0.35">
      <c r="A49" s="45">
        <f t="shared" si="1"/>
        <v>44262</v>
      </c>
      <c r="B49" s="53">
        <v>158.93545578416115</v>
      </c>
      <c r="C49" s="54">
        <v>139.85316434780344</v>
      </c>
      <c r="D49" s="54">
        <v>264.48989139800528</v>
      </c>
      <c r="E49" s="54">
        <v>357.97262072565672</v>
      </c>
      <c r="F49" s="54">
        <v>276.52274350122332</v>
      </c>
      <c r="G49" s="54">
        <v>291.41749898107639</v>
      </c>
      <c r="H49" s="54">
        <v>77.049022824727075</v>
      </c>
      <c r="I49" s="54">
        <v>135.96168143519628</v>
      </c>
      <c r="J49" s="54">
        <v>101.04142401080742</v>
      </c>
      <c r="K49" s="53">
        <v>22.734097416755105</v>
      </c>
      <c r="L49" s="54">
        <v>85.78180168563506</v>
      </c>
      <c r="M49" s="54">
        <v>56.655062218983119</v>
      </c>
      <c r="N49" s="54">
        <v>41.614578242865662</v>
      </c>
      <c r="O49" s="54">
        <v>108.18650459218082</v>
      </c>
      <c r="P49" s="54">
        <v>71.198985827257047</v>
      </c>
      <c r="Q49" s="54">
        <v>6.8434298724540099</v>
      </c>
      <c r="R49" s="55">
        <v>49.762434627211974</v>
      </c>
      <c r="S49" s="55">
        <v>1803.2435030086162</v>
      </c>
    </row>
    <row r="50" spans="1:19" x14ac:dyDescent="0.35">
      <c r="A50" s="45">
        <f t="shared" si="1"/>
        <v>44269</v>
      </c>
      <c r="B50" s="53">
        <v>81.426763206062105</v>
      </c>
      <c r="C50" s="54">
        <v>162.84164390699249</v>
      </c>
      <c r="D50" s="54">
        <v>214.8075144683703</v>
      </c>
      <c r="E50" s="54">
        <v>252.92813170178852</v>
      </c>
      <c r="F50" s="54">
        <v>172.94212363039082</v>
      </c>
      <c r="G50" s="54">
        <v>139.94396596507033</v>
      </c>
      <c r="H50" s="54">
        <v>52.586457957504166</v>
      </c>
      <c r="I50" s="54">
        <v>73.203207762806414</v>
      </c>
      <c r="J50" s="54">
        <v>15.900514819562204</v>
      </c>
      <c r="K50" s="53">
        <v>11.094686967203117</v>
      </c>
      <c r="L50" s="54">
        <v>61.299774987733883</v>
      </c>
      <c r="M50" s="54">
        <v>37.255981722325146</v>
      </c>
      <c r="N50" s="54">
        <v>23.872357549868923</v>
      </c>
      <c r="O50" s="54">
        <v>69.485920757957217</v>
      </c>
      <c r="P50" s="54">
        <v>37.506256076187739</v>
      </c>
      <c r="Q50" s="54">
        <v>14.841666505513246</v>
      </c>
      <c r="R50" s="55">
        <v>43.555027680655598</v>
      </c>
      <c r="S50" s="55">
        <v>1166.5803234185842</v>
      </c>
    </row>
    <row r="51" spans="1:19" x14ac:dyDescent="0.35">
      <c r="A51" s="45">
        <f t="shared" si="1"/>
        <v>44276</v>
      </c>
      <c r="B51" s="53">
        <v>117.69089164324532</v>
      </c>
      <c r="C51" s="54">
        <v>120.49790747081624</v>
      </c>
      <c r="D51" s="54">
        <v>179.62833106087146</v>
      </c>
      <c r="E51" s="54">
        <v>268.51850651545442</v>
      </c>
      <c r="F51" s="54">
        <v>198.82437443407537</v>
      </c>
      <c r="G51" s="54">
        <v>212.92889927975114</v>
      </c>
      <c r="H51" s="54">
        <v>58.35459978501197</v>
      </c>
      <c r="I51" s="54">
        <v>99.579510728991181</v>
      </c>
      <c r="J51" s="54">
        <v>129.18853165608846</v>
      </c>
      <c r="K51" s="53">
        <v>19.438179352340001</v>
      </c>
      <c r="L51" s="54">
        <v>110.07836261898149</v>
      </c>
      <c r="M51" s="54">
        <v>9.1274433701634621</v>
      </c>
      <c r="N51" s="54">
        <v>47.029948246834806</v>
      </c>
      <c r="O51" s="54">
        <v>63.173747725551095</v>
      </c>
      <c r="P51" s="54">
        <v>31.889981599089168</v>
      </c>
      <c r="Q51" s="54">
        <v>13.679384736317047</v>
      </c>
      <c r="R51" s="55">
        <v>29.245320498259844</v>
      </c>
      <c r="S51" s="55">
        <v>1385.2115525742865</v>
      </c>
    </row>
    <row r="52" spans="1:19" x14ac:dyDescent="0.35">
      <c r="A52" s="45">
        <f t="shared" si="1"/>
        <v>44283</v>
      </c>
      <c r="B52" s="53">
        <v>144.08829005341295</v>
      </c>
      <c r="C52" s="54">
        <v>132.54002315849493</v>
      </c>
      <c r="D52" s="54">
        <v>266.85110017974011</v>
      </c>
      <c r="E52" s="54">
        <v>241.5406983661494</v>
      </c>
      <c r="F52" s="54">
        <v>184.60724780940495</v>
      </c>
      <c r="G52" s="54">
        <v>139.10608724756912</v>
      </c>
      <c r="H52" s="54">
        <v>36.219595392438634</v>
      </c>
      <c r="I52" s="54">
        <v>60.887733618035668</v>
      </c>
      <c r="J52" s="54">
        <v>31.550857374763041</v>
      </c>
      <c r="K52" s="53">
        <v>-6.6178317182797883</v>
      </c>
      <c r="L52" s="54">
        <v>16.972032582254883</v>
      </c>
      <c r="M52" s="54">
        <v>21.637462671590868</v>
      </c>
      <c r="N52" s="54">
        <v>-17.164642998491615</v>
      </c>
      <c r="O52" s="54">
        <v>62.647194675870935</v>
      </c>
      <c r="P52" s="54">
        <v>47.448259135006822</v>
      </c>
      <c r="Q52" s="54">
        <v>9.5245334889129651</v>
      </c>
      <c r="R52" s="55">
        <v>50.052253966375361</v>
      </c>
      <c r="S52" s="55">
        <v>1237.3916332000153</v>
      </c>
    </row>
    <row r="53" spans="1:19" x14ac:dyDescent="0.35">
      <c r="A53" s="45">
        <f t="shared" si="1"/>
        <v>44290</v>
      </c>
      <c r="B53" s="53">
        <v>176.23854426859884</v>
      </c>
      <c r="C53" s="54">
        <v>182.15656412288814</v>
      </c>
      <c r="D53" s="54">
        <v>282.91834835378609</v>
      </c>
      <c r="E53" s="54">
        <v>284.09968349472115</v>
      </c>
      <c r="F53" s="54">
        <v>172.13782147075335</v>
      </c>
      <c r="G53" s="54">
        <v>164.24605484679284</v>
      </c>
      <c r="H53" s="54">
        <v>117.22496705486844</v>
      </c>
      <c r="I53" s="54">
        <v>87.493787288752173</v>
      </c>
      <c r="J53" s="54">
        <v>12.22032748249967</v>
      </c>
      <c r="K53" s="53">
        <v>40.065707807260225</v>
      </c>
      <c r="L53" s="54">
        <v>-23.159175088313077</v>
      </c>
      <c r="M53" s="54">
        <v>70.029863855858537</v>
      </c>
      <c r="N53" s="54">
        <v>-19.221843893745643</v>
      </c>
      <c r="O53" s="54">
        <v>117.14717768258754</v>
      </c>
      <c r="P53" s="54">
        <v>27.719666022284201</v>
      </c>
      <c r="Q53" s="54">
        <v>2.2590774185261751</v>
      </c>
      <c r="R53" s="55">
        <v>26.151318312593673</v>
      </c>
      <c r="S53" s="55">
        <v>1478.7360983836734</v>
      </c>
    </row>
    <row r="54" spans="1:19" x14ac:dyDescent="0.35">
      <c r="A54" s="45">
        <f t="shared" si="1"/>
        <v>44297</v>
      </c>
      <c r="B54" s="53">
        <v>164.63837003446406</v>
      </c>
      <c r="C54" s="54">
        <v>142.3366341364125</v>
      </c>
      <c r="D54" s="54">
        <v>276.26602915706644</v>
      </c>
      <c r="E54" s="54">
        <v>247.822605838453</v>
      </c>
      <c r="F54" s="54">
        <v>181.25813631431129</v>
      </c>
      <c r="G54" s="54">
        <v>115.60255807749411</v>
      </c>
      <c r="H54" s="54">
        <v>109.14140615154918</v>
      </c>
      <c r="I54" s="54">
        <v>212.85117429838226</v>
      </c>
      <c r="J54" s="54">
        <v>132.38393579509341</v>
      </c>
      <c r="K54" s="53">
        <v>32.033373932720863</v>
      </c>
      <c r="L54" s="54">
        <v>72.679966087688399</v>
      </c>
      <c r="M54" s="54">
        <v>-12.056377797412836</v>
      </c>
      <c r="N54" s="54">
        <v>25.540009022444224</v>
      </c>
      <c r="O54" s="54">
        <v>104.38293196600353</v>
      </c>
      <c r="P54" s="54">
        <v>55.015866369427428</v>
      </c>
      <c r="Q54" s="54">
        <v>39.012098821861059</v>
      </c>
      <c r="R54" s="55">
        <v>40.061932801230057</v>
      </c>
      <c r="S54" s="55">
        <v>1582.300849803225</v>
      </c>
    </row>
    <row r="55" spans="1:19" x14ac:dyDescent="0.35">
      <c r="A55" s="45">
        <f t="shared" si="1"/>
        <v>44304</v>
      </c>
      <c r="B55" s="53">
        <v>139.50710363286316</v>
      </c>
      <c r="C55" s="54">
        <v>265.17588577238189</v>
      </c>
      <c r="D55" s="54">
        <v>285.70902513591909</v>
      </c>
      <c r="E55" s="54">
        <v>203.61538422463059</v>
      </c>
      <c r="F55" s="54">
        <v>230.9886818103023</v>
      </c>
      <c r="G55" s="54">
        <v>165.49959612630153</v>
      </c>
      <c r="H55" s="54">
        <v>90.905084926100301</v>
      </c>
      <c r="I55" s="54">
        <v>148.45596680038443</v>
      </c>
      <c r="J55" s="54">
        <v>26.679384786513879</v>
      </c>
      <c r="K55" s="53">
        <v>36.927301779171799</v>
      </c>
      <c r="L55" s="54">
        <v>-41.624536941294195</v>
      </c>
      <c r="M55" s="54">
        <v>5.951279963076388</v>
      </c>
      <c r="N55" s="54">
        <v>-15.759392203335892</v>
      </c>
      <c r="O55" s="54">
        <v>51.969783641208551</v>
      </c>
      <c r="P55" s="54">
        <v>78.401780196924022</v>
      </c>
      <c r="Q55" s="54">
        <v>3.2177096748085319</v>
      </c>
      <c r="R55" s="55">
        <v>72.518765057721509</v>
      </c>
      <c r="S55" s="55">
        <v>1556.5361132153885</v>
      </c>
    </row>
    <row r="56" spans="1:19" x14ac:dyDescent="0.35">
      <c r="A56" s="45">
        <f t="shared" si="1"/>
        <v>44311</v>
      </c>
      <c r="B56" s="53">
        <v>108.17075404345064</v>
      </c>
      <c r="C56" s="54">
        <v>253.74740433099436</v>
      </c>
      <c r="D56" s="54">
        <v>312.22132188305613</v>
      </c>
      <c r="E56" s="54">
        <v>244.11014572423051</v>
      </c>
      <c r="F56" s="54">
        <v>125.51535988134503</v>
      </c>
      <c r="G56" s="54">
        <v>127.9962255536966</v>
      </c>
      <c r="H56" s="54">
        <v>190.21096607213207</v>
      </c>
      <c r="I56" s="54">
        <v>168.32373083036532</v>
      </c>
      <c r="J56" s="54">
        <v>-10.331081020354986</v>
      </c>
      <c r="K56" s="53">
        <v>46.903724764408437</v>
      </c>
      <c r="L56" s="54">
        <v>-14.815505917941209</v>
      </c>
      <c r="M56" s="54">
        <v>21.315597558482807</v>
      </c>
      <c r="N56" s="54">
        <v>3.6392330351287683</v>
      </c>
      <c r="O56" s="54">
        <v>72.899955308329936</v>
      </c>
      <c r="P56" s="54">
        <v>64.247906896934808</v>
      </c>
      <c r="Q56" s="54">
        <v>-14.435977175724389</v>
      </c>
      <c r="R56" s="55">
        <v>7.3152505678321518</v>
      </c>
      <c r="S56" s="55">
        <v>1530.2959083192436</v>
      </c>
    </row>
    <row r="57" spans="1:19" x14ac:dyDescent="0.35">
      <c r="A57" s="45">
        <f t="shared" si="1"/>
        <v>44318</v>
      </c>
      <c r="B57" s="53">
        <v>89.748538671898132</v>
      </c>
      <c r="C57" s="54">
        <v>282.62713268842811</v>
      </c>
      <c r="D57" s="54">
        <v>265.80042987456568</v>
      </c>
      <c r="E57" s="54">
        <v>220.13344133349074</v>
      </c>
      <c r="F57" s="54">
        <v>155.5705154860118</v>
      </c>
      <c r="G57" s="54">
        <v>130.5094026882831</v>
      </c>
      <c r="H57" s="54">
        <v>201.08626387288507</v>
      </c>
      <c r="I57" s="54">
        <v>187.10874063863355</v>
      </c>
      <c r="J57" s="54">
        <v>77.021826926914855</v>
      </c>
      <c r="K57" s="53">
        <v>3.5234379246408594</v>
      </c>
      <c r="L57" s="54">
        <v>0.78098501622332606</v>
      </c>
      <c r="M57" s="54">
        <v>34.794059275229472</v>
      </c>
      <c r="N57" s="54">
        <v>-4.5854043524818735</v>
      </c>
      <c r="O57" s="54">
        <v>46.047403993600255</v>
      </c>
      <c r="P57" s="54">
        <v>82.947448486379415</v>
      </c>
      <c r="Q57" s="54">
        <v>17.380788057039922</v>
      </c>
      <c r="R57" s="55">
        <v>-1.8914352466914011</v>
      </c>
      <c r="S57" s="55">
        <v>1609.6062921811827</v>
      </c>
    </row>
    <row r="58" spans="1:19" x14ac:dyDescent="0.35">
      <c r="A58" s="45">
        <f t="shared" si="1"/>
        <v>44325</v>
      </c>
      <c r="B58" s="53">
        <v>119.28458557067779</v>
      </c>
      <c r="C58" s="54">
        <v>329.31972524951721</v>
      </c>
      <c r="D58" s="54">
        <v>293.6633997878032</v>
      </c>
      <c r="E58" s="54">
        <v>213.42553490816067</v>
      </c>
      <c r="F58" s="54">
        <v>142.48291367554975</v>
      </c>
      <c r="G58" s="54">
        <v>182.12497836397461</v>
      </c>
      <c r="H58" s="54">
        <v>269.27364548173892</v>
      </c>
      <c r="I58" s="54">
        <v>244.00992193101138</v>
      </c>
      <c r="J58" s="54">
        <v>82.664926125245074</v>
      </c>
      <c r="K58" s="53">
        <v>36.260519354289414</v>
      </c>
      <c r="L58" s="54">
        <v>-8.4857295757921065</v>
      </c>
      <c r="M58" s="54">
        <v>5.1958082130647654</v>
      </c>
      <c r="N58" s="54">
        <v>-20.780479521298389</v>
      </c>
      <c r="O58" s="54">
        <v>97.050865411010648</v>
      </c>
      <c r="P58" s="54">
        <v>103.75531949512981</v>
      </c>
      <c r="Q58" s="54">
        <v>22.652158851365868</v>
      </c>
      <c r="R58" s="55">
        <v>-26.998720087379354</v>
      </c>
      <c r="S58" s="55">
        <v>1876.2496310936331</v>
      </c>
    </row>
    <row r="59" spans="1:19" x14ac:dyDescent="0.35">
      <c r="A59" s="45">
        <f t="shared" si="1"/>
        <v>44332</v>
      </c>
      <c r="B59" s="53">
        <v>59.78154181009063</v>
      </c>
      <c r="C59" s="54">
        <v>370.90604362229931</v>
      </c>
      <c r="D59" s="54">
        <v>528.96691296166091</v>
      </c>
      <c r="E59" s="54">
        <v>221.41578662502297</v>
      </c>
      <c r="F59" s="54">
        <v>142.90028793332976</v>
      </c>
      <c r="G59" s="54">
        <v>121.98989900586412</v>
      </c>
      <c r="H59" s="54">
        <v>226.31736833338152</v>
      </c>
      <c r="I59" s="54">
        <v>237.34786809318325</v>
      </c>
      <c r="J59" s="54">
        <v>4.3419463656064181</v>
      </c>
      <c r="K59" s="53">
        <v>9.6662515891142107</v>
      </c>
      <c r="L59" s="54">
        <v>-58.220148017229917</v>
      </c>
      <c r="M59" s="54">
        <v>69.58485381091856</v>
      </c>
      <c r="N59" s="54">
        <v>-8.2315421972572267</v>
      </c>
      <c r="O59" s="54">
        <v>157.30389036620983</v>
      </c>
      <c r="P59" s="54">
        <v>97.668723857141316</v>
      </c>
      <c r="Q59" s="54">
        <v>10.284580146741661</v>
      </c>
      <c r="R59" s="55">
        <v>87.529730061882219</v>
      </c>
      <c r="S59" s="55">
        <v>1913.9676547504623</v>
      </c>
    </row>
    <row r="60" spans="1:19" x14ac:dyDescent="0.35">
      <c r="A60" s="45">
        <f t="shared" si="1"/>
        <v>44339</v>
      </c>
      <c r="B60" s="53">
        <v>123.45340419008403</v>
      </c>
      <c r="C60" s="54">
        <v>409.35803851261198</v>
      </c>
      <c r="D60" s="54">
        <v>625.79672166417276</v>
      </c>
      <c r="E60" s="54">
        <v>268.5808666827138</v>
      </c>
      <c r="F60" s="54">
        <v>126.2542326919172</v>
      </c>
      <c r="G60" s="54">
        <v>212.12733686741149</v>
      </c>
      <c r="H60" s="54">
        <v>260.38980202691999</v>
      </c>
      <c r="I60" s="54">
        <v>367.53277531771312</v>
      </c>
      <c r="J60" s="54">
        <v>180.58913468093988</v>
      </c>
      <c r="K60" s="53">
        <v>16.942195056844724</v>
      </c>
      <c r="L60" s="54">
        <v>61.509532610429915</v>
      </c>
      <c r="M60" s="54">
        <v>-32.24204755714743</v>
      </c>
      <c r="N60" s="54">
        <v>4.302217743377696</v>
      </c>
      <c r="O60" s="54">
        <v>173.61399326189792</v>
      </c>
      <c r="P60" s="54">
        <v>78.544269039775287</v>
      </c>
      <c r="Q60" s="54">
        <v>-16.299954562048981</v>
      </c>
      <c r="R60" s="55">
        <v>129.63761330930981</v>
      </c>
      <c r="S60" s="55">
        <v>2574.0823126344822</v>
      </c>
    </row>
    <row r="61" spans="1:19" x14ac:dyDescent="0.35">
      <c r="A61" s="45">
        <f t="shared" si="1"/>
        <v>44346</v>
      </c>
      <c r="B61" s="53">
        <v>167.82105653907888</v>
      </c>
      <c r="C61" s="54">
        <v>400.16324600212329</v>
      </c>
      <c r="D61" s="54">
        <v>946.05548021284153</v>
      </c>
      <c r="E61" s="54">
        <v>439.29266489632005</v>
      </c>
      <c r="F61" s="54">
        <v>300.50687987035622</v>
      </c>
      <c r="G61" s="54">
        <v>279.89973378663092</v>
      </c>
      <c r="H61" s="54">
        <v>298.64864387085657</v>
      </c>
      <c r="I61" s="54">
        <v>369.98453868858735</v>
      </c>
      <c r="J61" s="54">
        <v>11.592146759314119</v>
      </c>
      <c r="K61" s="53">
        <v>-11.168101956375523</v>
      </c>
      <c r="L61" s="54">
        <v>-1.6248615621515228</v>
      </c>
      <c r="M61" s="54">
        <v>126.67877259815964</v>
      </c>
      <c r="N61" s="54">
        <v>6.9744492572796162</v>
      </c>
      <c r="O61" s="54">
        <v>296.52485092909069</v>
      </c>
      <c r="P61" s="54">
        <v>70.860868785262028</v>
      </c>
      <c r="Q61" s="54">
        <v>-36.604879798517516</v>
      </c>
      <c r="R61" s="55">
        <v>113.43174145073851</v>
      </c>
      <c r="S61" s="55">
        <v>3213.9643906261117</v>
      </c>
    </row>
    <row r="62" spans="1:19" x14ac:dyDescent="0.35">
      <c r="A62" s="45">
        <f t="shared" si="1"/>
        <v>44353</v>
      </c>
      <c r="B62" s="53">
        <v>138.42511470927047</v>
      </c>
      <c r="C62" s="54">
        <v>407.2330220510961</v>
      </c>
      <c r="D62" s="54">
        <v>1102.8763837215618</v>
      </c>
      <c r="E62" s="54">
        <v>301.79021483794327</v>
      </c>
      <c r="F62" s="54">
        <v>344.26384405969702</v>
      </c>
      <c r="G62" s="54">
        <v>323.77097895894804</v>
      </c>
      <c r="H62" s="54">
        <v>222.16998651683036</v>
      </c>
      <c r="I62" s="54">
        <v>392.59162181209581</v>
      </c>
      <c r="J62" s="54">
        <v>88.626384161108035</v>
      </c>
      <c r="K62" s="53">
        <v>-3.7083812271283705</v>
      </c>
      <c r="L62" s="54">
        <v>72.516105776720565</v>
      </c>
      <c r="M62" s="54">
        <v>106.82180734778944</v>
      </c>
      <c r="N62" s="54">
        <v>43.34667125244107</v>
      </c>
      <c r="O62" s="54">
        <v>430.53091841073672</v>
      </c>
      <c r="P62" s="54">
        <v>119.24933801039759</v>
      </c>
      <c r="Q62" s="54">
        <v>-24.596126807200761</v>
      </c>
      <c r="R62" s="55">
        <v>79.510608557681792</v>
      </c>
      <c r="S62" s="55">
        <v>3321.7475508285843</v>
      </c>
    </row>
    <row r="63" spans="1:19" x14ac:dyDescent="0.35">
      <c r="A63" s="45">
        <f t="shared" si="1"/>
        <v>44360</v>
      </c>
      <c r="B63" s="53">
        <v>-80.88662170940097</v>
      </c>
      <c r="C63" s="54">
        <v>269.18897401376842</v>
      </c>
      <c r="D63" s="54">
        <v>1692.2274127263938</v>
      </c>
      <c r="E63" s="54">
        <v>216.76530169403031</v>
      </c>
      <c r="F63" s="54">
        <v>201.54261898623463</v>
      </c>
      <c r="G63" s="54">
        <v>208.1106635532193</v>
      </c>
      <c r="H63" s="54">
        <v>129.95861544691286</v>
      </c>
      <c r="I63" s="54">
        <v>248.46406648468519</v>
      </c>
      <c r="J63" s="54">
        <v>15.013372178877717</v>
      </c>
      <c r="K63" s="53">
        <v>7.6102567126266649</v>
      </c>
      <c r="L63" s="54">
        <v>90.423694151163545</v>
      </c>
      <c r="M63" s="54">
        <v>316.66547519039409</v>
      </c>
      <c r="N63" s="54">
        <v>-74.040760683640769</v>
      </c>
      <c r="O63" s="54">
        <v>538.50476777499307</v>
      </c>
      <c r="P63" s="54">
        <v>85.877180552358027</v>
      </c>
      <c r="Q63" s="54">
        <v>-5.7885634707916722</v>
      </c>
      <c r="R63" s="55">
        <v>241.42153299023278</v>
      </c>
      <c r="S63" s="55">
        <v>2981.2710250840792</v>
      </c>
    </row>
    <row r="64" spans="1:19" x14ac:dyDescent="0.35">
      <c r="A64" s="45">
        <f t="shared" si="1"/>
        <v>44367</v>
      </c>
      <c r="B64" s="53">
        <v>137.40630969033236</v>
      </c>
      <c r="C64" s="54">
        <v>227.90117513994051</v>
      </c>
      <c r="D64" s="54">
        <v>2746.5804772495189</v>
      </c>
      <c r="E64" s="54">
        <v>301.94885690176034</v>
      </c>
      <c r="F64" s="54">
        <v>304.18938907070628</v>
      </c>
      <c r="G64" s="54">
        <v>327.76836121435508</v>
      </c>
      <c r="H64" s="54">
        <v>123.53691289807438</v>
      </c>
      <c r="I64" s="54">
        <v>502.70390544170186</v>
      </c>
      <c r="J64" s="54">
        <v>226.4375516413379</v>
      </c>
      <c r="K64" s="53">
        <v>31.473976278518819</v>
      </c>
      <c r="L64" s="54">
        <v>219.44029977712887</v>
      </c>
      <c r="M64" s="54">
        <v>597.4329447393734</v>
      </c>
      <c r="N64" s="54">
        <v>9.4026475796333102</v>
      </c>
      <c r="O64" s="54">
        <v>975.61830990969077</v>
      </c>
      <c r="P64" s="54">
        <v>102.10340012680575</v>
      </c>
      <c r="Q64" s="54">
        <v>85.106176477599092</v>
      </c>
      <c r="R64" s="55">
        <v>477.02766734062595</v>
      </c>
      <c r="S64" s="55">
        <v>4898.4729392477566</v>
      </c>
    </row>
    <row r="65" spans="1:19" x14ac:dyDescent="0.35">
      <c r="A65" s="45">
        <f t="shared" si="1"/>
        <v>44374</v>
      </c>
      <c r="B65" s="53">
        <v>172.39699682173114</v>
      </c>
      <c r="C65" s="54">
        <v>279.99216793225844</v>
      </c>
      <c r="D65" s="54">
        <v>3631.363576434951</v>
      </c>
      <c r="E65" s="54">
        <v>335.53024368658748</v>
      </c>
      <c r="F65" s="54">
        <v>645.46921949623516</v>
      </c>
      <c r="G65" s="54">
        <v>480.78383849888837</v>
      </c>
      <c r="H65" s="54">
        <v>153.9698055805236</v>
      </c>
      <c r="I65" s="54">
        <v>575.31602853976597</v>
      </c>
      <c r="J65" s="54">
        <v>362.09102653466698</v>
      </c>
      <c r="K65" s="53">
        <v>12.255693887833502</v>
      </c>
      <c r="L65" s="54">
        <v>284.00395929817967</v>
      </c>
      <c r="M65" s="54">
        <v>883.48496689893329</v>
      </c>
      <c r="N65" s="54">
        <v>-18.113566219340782</v>
      </c>
      <c r="O65" s="54">
        <v>1445.595430268143</v>
      </c>
      <c r="P65" s="54">
        <v>68.532379652809766</v>
      </c>
      <c r="Q65" s="54">
        <v>52.707819898410492</v>
      </c>
      <c r="R65" s="55">
        <v>592.91772232756853</v>
      </c>
      <c r="S65" s="55">
        <v>6636.9129035255755</v>
      </c>
    </row>
    <row r="66" spans="1:19" x14ac:dyDescent="0.35">
      <c r="A66" s="45">
        <f t="shared" si="1"/>
        <v>44381</v>
      </c>
      <c r="B66" s="53">
        <v>308.76192545963795</v>
      </c>
      <c r="C66" s="54">
        <v>316.00386158234357</v>
      </c>
      <c r="D66" s="54">
        <v>3821.4233370362999</v>
      </c>
      <c r="E66" s="54">
        <v>475.16598247093293</v>
      </c>
      <c r="F66" s="54">
        <v>1186.2004916932369</v>
      </c>
      <c r="G66" s="54">
        <v>719.81152782501556</v>
      </c>
      <c r="H66" s="54">
        <v>119.48778066341367</v>
      </c>
      <c r="I66" s="54">
        <v>729.93363309796837</v>
      </c>
      <c r="J66" s="54">
        <v>592.20137641663564</v>
      </c>
      <c r="K66" s="53">
        <v>55.543264553908529</v>
      </c>
      <c r="L66" s="54">
        <v>467.48637269250764</v>
      </c>
      <c r="M66" s="54">
        <v>1073.9352117498645</v>
      </c>
      <c r="N66" s="54">
        <v>22.857468679455508</v>
      </c>
      <c r="O66" s="54">
        <v>1447.5327137725096</v>
      </c>
      <c r="P66" s="54">
        <v>88.830342024218254</v>
      </c>
      <c r="Q66" s="54">
        <v>102.45628987278479</v>
      </c>
      <c r="R66" s="55">
        <v>676.71903391298201</v>
      </c>
      <c r="S66" s="55">
        <v>8268.9899162454822</v>
      </c>
    </row>
    <row r="67" spans="1:19" x14ac:dyDescent="0.35">
      <c r="A67" s="45">
        <f t="shared" si="1"/>
        <v>44388</v>
      </c>
      <c r="B67" s="53">
        <v>609.45892367982378</v>
      </c>
      <c r="C67" s="54">
        <v>358.88307551295645</v>
      </c>
      <c r="D67" s="54">
        <v>3709.1436019018079</v>
      </c>
      <c r="E67" s="54">
        <v>1021.9260353223558</v>
      </c>
      <c r="F67" s="54">
        <v>1613.8467928457935</v>
      </c>
      <c r="G67" s="54">
        <v>991.98120307948102</v>
      </c>
      <c r="H67" s="54">
        <v>218.27138253281731</v>
      </c>
      <c r="I67" s="54">
        <v>930.47329284268517</v>
      </c>
      <c r="J67" s="54">
        <v>895.56167731593655</v>
      </c>
      <c r="K67" s="53">
        <v>57.788387986613401</v>
      </c>
      <c r="L67" s="54">
        <v>632.4618719327276</v>
      </c>
      <c r="M67" s="54">
        <v>1118.1855241361841</v>
      </c>
      <c r="N67" s="54">
        <v>165.18021436834499</v>
      </c>
      <c r="O67" s="54">
        <v>1204.4886710845401</v>
      </c>
      <c r="P67" s="54">
        <v>108.03113577006749</v>
      </c>
      <c r="Q67" s="54">
        <v>183.98628291432885</v>
      </c>
      <c r="R67" s="55">
        <v>737.4579748389408</v>
      </c>
      <c r="S67" s="55">
        <v>10349.545985033688</v>
      </c>
    </row>
    <row r="68" spans="1:19" x14ac:dyDescent="0.35">
      <c r="A68" s="45">
        <f t="shared" si="1"/>
        <v>44395</v>
      </c>
      <c r="B68" s="53">
        <v>700.95253149032919</v>
      </c>
      <c r="C68" s="54">
        <v>411.85312510280926</v>
      </c>
      <c r="D68" s="54">
        <v>2807.8872797942163</v>
      </c>
      <c r="E68" s="54">
        <v>1226.1755637337046</v>
      </c>
      <c r="F68" s="54">
        <v>1664.1826825326848</v>
      </c>
      <c r="G68" s="54">
        <v>1075.2096163795954</v>
      </c>
      <c r="H68" s="54">
        <v>197.59957833979917</v>
      </c>
      <c r="I68" s="54">
        <v>987.07114903943238</v>
      </c>
      <c r="J68" s="54">
        <v>1082.6205947341216</v>
      </c>
      <c r="K68" s="53">
        <v>79.209400012740559</v>
      </c>
      <c r="L68" s="54">
        <v>779.67039647689819</v>
      </c>
      <c r="M68" s="54">
        <v>826.55509554746766</v>
      </c>
      <c r="N68" s="54">
        <v>167.75223209449041</v>
      </c>
      <c r="O68" s="54">
        <v>877.57891005703539</v>
      </c>
      <c r="P68" s="54">
        <v>117.36266020773974</v>
      </c>
      <c r="Q68" s="54">
        <v>146.24455806696113</v>
      </c>
      <c r="R68" s="55">
        <v>597.92317187715128</v>
      </c>
      <c r="S68" s="55">
        <v>10153.552121146713</v>
      </c>
    </row>
    <row r="69" spans="1:19" x14ac:dyDescent="0.35">
      <c r="A69" s="45">
        <f t="shared" si="1"/>
        <v>44402</v>
      </c>
      <c r="B69" s="53">
        <v>502.99064516335534</v>
      </c>
      <c r="C69" s="54">
        <v>460.69435047630679</v>
      </c>
      <c r="D69" s="54">
        <v>2153.6382223682772</v>
      </c>
      <c r="E69" s="54">
        <v>1377.3869646782032</v>
      </c>
      <c r="F69" s="54">
        <v>1393.1428940332605</v>
      </c>
      <c r="G69" s="54">
        <v>935.21736009768927</v>
      </c>
      <c r="H69" s="54">
        <v>180.62663984932738</v>
      </c>
      <c r="I69" s="54">
        <v>677.58832914586071</v>
      </c>
      <c r="J69" s="54">
        <v>1258.8744904998121</v>
      </c>
      <c r="K69" s="53">
        <v>56.392537273370607</v>
      </c>
      <c r="L69" s="54">
        <v>780.14510854399362</v>
      </c>
      <c r="M69" s="54">
        <v>622.37196884197692</v>
      </c>
      <c r="N69" s="54">
        <v>209.06138035486515</v>
      </c>
      <c r="O69" s="54">
        <v>709.77820862335921</v>
      </c>
      <c r="P69" s="54">
        <v>103.8647289564484</v>
      </c>
      <c r="Q69" s="54">
        <v>116.65609919105228</v>
      </c>
      <c r="R69" s="55">
        <v>389.17650079221869</v>
      </c>
      <c r="S69" s="55">
        <v>8940.1598963121287</v>
      </c>
    </row>
    <row r="70" spans="1:19" x14ac:dyDescent="0.35">
      <c r="A70" s="45">
        <f t="shared" ref="A70:A133" si="2">A69+7</f>
        <v>44409</v>
      </c>
      <c r="B70" s="53">
        <v>604.36635978929007</v>
      </c>
      <c r="C70" s="54">
        <v>324.98268310275773</v>
      </c>
      <c r="D70" s="54">
        <v>1291.0298863616561</v>
      </c>
      <c r="E70" s="54">
        <v>1192.1269076456717</v>
      </c>
      <c r="F70" s="54">
        <v>860.16866162557312</v>
      </c>
      <c r="G70" s="54">
        <v>674.41570786864679</v>
      </c>
      <c r="H70" s="54">
        <v>137.95942220293807</v>
      </c>
      <c r="I70" s="54">
        <v>530.88891763176923</v>
      </c>
      <c r="J70" s="54">
        <v>1269.2059254978899</v>
      </c>
      <c r="K70" s="53">
        <v>51.782274006391276</v>
      </c>
      <c r="L70" s="54">
        <v>901.85316171689806</v>
      </c>
      <c r="M70" s="54">
        <v>365.41630303286274</v>
      </c>
      <c r="N70" s="54">
        <v>252.70707868055342</v>
      </c>
      <c r="O70" s="54">
        <v>385.91845024388442</v>
      </c>
      <c r="P70" s="54">
        <v>95.47674655608543</v>
      </c>
      <c r="Q70" s="54">
        <v>124.09478137509629</v>
      </c>
      <c r="R70" s="55">
        <v>243.32507197341164</v>
      </c>
      <c r="S70" s="55">
        <v>6885.1444717261347</v>
      </c>
    </row>
    <row r="71" spans="1:19" x14ac:dyDescent="0.35">
      <c r="A71" s="45">
        <f t="shared" si="2"/>
        <v>44416</v>
      </c>
      <c r="B71" s="53">
        <v>548.82062700385382</v>
      </c>
      <c r="C71" s="54">
        <v>250.27264544877039</v>
      </c>
      <c r="D71" s="54">
        <v>846.90480672117701</v>
      </c>
      <c r="E71" s="54">
        <v>1126.2447651977475</v>
      </c>
      <c r="F71" s="54">
        <v>406.75420952441459</v>
      </c>
      <c r="G71" s="54">
        <v>470.42417420052413</v>
      </c>
      <c r="H71" s="54">
        <v>128.16239713266197</v>
      </c>
      <c r="I71" s="54">
        <v>350.69409900884068</v>
      </c>
      <c r="J71" s="54">
        <v>1091.5964305082164</v>
      </c>
      <c r="K71" s="53">
        <v>22.923310492696459</v>
      </c>
      <c r="L71" s="54">
        <v>759.92987638621639</v>
      </c>
      <c r="M71" s="54">
        <v>198.49474710633558</v>
      </c>
      <c r="N71" s="54">
        <v>269.22169576760456</v>
      </c>
      <c r="O71" s="54">
        <v>308.09857509956788</v>
      </c>
      <c r="P71" s="54">
        <v>70.514383615791019</v>
      </c>
      <c r="Q71" s="54">
        <v>134.2023724371557</v>
      </c>
      <c r="R71" s="55">
        <v>163.12530583718313</v>
      </c>
      <c r="S71" s="55">
        <v>5219.8741547462323</v>
      </c>
    </row>
    <row r="72" spans="1:19" x14ac:dyDescent="0.35">
      <c r="A72" s="45">
        <f t="shared" si="2"/>
        <v>44423</v>
      </c>
      <c r="B72" s="53">
        <v>778.33724259482278</v>
      </c>
      <c r="C72" s="54">
        <v>336.05592610482688</v>
      </c>
      <c r="D72" s="54">
        <v>570.8292523489431</v>
      </c>
      <c r="E72" s="54">
        <v>1390.4074879383143</v>
      </c>
      <c r="F72" s="54">
        <v>404.71088157669419</v>
      </c>
      <c r="G72" s="54">
        <v>435.28877115694991</v>
      </c>
      <c r="H72" s="54">
        <v>201.97714894085362</v>
      </c>
      <c r="I72" s="54">
        <v>365.67703589838914</v>
      </c>
      <c r="J72" s="54">
        <v>1044.2432254519251</v>
      </c>
      <c r="K72" s="53">
        <v>70.891411347395376</v>
      </c>
      <c r="L72" s="54">
        <v>728.15221206685897</v>
      </c>
      <c r="M72" s="54">
        <v>166.75422735512757</v>
      </c>
      <c r="N72" s="54">
        <v>351.62013068251639</v>
      </c>
      <c r="O72" s="54">
        <v>217.88801735661838</v>
      </c>
      <c r="P72" s="54">
        <v>96.112975171959562</v>
      </c>
      <c r="Q72" s="54">
        <v>160.51220267085949</v>
      </c>
      <c r="R72" s="55">
        <v>163.13182853950303</v>
      </c>
      <c r="S72" s="55">
        <v>5527.526972011734</v>
      </c>
    </row>
    <row r="73" spans="1:19" x14ac:dyDescent="0.35">
      <c r="A73" s="45">
        <f t="shared" si="2"/>
        <v>44430</v>
      </c>
      <c r="B73" s="53">
        <v>876.66976725395125</v>
      </c>
      <c r="C73" s="54">
        <v>292.26315841529777</v>
      </c>
      <c r="D73" s="54">
        <v>380.31513405110013</v>
      </c>
      <c r="E73" s="54">
        <v>1240.9716299227771</v>
      </c>
      <c r="F73" s="54">
        <v>289.21480186222288</v>
      </c>
      <c r="G73" s="54">
        <v>501.3117651200821</v>
      </c>
      <c r="H73" s="54">
        <v>163.38306774880823</v>
      </c>
      <c r="I73" s="54">
        <v>257.55310099124574</v>
      </c>
      <c r="J73" s="54">
        <v>841.72843011541102</v>
      </c>
      <c r="K73" s="53">
        <v>109.3304730194741</v>
      </c>
      <c r="L73" s="54">
        <v>568.18974802456319</v>
      </c>
      <c r="M73" s="54">
        <v>116.87030556336987</v>
      </c>
      <c r="N73" s="54">
        <v>321.60523654749312</v>
      </c>
      <c r="O73" s="54">
        <v>115.2844584563594</v>
      </c>
      <c r="P73" s="54">
        <v>74.735089174216299</v>
      </c>
      <c r="Q73" s="54">
        <v>158.28622187599842</v>
      </c>
      <c r="R73" s="55">
        <v>51.892801073918804</v>
      </c>
      <c r="S73" s="55">
        <v>4843.4108554808936</v>
      </c>
    </row>
    <row r="74" spans="1:19" x14ac:dyDescent="0.35">
      <c r="A74" s="45">
        <f t="shared" si="2"/>
        <v>44437</v>
      </c>
      <c r="B74" s="53">
        <v>869.35621483546743</v>
      </c>
      <c r="C74" s="54">
        <v>300.09674619353473</v>
      </c>
      <c r="D74" s="54">
        <v>354.94580488897691</v>
      </c>
      <c r="E74" s="54">
        <v>1291.3171111182321</v>
      </c>
      <c r="F74" s="54">
        <v>284.19398643190948</v>
      </c>
      <c r="G74" s="54">
        <v>302.80024845924675</v>
      </c>
      <c r="H74" s="54">
        <v>183.32720442554802</v>
      </c>
      <c r="I74" s="54">
        <v>278.83099695099884</v>
      </c>
      <c r="J74" s="54">
        <v>777.98703493300877</v>
      </c>
      <c r="K74" s="53">
        <v>80.760807242329918</v>
      </c>
      <c r="L74" s="54">
        <v>447.13097700248238</v>
      </c>
      <c r="M74" s="54">
        <v>3.8779877542523309</v>
      </c>
      <c r="N74" s="54">
        <v>324.38098647521059</v>
      </c>
      <c r="O74" s="54">
        <v>62.163211436559664</v>
      </c>
      <c r="P74" s="54">
        <v>85.45202540052361</v>
      </c>
      <c r="Q74" s="54">
        <v>214.24203116751588</v>
      </c>
      <c r="R74" s="55">
        <v>79.160807709878043</v>
      </c>
      <c r="S74" s="55">
        <v>4642.8553482369007</v>
      </c>
    </row>
    <row r="75" spans="1:19" x14ac:dyDescent="0.35">
      <c r="A75" s="45">
        <f t="shared" si="2"/>
        <v>44444</v>
      </c>
      <c r="B75" s="53">
        <v>774.21795608518255</v>
      </c>
      <c r="C75" s="54">
        <v>183.03250178373401</v>
      </c>
      <c r="D75" s="54">
        <v>170.85326780792229</v>
      </c>
      <c r="E75" s="54">
        <v>934.38367056024617</v>
      </c>
      <c r="F75" s="54">
        <v>145.76691497678758</v>
      </c>
      <c r="G75" s="54">
        <v>258.08726069895306</v>
      </c>
      <c r="H75" s="54">
        <v>148.09407384635057</v>
      </c>
      <c r="I75" s="54">
        <v>145.3554751894012</v>
      </c>
      <c r="J75" s="54">
        <v>566.54954146795171</v>
      </c>
      <c r="K75" s="53">
        <v>110.25356941271217</v>
      </c>
      <c r="L75" s="54">
        <v>358.36857886170321</v>
      </c>
      <c r="M75" s="54">
        <v>22.513678911719808</v>
      </c>
      <c r="N75" s="54">
        <v>252.95987032464961</v>
      </c>
      <c r="O75" s="54">
        <v>74.629218650760095</v>
      </c>
      <c r="P75" s="54">
        <v>71.620983953140836</v>
      </c>
      <c r="Q75" s="54">
        <v>122.1078803642053</v>
      </c>
      <c r="R75" s="55">
        <v>51.597113075989796</v>
      </c>
      <c r="S75" s="55">
        <v>3326.3406624164945</v>
      </c>
    </row>
    <row r="76" spans="1:19" x14ac:dyDescent="0.35">
      <c r="A76" s="45">
        <f t="shared" si="2"/>
        <v>44451</v>
      </c>
      <c r="B76" s="53">
        <v>477.59348940667337</v>
      </c>
      <c r="C76" s="54">
        <v>138.7563486031687</v>
      </c>
      <c r="D76" s="54">
        <v>225.98111462424868</v>
      </c>
      <c r="E76" s="54">
        <v>562.07389840372912</v>
      </c>
      <c r="F76" s="54">
        <v>215.64849803896141</v>
      </c>
      <c r="G76" s="54">
        <v>178.53621601371412</v>
      </c>
      <c r="H76" s="54">
        <v>124.6508555087363</v>
      </c>
      <c r="I76" s="54">
        <v>76.636661219919574</v>
      </c>
      <c r="J76" s="54">
        <v>322.07813976932107</v>
      </c>
      <c r="K76" s="53">
        <v>77.08872603513305</v>
      </c>
      <c r="L76" s="54">
        <v>199.82533216998922</v>
      </c>
      <c r="M76" s="54">
        <v>59.959962707255727</v>
      </c>
      <c r="N76" s="54">
        <v>128.60990437510378</v>
      </c>
      <c r="O76" s="54">
        <v>80.425487105690991</v>
      </c>
      <c r="P76" s="54">
        <v>47.446931451509272</v>
      </c>
      <c r="Q76" s="54">
        <v>91.885654942297634</v>
      </c>
      <c r="R76" s="55">
        <v>29.36866855632735</v>
      </c>
      <c r="S76" s="55">
        <v>2321.9552215885378</v>
      </c>
    </row>
    <row r="77" spans="1:19" x14ac:dyDescent="0.35">
      <c r="A77" s="45">
        <f t="shared" si="2"/>
        <v>44458</v>
      </c>
      <c r="B77" s="53">
        <v>472.07198640138881</v>
      </c>
      <c r="C77" s="54">
        <v>123.87903719659084</v>
      </c>
      <c r="D77" s="54">
        <v>150.2811746880127</v>
      </c>
      <c r="E77" s="54">
        <v>493.85227019992772</v>
      </c>
      <c r="F77" s="54">
        <v>193.85518225395822</v>
      </c>
      <c r="G77" s="54">
        <v>130.90459005530113</v>
      </c>
      <c r="H77" s="54">
        <v>131.27853646164812</v>
      </c>
      <c r="I77" s="54">
        <v>44.551648052640303</v>
      </c>
      <c r="J77" s="54">
        <v>252.18593766176662</v>
      </c>
      <c r="K77" s="53">
        <v>93.728355875522368</v>
      </c>
      <c r="L77" s="54">
        <v>155.04994106541494</v>
      </c>
      <c r="M77" s="54">
        <v>64.215383632973612</v>
      </c>
      <c r="N77" s="54">
        <v>173.14973551066322</v>
      </c>
      <c r="O77" s="54">
        <v>80.297262652990185</v>
      </c>
      <c r="P77" s="54">
        <v>62.316170442529028</v>
      </c>
      <c r="Q77" s="54">
        <v>88.102059123625622</v>
      </c>
      <c r="R77" s="55">
        <v>-0.44529300465137567</v>
      </c>
      <c r="S77" s="55">
        <v>1992.8603629711379</v>
      </c>
    </row>
    <row r="78" spans="1:19" x14ac:dyDescent="0.35">
      <c r="A78" s="45">
        <f t="shared" si="2"/>
        <v>44465</v>
      </c>
      <c r="B78" s="53">
        <v>270.26603786328224</v>
      </c>
      <c r="C78" s="54">
        <v>73.680612635587067</v>
      </c>
      <c r="D78" s="54">
        <v>204.93307973456672</v>
      </c>
      <c r="E78" s="54">
        <v>333.68155159733351</v>
      </c>
      <c r="F78" s="54">
        <v>225.47089708644535</v>
      </c>
      <c r="G78" s="54">
        <v>103.30288266376851</v>
      </c>
      <c r="H78" s="54">
        <v>98.501876626978316</v>
      </c>
      <c r="I78" s="54">
        <v>76.841460163654915</v>
      </c>
      <c r="J78" s="54">
        <v>162.52835062301779</v>
      </c>
      <c r="K78" s="53">
        <v>56.000661934605631</v>
      </c>
      <c r="L78" s="54">
        <v>113.65436056950534</v>
      </c>
      <c r="M78" s="54">
        <v>-2.5220303575434286</v>
      </c>
      <c r="N78" s="54">
        <v>63.241410283094581</v>
      </c>
      <c r="O78" s="54">
        <v>85.128450890634781</v>
      </c>
      <c r="P78" s="54">
        <v>13.864372328472513</v>
      </c>
      <c r="Q78" s="54">
        <v>35.386082176948833</v>
      </c>
      <c r="R78" s="55">
        <v>2.9010722715321435</v>
      </c>
      <c r="S78" s="55">
        <v>1549.2067489946567</v>
      </c>
    </row>
    <row r="79" spans="1:19" x14ac:dyDescent="0.35">
      <c r="A79" s="45">
        <f t="shared" si="2"/>
        <v>44472</v>
      </c>
      <c r="B79" s="53">
        <v>333.04681526993409</v>
      </c>
      <c r="C79" s="54">
        <v>66.776065549955433</v>
      </c>
      <c r="D79" s="54">
        <v>114.06303032307528</v>
      </c>
      <c r="E79" s="54">
        <v>175.08836712398374</v>
      </c>
      <c r="F79" s="54">
        <v>146.57344718407967</v>
      </c>
      <c r="G79" s="54">
        <v>75.901941272840418</v>
      </c>
      <c r="H79" s="54">
        <v>68.634631727578778</v>
      </c>
      <c r="I79" s="54">
        <v>35.538115167710089</v>
      </c>
      <c r="J79" s="54">
        <v>137.23023152508131</v>
      </c>
      <c r="K79" s="53">
        <v>52.604020968610953</v>
      </c>
      <c r="L79" s="54">
        <v>167.61149732020181</v>
      </c>
      <c r="M79" s="54">
        <v>16.146382694516319</v>
      </c>
      <c r="N79" s="54">
        <v>92.379977998920367</v>
      </c>
      <c r="O79" s="54">
        <v>83.127321278101363</v>
      </c>
      <c r="P79" s="54">
        <v>19.991956712637233</v>
      </c>
      <c r="Q79" s="54">
        <v>57.455026186668533</v>
      </c>
      <c r="R79" s="55">
        <v>15.655350161941215</v>
      </c>
      <c r="S79" s="55">
        <v>1152.8526451442594</v>
      </c>
    </row>
    <row r="80" spans="1:19" x14ac:dyDescent="0.35">
      <c r="A80" s="45">
        <f t="shared" si="2"/>
        <v>44479</v>
      </c>
      <c r="B80" s="53">
        <v>333.02346272710656</v>
      </c>
      <c r="C80" s="54">
        <v>79.810917599393633</v>
      </c>
      <c r="D80" s="54">
        <v>117.6253634420375</v>
      </c>
      <c r="E80" s="54">
        <v>375.38277803234155</v>
      </c>
      <c r="F80" s="54">
        <v>269.52063576366027</v>
      </c>
      <c r="G80" s="54">
        <v>99.028613408994261</v>
      </c>
      <c r="H80" s="54">
        <v>73.342183680540131</v>
      </c>
      <c r="I80" s="54">
        <v>32.375412882826026</v>
      </c>
      <c r="J80" s="54">
        <v>54.834833450812084</v>
      </c>
      <c r="K80" s="53">
        <v>43.58944518980347</v>
      </c>
      <c r="L80" s="54">
        <v>62.310894537312038</v>
      </c>
      <c r="M80" s="54">
        <v>-12.921609669708687</v>
      </c>
      <c r="N80" s="54">
        <v>72.186970021413742</v>
      </c>
      <c r="O80" s="54">
        <v>103.91110023505234</v>
      </c>
      <c r="P80" s="54">
        <v>23.323528750866117</v>
      </c>
      <c r="Q80" s="54">
        <v>29.74622224148851</v>
      </c>
      <c r="R80" s="55">
        <v>16.963679885172667</v>
      </c>
      <c r="S80" s="55">
        <v>1434.944200987622</v>
      </c>
    </row>
    <row r="81" spans="1:19" x14ac:dyDescent="0.35">
      <c r="A81" s="45">
        <f t="shared" si="2"/>
        <v>44486</v>
      </c>
      <c r="B81" s="53">
        <v>154.33937430932542</v>
      </c>
      <c r="C81" s="54">
        <v>107.40050166845549</v>
      </c>
      <c r="D81" s="54">
        <v>95.348306364462132</v>
      </c>
      <c r="E81" s="54">
        <v>276.05162322939691</v>
      </c>
      <c r="F81" s="54">
        <v>254.87252556162264</v>
      </c>
      <c r="G81" s="54">
        <v>109.18825139773242</v>
      </c>
      <c r="H81" s="54">
        <v>81.338022700143</v>
      </c>
      <c r="I81" s="54">
        <v>12.186811842195652</v>
      </c>
      <c r="J81" s="54">
        <v>80.427067642307634</v>
      </c>
      <c r="K81" s="53">
        <v>36.623739885441992</v>
      </c>
      <c r="L81" s="54">
        <v>114.9750336941043</v>
      </c>
      <c r="M81" s="54">
        <v>14.708035778226019</v>
      </c>
      <c r="N81" s="54">
        <v>64.9402748383568</v>
      </c>
      <c r="O81" s="54">
        <v>54.538525809425039</v>
      </c>
      <c r="P81" s="54">
        <v>34.502919899313753</v>
      </c>
      <c r="Q81" s="54">
        <v>19.999414788882973</v>
      </c>
      <c r="R81" s="55">
        <v>5.1967517961232943</v>
      </c>
      <c r="S81" s="55">
        <v>1171.1524847156834</v>
      </c>
    </row>
    <row r="82" spans="1:19" x14ac:dyDescent="0.35">
      <c r="A82" s="45">
        <f t="shared" si="2"/>
        <v>44493</v>
      </c>
      <c r="B82" s="53">
        <v>193.40522858267786</v>
      </c>
      <c r="C82" s="54">
        <v>93.399300550228645</v>
      </c>
      <c r="D82" s="54">
        <v>73.741940247997263</v>
      </c>
      <c r="E82" s="54">
        <v>179.67134051194262</v>
      </c>
      <c r="F82" s="54">
        <v>130.55228971819167</v>
      </c>
      <c r="G82" s="54">
        <v>-32.915983550556575</v>
      </c>
      <c r="H82" s="54">
        <v>55.701399384714591</v>
      </c>
      <c r="I82" s="54">
        <v>29.151585183826228</v>
      </c>
      <c r="J82" s="54">
        <v>83.768805005068884</v>
      </c>
      <c r="K82" s="53">
        <v>14.570043872351619</v>
      </c>
      <c r="L82" s="54">
        <v>74.112401426592612</v>
      </c>
      <c r="M82" s="54">
        <v>-14.56193666025888</v>
      </c>
      <c r="N82" s="54">
        <v>0.47618777725728023</v>
      </c>
      <c r="O82" s="54">
        <v>73.318876468013968</v>
      </c>
      <c r="P82" s="54">
        <v>33.583390418237457</v>
      </c>
      <c r="Q82" s="54">
        <v>50.599168328981989</v>
      </c>
      <c r="R82" s="55">
        <v>3.8271308100445367</v>
      </c>
      <c r="S82" s="55">
        <v>839.39188918466061</v>
      </c>
    </row>
    <row r="83" spans="1:19" x14ac:dyDescent="0.35">
      <c r="A83" s="45">
        <f t="shared" si="2"/>
        <v>44500</v>
      </c>
      <c r="B83" s="53">
        <v>241.51702183958332</v>
      </c>
      <c r="C83" s="54">
        <v>133.53842963836644</v>
      </c>
      <c r="D83" s="54">
        <v>148.44939017451793</v>
      </c>
      <c r="E83" s="54">
        <v>339.39083200330469</v>
      </c>
      <c r="F83" s="54">
        <v>211.38846853148152</v>
      </c>
      <c r="G83" s="54">
        <v>140.94723326403755</v>
      </c>
      <c r="H83" s="54">
        <v>88.446318151835214</v>
      </c>
      <c r="I83" s="54">
        <v>158.31604842087586</v>
      </c>
      <c r="J83" s="54">
        <v>79.161822956388733</v>
      </c>
      <c r="K83" s="53">
        <v>31.1185207119849</v>
      </c>
      <c r="L83" s="54">
        <v>73.895951407704729</v>
      </c>
      <c r="M83" s="54">
        <v>-6.1283248577242944</v>
      </c>
      <c r="N83" s="54">
        <v>29.683440127168069</v>
      </c>
      <c r="O83" s="54">
        <v>110.08548324631977</v>
      </c>
      <c r="P83" s="54">
        <v>50.963076878133947</v>
      </c>
      <c r="Q83" s="54">
        <v>10.732526440934436</v>
      </c>
      <c r="R83" s="55">
        <v>11.933136882609915</v>
      </c>
      <c r="S83" s="55">
        <v>1541.1555649804159</v>
      </c>
    </row>
    <row r="84" spans="1:19" x14ac:dyDescent="0.35">
      <c r="A84" s="45">
        <f t="shared" si="2"/>
        <v>44507</v>
      </c>
      <c r="B84" s="53">
        <v>295.91769962850753</v>
      </c>
      <c r="C84" s="54">
        <v>138.63639424092804</v>
      </c>
      <c r="D84" s="54">
        <v>91.876599552196922</v>
      </c>
      <c r="E84" s="54">
        <v>272.96660808728211</v>
      </c>
      <c r="F84" s="54">
        <v>242.20121070174207</v>
      </c>
      <c r="G84" s="54">
        <v>171.01676480096546</v>
      </c>
      <c r="H84" s="54">
        <v>118.28508623370931</v>
      </c>
      <c r="I84" s="54">
        <v>82.072591189165223</v>
      </c>
      <c r="J84" s="54">
        <v>143.66975249950076</v>
      </c>
      <c r="K84" s="53">
        <v>54.705747307199971</v>
      </c>
      <c r="L84" s="54">
        <v>125.90790355387867</v>
      </c>
      <c r="M84" s="54">
        <v>-14.31321875449612</v>
      </c>
      <c r="N84" s="54">
        <v>50.800456499363918</v>
      </c>
      <c r="O84" s="54">
        <v>67.068668380453687</v>
      </c>
      <c r="P84" s="54">
        <v>68.973676128639255</v>
      </c>
      <c r="Q84" s="54">
        <v>25.819526398670405</v>
      </c>
      <c r="R84" s="55">
        <v>24.167793489505186</v>
      </c>
      <c r="S84" s="55">
        <v>1556.642706934017</v>
      </c>
    </row>
    <row r="85" spans="1:19" x14ac:dyDescent="0.35">
      <c r="A85" s="45">
        <f t="shared" si="2"/>
        <v>44514</v>
      </c>
      <c r="B85" s="53">
        <v>293.57702183958327</v>
      </c>
      <c r="C85" s="54">
        <v>117.7371371699532</v>
      </c>
      <c r="D85" s="54">
        <v>132.20961128877434</v>
      </c>
      <c r="E85" s="54">
        <v>241.40963213591908</v>
      </c>
      <c r="F85" s="54">
        <v>165.60697182467266</v>
      </c>
      <c r="G85" s="54">
        <v>42.994501503146466</v>
      </c>
      <c r="H85" s="54">
        <v>119.98130436213143</v>
      </c>
      <c r="I85" s="54">
        <v>115.29381561672881</v>
      </c>
      <c r="J85" s="54">
        <v>45.082536178903183</v>
      </c>
      <c r="K85" s="53">
        <v>30.555254244882974</v>
      </c>
      <c r="L85" s="54">
        <v>5.0156321879001666</v>
      </c>
      <c r="M85" s="54">
        <v>37.837907217143027</v>
      </c>
      <c r="N85" s="54">
        <v>44.85284262890724</v>
      </c>
      <c r="O85" s="54">
        <v>88.464700243284597</v>
      </c>
      <c r="P85" s="54">
        <v>49.298983443815999</v>
      </c>
      <c r="Q85" s="54">
        <v>34.672509441216164</v>
      </c>
      <c r="R85" s="55">
        <v>-14.827871239411309</v>
      </c>
      <c r="S85" s="55">
        <v>1273.8925319197697</v>
      </c>
    </row>
    <row r="86" spans="1:19" x14ac:dyDescent="0.35">
      <c r="A86" s="45">
        <f t="shared" si="2"/>
        <v>44521</v>
      </c>
      <c r="B86" s="53">
        <v>327.59227814376777</v>
      </c>
      <c r="C86" s="54">
        <v>85.452587317305415</v>
      </c>
      <c r="D86" s="54">
        <v>-14.404241203909578</v>
      </c>
      <c r="E86" s="54">
        <v>340.64308121538147</v>
      </c>
      <c r="F86" s="54">
        <v>100.48812370837084</v>
      </c>
      <c r="G86" s="54">
        <v>86.235016707711907</v>
      </c>
      <c r="H86" s="54">
        <v>109.40480555534972</v>
      </c>
      <c r="I86" s="54">
        <v>44.437098537842303</v>
      </c>
      <c r="J86" s="54">
        <v>140.24211741061947</v>
      </c>
      <c r="K86" s="53">
        <v>65.235796125049646</v>
      </c>
      <c r="L86" s="54">
        <v>93.900739232493947</v>
      </c>
      <c r="M86" s="54">
        <v>-77.172345117557143</v>
      </c>
      <c r="N86" s="54">
        <v>59.160586333592107</v>
      </c>
      <c r="O86" s="54">
        <v>66.844701086558416</v>
      </c>
      <c r="P86" s="54">
        <v>58.745321335581195</v>
      </c>
      <c r="Q86" s="54">
        <v>1.8606281974115859</v>
      </c>
      <c r="R86" s="55">
        <v>-1.0916163836577653</v>
      </c>
      <c r="S86" s="55">
        <v>1234.4951085964058</v>
      </c>
    </row>
    <row r="87" spans="1:19" x14ac:dyDescent="0.35">
      <c r="A87" s="45">
        <f t="shared" si="2"/>
        <v>44528</v>
      </c>
      <c r="B87" s="53">
        <v>429.823943742555</v>
      </c>
      <c r="C87" s="54">
        <v>75.045358985774556</v>
      </c>
      <c r="D87" s="54">
        <v>213.96993003572084</v>
      </c>
      <c r="E87" s="54">
        <v>412.89211865100401</v>
      </c>
      <c r="F87" s="54">
        <v>359.59832446103894</v>
      </c>
      <c r="G87" s="54">
        <v>199.38889083021672</v>
      </c>
      <c r="H87" s="54">
        <v>42.958174888394694</v>
      </c>
      <c r="I87" s="54">
        <v>80.476826220766611</v>
      </c>
      <c r="J87" s="54">
        <v>104.0073641476165</v>
      </c>
      <c r="K87" s="53">
        <v>69.304795692033935</v>
      </c>
      <c r="L87" s="54">
        <v>88.372209715838892</v>
      </c>
      <c r="M87" s="54">
        <v>-9.8208707080622162</v>
      </c>
      <c r="N87" s="54">
        <v>67.514056116550535</v>
      </c>
      <c r="O87" s="54">
        <v>79.328898163511383</v>
      </c>
      <c r="P87" s="54">
        <v>18.103474878405407</v>
      </c>
      <c r="Q87" s="54">
        <v>21.425987950755598</v>
      </c>
      <c r="R87" s="55">
        <v>15.461315171061642</v>
      </c>
      <c r="S87" s="55">
        <v>1918.160931963057</v>
      </c>
    </row>
    <row r="88" spans="1:19" x14ac:dyDescent="0.35">
      <c r="A88" s="45">
        <f t="shared" si="2"/>
        <v>44535</v>
      </c>
      <c r="B88" s="53">
        <v>397.90487826790445</v>
      </c>
      <c r="C88" s="54">
        <v>76.99478216824582</v>
      </c>
      <c r="D88" s="54">
        <v>282.23680671385455</v>
      </c>
      <c r="E88" s="54">
        <v>398.84946341958789</v>
      </c>
      <c r="F88" s="54">
        <v>202.8410684867647</v>
      </c>
      <c r="G88" s="54">
        <v>171.07639930562482</v>
      </c>
      <c r="H88" s="54">
        <v>54.495996612212195</v>
      </c>
      <c r="I88" s="54">
        <v>14.508821085917361</v>
      </c>
      <c r="J88" s="54">
        <v>139.84943142782959</v>
      </c>
      <c r="K88" s="53">
        <v>81.314229169700511</v>
      </c>
      <c r="L88" s="54">
        <v>133.83086280084689</v>
      </c>
      <c r="M88" s="54">
        <v>13.752738386578983</v>
      </c>
      <c r="N88" s="54">
        <v>115.76081085751798</v>
      </c>
      <c r="O88" s="54">
        <v>126.05098002020554</v>
      </c>
      <c r="P88" s="54">
        <v>38.447851733559446</v>
      </c>
      <c r="Q88" s="54">
        <v>66.750654704832073</v>
      </c>
      <c r="R88" s="55">
        <v>99.334529277951447</v>
      </c>
      <c r="S88" s="55">
        <v>1738.7576474878988</v>
      </c>
    </row>
    <row r="89" spans="1:19" x14ac:dyDescent="0.35">
      <c r="A89" s="45">
        <f t="shared" si="2"/>
        <v>44542</v>
      </c>
      <c r="B89" s="53">
        <v>464.41584410439441</v>
      </c>
      <c r="C89" s="54">
        <v>111.85605552734387</v>
      </c>
      <c r="D89" s="54">
        <v>602.78379921906435</v>
      </c>
      <c r="E89" s="54">
        <v>470.17584098052885</v>
      </c>
      <c r="F89" s="54">
        <v>415.07467795899186</v>
      </c>
      <c r="G89" s="54">
        <v>162.20649580953489</v>
      </c>
      <c r="H89" s="54">
        <v>83.477459331915554</v>
      </c>
      <c r="I89" s="54">
        <v>95.850072012531541</v>
      </c>
      <c r="J89" s="54">
        <v>229.59506622618062</v>
      </c>
      <c r="K89" s="53">
        <v>69.007119204785482</v>
      </c>
      <c r="L89" s="54">
        <v>167.36434618013413</v>
      </c>
      <c r="M89" s="54">
        <v>125.17077980388081</v>
      </c>
      <c r="N89" s="54">
        <v>62.397124643425514</v>
      </c>
      <c r="O89" s="54">
        <v>199.83368527118336</v>
      </c>
      <c r="P89" s="54">
        <v>15.520033083782721</v>
      </c>
      <c r="Q89" s="54">
        <v>47.01484831069854</v>
      </c>
      <c r="R89" s="55">
        <v>86.144891855510195</v>
      </c>
      <c r="S89" s="55">
        <v>2635.4353111705095</v>
      </c>
    </row>
    <row r="90" spans="1:19" x14ac:dyDescent="0.35">
      <c r="A90" s="45">
        <f t="shared" si="2"/>
        <v>44549</v>
      </c>
      <c r="B90" s="53">
        <v>918.30054766835406</v>
      </c>
      <c r="C90" s="54">
        <v>164.87203955451946</v>
      </c>
      <c r="D90" s="54">
        <v>454.08738977561097</v>
      </c>
      <c r="E90" s="54">
        <v>680.67171210899824</v>
      </c>
      <c r="F90" s="54">
        <v>447.37746550793258</v>
      </c>
      <c r="G90" s="54">
        <v>251.82194550850329</v>
      </c>
      <c r="H90" s="54">
        <v>149.46822753248438</v>
      </c>
      <c r="I90" s="54">
        <v>163.33456675218827</v>
      </c>
      <c r="J90" s="54">
        <v>356.50697341420482</v>
      </c>
      <c r="K90" s="53">
        <v>114.99390918057126</v>
      </c>
      <c r="L90" s="54">
        <v>239.24463077679104</v>
      </c>
      <c r="M90" s="54">
        <v>110.97669183882283</v>
      </c>
      <c r="N90" s="54">
        <v>189.07279719771327</v>
      </c>
      <c r="O90" s="54">
        <v>195.92259891466011</v>
      </c>
      <c r="P90" s="54">
        <v>14.511489273700391</v>
      </c>
      <c r="Q90" s="54">
        <v>120.1328830722332</v>
      </c>
      <c r="R90" s="55">
        <v>78.061978421541824</v>
      </c>
      <c r="S90" s="55">
        <v>3586.4408678228137</v>
      </c>
    </row>
    <row r="91" spans="1:19" x14ac:dyDescent="0.35">
      <c r="A91" s="45">
        <f t="shared" si="2"/>
        <v>44556</v>
      </c>
      <c r="B91" s="53">
        <v>950.4279205101675</v>
      </c>
      <c r="C91" s="54">
        <v>171.67819850654899</v>
      </c>
      <c r="D91" s="54">
        <v>259.68428832292852</v>
      </c>
      <c r="E91" s="54">
        <v>884.50850829993806</v>
      </c>
      <c r="F91" s="54">
        <v>441.6652128116732</v>
      </c>
      <c r="G91" s="54">
        <v>177.68910430903577</v>
      </c>
      <c r="H91" s="54">
        <v>124.90302776794192</v>
      </c>
      <c r="I91" s="54">
        <v>256.46055144925992</v>
      </c>
      <c r="J91" s="54">
        <v>322.75105457184316</v>
      </c>
      <c r="K91" s="53">
        <v>111.26884417974605</v>
      </c>
      <c r="L91" s="54">
        <v>220.48987904539302</v>
      </c>
      <c r="M91" s="54">
        <v>83.268897381934551</v>
      </c>
      <c r="N91" s="54">
        <v>178.4376631898898</v>
      </c>
      <c r="O91" s="54">
        <v>195.2964455843674</v>
      </c>
      <c r="P91" s="54">
        <v>94.876410825351371</v>
      </c>
      <c r="Q91" s="54">
        <v>101.71217251702075</v>
      </c>
      <c r="R91" s="55">
        <v>83.408733113837798</v>
      </c>
      <c r="S91" s="55">
        <v>3589.7678665492931</v>
      </c>
    </row>
    <row r="92" spans="1:19" x14ac:dyDescent="0.35">
      <c r="A92" s="45">
        <f t="shared" si="2"/>
        <v>44563</v>
      </c>
      <c r="B92" s="53">
        <v>799.10627934976173</v>
      </c>
      <c r="C92" s="54">
        <v>124.02296355709308</v>
      </c>
      <c r="D92" s="54">
        <v>74.316488185360413</v>
      </c>
      <c r="E92" s="54">
        <v>708.9471561934954</v>
      </c>
      <c r="F92" s="54">
        <v>308.35630809784175</v>
      </c>
      <c r="G92" s="54">
        <v>215.23165698016226</v>
      </c>
      <c r="H92" s="54">
        <v>85.586383512321675</v>
      </c>
      <c r="I92" s="54">
        <v>87.429412524330814</v>
      </c>
      <c r="J92" s="54">
        <v>362.76689444745637</v>
      </c>
      <c r="K92" s="53">
        <v>91.463217770033964</v>
      </c>
      <c r="L92" s="54">
        <v>159.37207400778556</v>
      </c>
      <c r="M92" s="54">
        <v>83.013978814728262</v>
      </c>
      <c r="N92" s="54">
        <v>140.83688796472143</v>
      </c>
      <c r="O92" s="54">
        <v>111.51398045075473</v>
      </c>
      <c r="P92" s="54">
        <v>60.866037964877222</v>
      </c>
      <c r="Q92" s="54">
        <v>123.30395119067606</v>
      </c>
      <c r="R92" s="55">
        <v>14.574270686633611</v>
      </c>
      <c r="S92" s="55">
        <v>2765.7635428478352</v>
      </c>
    </row>
    <row r="93" spans="1:19" x14ac:dyDescent="0.35">
      <c r="A93" s="45">
        <f t="shared" si="2"/>
        <v>44570</v>
      </c>
      <c r="B93" s="53">
        <v>651.51887604719695</v>
      </c>
      <c r="C93" s="54">
        <v>173.67783061319642</v>
      </c>
      <c r="D93" s="54">
        <v>57.09855790306915</v>
      </c>
      <c r="E93" s="54">
        <v>519.70273916498854</v>
      </c>
      <c r="F93" s="54">
        <v>289.11475168059314</v>
      </c>
      <c r="G93" s="54">
        <v>115.35299752730191</v>
      </c>
      <c r="H93" s="54">
        <v>72.268089574756459</v>
      </c>
      <c r="I93" s="54">
        <v>101.0919742273253</v>
      </c>
      <c r="J93" s="54">
        <v>362.55138950410753</v>
      </c>
      <c r="K93" s="53">
        <v>70.911039525208835</v>
      </c>
      <c r="L93" s="54">
        <v>219.84207063185704</v>
      </c>
      <c r="M93" s="54">
        <v>-64.056279627831202</v>
      </c>
      <c r="N93" s="54">
        <v>111.33574349429961</v>
      </c>
      <c r="O93" s="54">
        <v>61.941776993921792</v>
      </c>
      <c r="P93" s="54">
        <v>63.848396637298549</v>
      </c>
      <c r="Q93" s="54">
        <v>116.47170691510001</v>
      </c>
      <c r="R93" s="55">
        <v>19.725510362404691</v>
      </c>
      <c r="S93" s="55">
        <v>2342.3772062425014</v>
      </c>
    </row>
    <row r="94" spans="1:19" x14ac:dyDescent="0.35">
      <c r="A94" s="45">
        <f t="shared" si="2"/>
        <v>44577</v>
      </c>
      <c r="B94" s="53">
        <v>400.37705854072624</v>
      </c>
      <c r="C94" s="54">
        <v>115.39345634932079</v>
      </c>
      <c r="D94" s="54">
        <v>38.704211877881107</v>
      </c>
      <c r="E94" s="54">
        <v>356.41978420442297</v>
      </c>
      <c r="F94" s="54">
        <v>153.76172209458002</v>
      </c>
      <c r="G94" s="54">
        <v>98.603795501246054</v>
      </c>
      <c r="H94" s="54">
        <v>64.605863515294971</v>
      </c>
      <c r="I94" s="54">
        <v>68.17537561279255</v>
      </c>
      <c r="J94" s="54">
        <v>215.06667997576665</v>
      </c>
      <c r="K94" s="53">
        <v>67.904249610688353</v>
      </c>
      <c r="L94" s="54">
        <v>144.43489678809749</v>
      </c>
      <c r="M94" s="54">
        <v>35.619457856102088</v>
      </c>
      <c r="N94" s="54">
        <v>63.862937557129726</v>
      </c>
      <c r="O94" s="54">
        <v>64.901907572932373</v>
      </c>
      <c r="P94" s="54">
        <v>61.442294637770189</v>
      </c>
      <c r="Q94" s="54">
        <v>75.900123652290915</v>
      </c>
      <c r="R94" s="55">
        <v>-21.24182455869709</v>
      </c>
      <c r="S94" s="55">
        <v>1511.107947671997</v>
      </c>
    </row>
    <row r="95" spans="1:19" x14ac:dyDescent="0.35">
      <c r="A95" s="45">
        <f t="shared" si="2"/>
        <v>44584</v>
      </c>
      <c r="B95" s="53">
        <v>300.95218293498056</v>
      </c>
      <c r="C95" s="54">
        <v>62.284133656248287</v>
      </c>
      <c r="D95" s="54">
        <v>77.999412803299492</v>
      </c>
      <c r="E95" s="54">
        <v>222.43091536658312</v>
      </c>
      <c r="F95" s="54">
        <v>194.45537910744065</v>
      </c>
      <c r="G95" s="54">
        <v>118.88439018140468</v>
      </c>
      <c r="H95" s="54">
        <v>61.904513368832198</v>
      </c>
      <c r="I95" s="54">
        <v>32.394453147238323</v>
      </c>
      <c r="J95" s="54">
        <v>144.95896552386432</v>
      </c>
      <c r="K95" s="53">
        <v>31.740474444474302</v>
      </c>
      <c r="L95" s="54">
        <v>8.8690070977716005</v>
      </c>
      <c r="M95" s="54">
        <v>18.861858471121593</v>
      </c>
      <c r="N95" s="54">
        <v>-11.416503933111699</v>
      </c>
      <c r="O95" s="54">
        <v>116.96501004109695</v>
      </c>
      <c r="P95" s="54">
        <v>31.06817513018197</v>
      </c>
      <c r="Q95" s="54">
        <v>18.895147879880199</v>
      </c>
      <c r="R95" s="55">
        <v>14.244530529573638</v>
      </c>
      <c r="S95" s="55">
        <v>1216.2643460899126</v>
      </c>
    </row>
    <row r="96" spans="1:19" x14ac:dyDescent="0.35">
      <c r="A96" s="45">
        <f t="shared" si="2"/>
        <v>44591</v>
      </c>
      <c r="B96" s="53">
        <v>292.51606895878604</v>
      </c>
      <c r="C96" s="54">
        <v>61.63676820291289</v>
      </c>
      <c r="D96" s="54">
        <v>109.72524558140094</v>
      </c>
      <c r="E96" s="54">
        <v>254.71577688250341</v>
      </c>
      <c r="F96" s="54">
        <v>270.31749462104574</v>
      </c>
      <c r="G96" s="54">
        <v>100.39557324740429</v>
      </c>
      <c r="H96" s="54">
        <v>28.279872647429784</v>
      </c>
      <c r="I96" s="54">
        <v>-1.3715453011554928</v>
      </c>
      <c r="J96" s="54">
        <v>156.73787747362746</v>
      </c>
      <c r="K96" s="53">
        <v>32.209560858331955</v>
      </c>
      <c r="L96" s="54">
        <v>134.54560000620768</v>
      </c>
      <c r="M96" s="54">
        <v>23.948558048575762</v>
      </c>
      <c r="N96" s="54">
        <v>-7.0010750699528899</v>
      </c>
      <c r="O96" s="54">
        <v>23.550488028230632</v>
      </c>
      <c r="P96" s="54">
        <v>32.852766172918663</v>
      </c>
      <c r="Q96" s="54">
        <v>39.400841931255826</v>
      </c>
      <c r="R96" s="55">
        <v>11.494497262180744</v>
      </c>
      <c r="S96" s="55">
        <v>1274.3246776151209</v>
      </c>
    </row>
    <row r="97" spans="1:19" x14ac:dyDescent="0.35">
      <c r="A97" s="45">
        <f t="shared" si="2"/>
        <v>44598</v>
      </c>
      <c r="B97" s="53">
        <v>282.55125878259628</v>
      </c>
      <c r="C97" s="54">
        <v>37.295755184109908</v>
      </c>
      <c r="D97" s="54">
        <v>168.52479020550231</v>
      </c>
      <c r="E97" s="54">
        <v>166.59835100340138</v>
      </c>
      <c r="F97" s="54">
        <v>131.84152012441302</v>
      </c>
      <c r="G97" s="54">
        <v>50.634284749772178</v>
      </c>
      <c r="H97" s="54">
        <v>49.806213051324789</v>
      </c>
      <c r="I97" s="54">
        <v>5.39064413401195</v>
      </c>
      <c r="J97" s="54">
        <v>43.199412647418967</v>
      </c>
      <c r="K97" s="53">
        <v>43.045069183367076</v>
      </c>
      <c r="L97" s="54">
        <v>67.494799139185034</v>
      </c>
      <c r="M97" s="54">
        <v>45.178807079473813</v>
      </c>
      <c r="N97" s="54">
        <v>-11.025539831947071</v>
      </c>
      <c r="O97" s="54">
        <v>105.430876068744</v>
      </c>
      <c r="P97" s="54">
        <v>27.277043336149262</v>
      </c>
      <c r="Q97" s="54">
        <v>48.532669288652528</v>
      </c>
      <c r="R97" s="55">
        <v>68.1748509130922</v>
      </c>
      <c r="S97" s="55">
        <v>935.84222988250804</v>
      </c>
    </row>
    <row r="98" spans="1:19" x14ac:dyDescent="0.35">
      <c r="A98" s="45">
        <f t="shared" si="2"/>
        <v>44605</v>
      </c>
      <c r="B98" s="53">
        <v>211.38139499266572</v>
      </c>
      <c r="C98" s="54">
        <v>91.451336328853927</v>
      </c>
      <c r="D98" s="54">
        <v>113.07528416083915</v>
      </c>
      <c r="E98" s="54">
        <v>107.57817267335008</v>
      </c>
      <c r="F98" s="54">
        <v>139.5674527713486</v>
      </c>
      <c r="G98" s="54">
        <v>71.219650133796563</v>
      </c>
      <c r="H98" s="54">
        <v>10.306642083295316</v>
      </c>
      <c r="I98" s="54">
        <v>20.796007598739493</v>
      </c>
      <c r="J98" s="54">
        <v>60.181822026890131</v>
      </c>
      <c r="K98" s="53">
        <v>43.953623923539553</v>
      </c>
      <c r="L98" s="54">
        <v>35.600300003592167</v>
      </c>
      <c r="M98" s="54">
        <v>-0.15558500817706999</v>
      </c>
      <c r="N98" s="54">
        <v>-16.947560457899613</v>
      </c>
      <c r="O98" s="54">
        <v>32.291861282314073</v>
      </c>
      <c r="P98" s="54">
        <v>40.881382515032357</v>
      </c>
      <c r="Q98" s="54">
        <v>49.035176316412844</v>
      </c>
      <c r="R98" s="55">
        <v>42.591930496296584</v>
      </c>
      <c r="S98" s="55">
        <v>825.55776276984034</v>
      </c>
    </row>
    <row r="99" spans="1:19" x14ac:dyDescent="0.35">
      <c r="A99" s="45">
        <f t="shared" si="2"/>
        <v>44612</v>
      </c>
      <c r="B99" s="53">
        <v>198.78088513181569</v>
      </c>
      <c r="C99" s="54">
        <v>83.281388673301933</v>
      </c>
      <c r="D99" s="54">
        <v>102.30745407707059</v>
      </c>
      <c r="E99" s="54">
        <v>85.434812823230232</v>
      </c>
      <c r="F99" s="54">
        <v>234.98830461119701</v>
      </c>
      <c r="G99" s="54">
        <v>143.62614060412363</v>
      </c>
      <c r="H99" s="54">
        <v>47.804767980226075</v>
      </c>
      <c r="I99" s="54">
        <v>77.323320297361533</v>
      </c>
      <c r="J99" s="54">
        <v>32.583492070799252</v>
      </c>
      <c r="K99" s="53">
        <v>54.274831031866597</v>
      </c>
      <c r="L99" s="54">
        <v>38.369568774612901</v>
      </c>
      <c r="M99" s="54">
        <v>-23.128726276243754</v>
      </c>
      <c r="N99" s="54">
        <v>-38.341447275063615</v>
      </c>
      <c r="O99" s="54">
        <v>41.780373523509979</v>
      </c>
      <c r="P99" s="54">
        <v>47.118794919621678</v>
      </c>
      <c r="Q99" s="54">
        <v>20.134263690949297</v>
      </c>
      <c r="R99" s="55">
        <v>30.240264510232464</v>
      </c>
      <c r="S99" s="55">
        <v>1006.1305662690356</v>
      </c>
    </row>
    <row r="100" spans="1:19" x14ac:dyDescent="0.35">
      <c r="A100" s="45">
        <f t="shared" si="2"/>
        <v>44619</v>
      </c>
      <c r="B100" s="53">
        <v>232.00645629332303</v>
      </c>
      <c r="C100" s="54">
        <v>69.661789772967154</v>
      </c>
      <c r="D100" s="54">
        <v>82.005028982158592</v>
      </c>
      <c r="E100" s="54">
        <v>182.38302823416234</v>
      </c>
      <c r="F100" s="54">
        <v>206.97087829321833</v>
      </c>
      <c r="G100" s="54">
        <v>88.238394098718004</v>
      </c>
      <c r="H100" s="54">
        <v>37.584404680107554</v>
      </c>
      <c r="I100" s="54">
        <v>36.539872552814927</v>
      </c>
      <c r="J100" s="54">
        <v>55.290806393068692</v>
      </c>
      <c r="K100" s="53">
        <v>37.290437385079031</v>
      </c>
      <c r="L100" s="54">
        <v>46.69206550970307</v>
      </c>
      <c r="M100" s="54">
        <v>3.5948243123436896</v>
      </c>
      <c r="N100" s="54">
        <v>31.394271867176769</v>
      </c>
      <c r="O100" s="54">
        <v>32.278829342660629</v>
      </c>
      <c r="P100" s="54">
        <v>27.967117006897013</v>
      </c>
      <c r="Q100" s="54">
        <v>56.172407847579535</v>
      </c>
      <c r="R100" s="55">
        <v>-18.443528460803236</v>
      </c>
      <c r="S100" s="55">
        <v>990.68065930059129</v>
      </c>
    </row>
    <row r="101" spans="1:19" x14ac:dyDescent="0.35">
      <c r="A101" s="45">
        <f t="shared" si="2"/>
        <v>44626</v>
      </c>
      <c r="B101" s="53">
        <v>224.22459318039841</v>
      </c>
      <c r="C101" s="54">
        <v>23.917848023135491</v>
      </c>
      <c r="D101" s="54">
        <v>123.99599752131758</v>
      </c>
      <c r="E101" s="54">
        <v>249.58484215986141</v>
      </c>
      <c r="F101" s="54">
        <v>127.81206175636498</v>
      </c>
      <c r="G101" s="54">
        <v>100.40346841935991</v>
      </c>
      <c r="H101" s="54">
        <v>65.426736835917609</v>
      </c>
      <c r="I101" s="54">
        <v>39.835296615346124</v>
      </c>
      <c r="J101" s="54">
        <v>89.533668657895987</v>
      </c>
      <c r="K101" s="53">
        <v>50.708954602807211</v>
      </c>
      <c r="L101" s="54">
        <v>106.0281821912472</v>
      </c>
      <c r="M101" s="54">
        <v>-19.016038115746426</v>
      </c>
      <c r="N101" s="54">
        <v>11.962431961370669</v>
      </c>
      <c r="O101" s="54">
        <v>88.200500006366212</v>
      </c>
      <c r="P101" s="54">
        <v>40.240344827210961</v>
      </c>
      <c r="Q101" s="54">
        <v>31.088486900088498</v>
      </c>
      <c r="R101" s="55">
        <v>30.595423050309421</v>
      </c>
      <c r="S101" s="55">
        <v>1044.7345131695638</v>
      </c>
    </row>
    <row r="102" spans="1:19" x14ac:dyDescent="0.35">
      <c r="A102" s="45">
        <f t="shared" si="2"/>
        <v>44633</v>
      </c>
      <c r="B102" s="53">
        <v>227.26233454333465</v>
      </c>
      <c r="C102" s="54">
        <v>94.854477865834951</v>
      </c>
      <c r="D102" s="54">
        <v>1.7706169251030133</v>
      </c>
      <c r="E102" s="54">
        <v>188.39912757914499</v>
      </c>
      <c r="F102" s="54">
        <v>109.3610383963919</v>
      </c>
      <c r="G102" s="54">
        <v>5.0355106271805425</v>
      </c>
      <c r="H102" s="54">
        <v>35.130833936006923</v>
      </c>
      <c r="I102" s="54">
        <v>-2.4096098527310232</v>
      </c>
      <c r="J102" s="54">
        <v>92.519944165942547</v>
      </c>
      <c r="K102" s="53">
        <v>33.090144149702169</v>
      </c>
      <c r="L102" s="54">
        <v>120.25516746841089</v>
      </c>
      <c r="M102" s="54">
        <v>-21.575314372787489</v>
      </c>
      <c r="N102" s="54">
        <v>18.902366660551934</v>
      </c>
      <c r="O102" s="54">
        <v>-0.10997741718250609</v>
      </c>
      <c r="P102" s="54">
        <v>64.170473245251088</v>
      </c>
      <c r="Q102" s="54">
        <v>26.529773018079567</v>
      </c>
      <c r="R102" s="55">
        <v>-7.410717702961449</v>
      </c>
      <c r="S102" s="55">
        <v>754.33388403903518</v>
      </c>
    </row>
    <row r="103" spans="1:19" x14ac:dyDescent="0.35">
      <c r="A103" s="45">
        <f t="shared" si="2"/>
        <v>44640</v>
      </c>
      <c r="B103" s="53">
        <v>195.57319279972808</v>
      </c>
      <c r="C103" s="54">
        <v>26.853042215147411</v>
      </c>
      <c r="D103" s="54">
        <v>203.50838510859626</v>
      </c>
      <c r="E103" s="54">
        <v>171.46267257956879</v>
      </c>
      <c r="F103" s="54">
        <v>177.34498725705453</v>
      </c>
      <c r="G103" s="54">
        <v>35.28243345691476</v>
      </c>
      <c r="H103" s="54">
        <v>37.25547697779723</v>
      </c>
      <c r="I103" s="54">
        <v>86.102769319580375</v>
      </c>
      <c r="J103" s="54">
        <v>38.958668019635525</v>
      </c>
      <c r="K103" s="53">
        <v>44.858406348778971</v>
      </c>
      <c r="L103" s="54">
        <v>74.009172219672791</v>
      </c>
      <c r="M103" s="54">
        <v>49.500009327023463</v>
      </c>
      <c r="N103" s="54">
        <v>65.244558845836252</v>
      </c>
      <c r="O103" s="54">
        <v>66.332778883889887</v>
      </c>
      <c r="P103" s="54">
        <v>11.785957696337505</v>
      </c>
      <c r="Q103" s="54">
        <v>47.489151398259054</v>
      </c>
      <c r="R103" s="55">
        <v>-6.6407581805790983</v>
      </c>
      <c r="S103" s="55">
        <v>972.3416277340275</v>
      </c>
    </row>
    <row r="104" spans="1:19" x14ac:dyDescent="0.35">
      <c r="A104" s="45">
        <f t="shared" si="2"/>
        <v>44647</v>
      </c>
      <c r="B104" s="53">
        <v>190.3030799751532</v>
      </c>
      <c r="C104" s="54">
        <v>50.753948836124493</v>
      </c>
      <c r="D104" s="54">
        <v>178.31718467424207</v>
      </c>
      <c r="E104" s="54">
        <v>254.3844480003745</v>
      </c>
      <c r="F104" s="54">
        <v>239.68542070619048</v>
      </c>
      <c r="G104" s="54">
        <v>11.191186929627975</v>
      </c>
      <c r="H104" s="54">
        <v>23.311798200336341</v>
      </c>
      <c r="I104" s="54">
        <v>-7.0886228880367526</v>
      </c>
      <c r="J104" s="54">
        <v>62.45044571415724</v>
      </c>
      <c r="K104" s="53">
        <v>33.741152385001755</v>
      </c>
      <c r="L104" s="54">
        <v>35.384386976908445</v>
      </c>
      <c r="M104" s="54">
        <v>-26.973957994871057</v>
      </c>
      <c r="N104" s="54">
        <v>24.907578186666854</v>
      </c>
      <c r="O104" s="54">
        <v>43.975928264080892</v>
      </c>
      <c r="P104" s="54">
        <v>4.6293602550838813</v>
      </c>
      <c r="Q104" s="54">
        <v>-0.41607740386933756</v>
      </c>
      <c r="R104" s="55">
        <v>83.21577533012271</v>
      </c>
      <c r="S104" s="55">
        <v>1010.397513036176</v>
      </c>
    </row>
    <row r="105" spans="1:19" x14ac:dyDescent="0.35">
      <c r="A105" s="45">
        <f t="shared" si="2"/>
        <v>44654</v>
      </c>
      <c r="B105" s="53">
        <v>221.27115736463224</v>
      </c>
      <c r="C105" s="54">
        <v>44.838320036944538</v>
      </c>
      <c r="D105" s="54">
        <v>222.68566975059025</v>
      </c>
      <c r="E105" s="54">
        <v>96.184269895081343</v>
      </c>
      <c r="F105" s="54">
        <v>99.602809765495294</v>
      </c>
      <c r="G105" s="54">
        <v>148.52658234648266</v>
      </c>
      <c r="H105" s="54">
        <v>23.788412522541762</v>
      </c>
      <c r="I105" s="54">
        <v>4.4888134677834159</v>
      </c>
      <c r="J105" s="54">
        <v>18.725957545192841</v>
      </c>
      <c r="K105" s="53">
        <v>63.610406294163482</v>
      </c>
      <c r="L105" s="54">
        <v>12.766847559408461</v>
      </c>
      <c r="M105" s="54">
        <v>67.093138963403931</v>
      </c>
      <c r="N105" s="54">
        <v>-11.873781558582721</v>
      </c>
      <c r="O105" s="54">
        <v>146.84539211991137</v>
      </c>
      <c r="P105" s="54">
        <v>-1.7976211263250264</v>
      </c>
      <c r="Q105" s="54">
        <v>28.327088485165746</v>
      </c>
      <c r="R105" s="55">
        <v>20.246708780443043</v>
      </c>
      <c r="S105" s="55">
        <v>880.11199269480494</v>
      </c>
    </row>
    <row r="106" spans="1:19" x14ac:dyDescent="0.35">
      <c r="A106" s="45">
        <f t="shared" si="2"/>
        <v>44661</v>
      </c>
      <c r="B106" s="53">
        <v>273.03858728854038</v>
      </c>
      <c r="C106" s="54">
        <v>155.10079068210212</v>
      </c>
      <c r="D106" s="54">
        <v>329.45151503671923</v>
      </c>
      <c r="E106" s="54">
        <v>293.64888038314916</v>
      </c>
      <c r="F106" s="54">
        <v>88.427256246901266</v>
      </c>
      <c r="G106" s="54">
        <v>94.791926302456773</v>
      </c>
      <c r="H106" s="54">
        <v>76.814073591783739</v>
      </c>
      <c r="I106" s="54">
        <v>34.982660809871732</v>
      </c>
      <c r="J106" s="54">
        <v>96.002657648177205</v>
      </c>
      <c r="K106" s="53">
        <v>81.579052914468136</v>
      </c>
      <c r="L106" s="54">
        <v>68.971853886136159</v>
      </c>
      <c r="M106" s="54">
        <v>9.4285273986770335</v>
      </c>
      <c r="N106" s="54">
        <v>2.2831106819193678</v>
      </c>
      <c r="O106" s="54">
        <v>119.15771933755025</v>
      </c>
      <c r="P106" s="54">
        <v>64.996512498225016</v>
      </c>
      <c r="Q106" s="54">
        <v>50.237753732755834</v>
      </c>
      <c r="R106" s="55">
        <v>57.437074141849962</v>
      </c>
      <c r="S106" s="55">
        <v>1442.2583479897185</v>
      </c>
    </row>
    <row r="107" spans="1:19" x14ac:dyDescent="0.35">
      <c r="A107" s="45">
        <f t="shared" si="2"/>
        <v>44668</v>
      </c>
      <c r="B107" s="53">
        <v>270.58408663914383</v>
      </c>
      <c r="C107" s="54">
        <v>97.459435860623273</v>
      </c>
      <c r="D107" s="54">
        <v>304.78592478510654</v>
      </c>
      <c r="E107" s="54">
        <v>333.91746863840285</v>
      </c>
      <c r="F107" s="54">
        <v>78.097313785444271</v>
      </c>
      <c r="G107" s="54">
        <v>120.00995817464775</v>
      </c>
      <c r="H107" s="54">
        <v>67.699115376933946</v>
      </c>
      <c r="I107" s="54">
        <v>94.062126531478839</v>
      </c>
      <c r="J107" s="54">
        <v>86.083917521552621</v>
      </c>
      <c r="K107" s="53">
        <v>53.392282028157084</v>
      </c>
      <c r="L107" s="54">
        <v>12.699016417402731</v>
      </c>
      <c r="M107" s="54">
        <v>22.059586491217033</v>
      </c>
      <c r="N107" s="54">
        <v>50.949244839054586</v>
      </c>
      <c r="O107" s="54">
        <v>71.617722807295934</v>
      </c>
      <c r="P107" s="54">
        <v>29.594436865195178</v>
      </c>
      <c r="Q107" s="54">
        <v>43.750608674040222</v>
      </c>
      <c r="R107" s="55">
        <v>64.493528668408601</v>
      </c>
      <c r="S107" s="55">
        <v>1452.6993473133443</v>
      </c>
    </row>
    <row r="108" spans="1:19" x14ac:dyDescent="0.35">
      <c r="A108" s="45">
        <f t="shared" si="2"/>
        <v>44675</v>
      </c>
      <c r="B108" s="53">
        <v>270.08001778393577</v>
      </c>
      <c r="C108" s="54">
        <v>62.4297576108047</v>
      </c>
      <c r="D108" s="54">
        <v>399.61060594579931</v>
      </c>
      <c r="E108" s="54">
        <v>360.31413641457425</v>
      </c>
      <c r="F108" s="54">
        <v>149.43031104787747</v>
      </c>
      <c r="G108" s="54">
        <v>127.04503605844343</v>
      </c>
      <c r="H108" s="54">
        <v>90.602456706340206</v>
      </c>
      <c r="I108" s="54">
        <v>70.183145524453266</v>
      </c>
      <c r="J108" s="54">
        <v>76.447119739591358</v>
      </c>
      <c r="K108" s="53">
        <v>64.606537047185924</v>
      </c>
      <c r="L108" s="54">
        <v>56.663924357634414</v>
      </c>
      <c r="M108" s="54">
        <v>24.633337285015614</v>
      </c>
      <c r="N108" s="54">
        <v>33.236974886441828</v>
      </c>
      <c r="O108" s="54">
        <v>134.70980814942101</v>
      </c>
      <c r="P108" s="54">
        <v>37.004378024140479</v>
      </c>
      <c r="Q108" s="54">
        <v>13.024742858886867</v>
      </c>
      <c r="R108" s="55">
        <v>16.242349119057394</v>
      </c>
      <c r="S108" s="55">
        <v>1606.1425868318256</v>
      </c>
    </row>
    <row r="109" spans="1:19" x14ac:dyDescent="0.35">
      <c r="A109" s="45">
        <f t="shared" si="2"/>
        <v>44682</v>
      </c>
      <c r="B109" s="53">
        <v>385.59687777261729</v>
      </c>
      <c r="C109" s="54">
        <v>121.52606336974105</v>
      </c>
      <c r="D109" s="54">
        <v>473.90710032032575</v>
      </c>
      <c r="E109" s="54">
        <v>251.18634164590776</v>
      </c>
      <c r="F109" s="54">
        <v>187.42349258126683</v>
      </c>
      <c r="G109" s="54">
        <v>59.59393173744877</v>
      </c>
      <c r="H109" s="54">
        <v>36.835310531279788</v>
      </c>
      <c r="I109" s="54">
        <v>85.223888394023334</v>
      </c>
      <c r="J109" s="54">
        <v>75.214771262730096</v>
      </c>
      <c r="K109" s="53">
        <v>20.862975305298193</v>
      </c>
      <c r="L109" s="54">
        <v>44.252442654669835</v>
      </c>
      <c r="M109" s="54">
        <v>67.43402609640134</v>
      </c>
      <c r="N109" s="54">
        <v>-0.61252243285883878</v>
      </c>
      <c r="O109" s="54">
        <v>166.22293315554072</v>
      </c>
      <c r="P109" s="54">
        <v>20.456922410803656</v>
      </c>
      <c r="Q109" s="54">
        <v>67.05233670373272</v>
      </c>
      <c r="R109" s="55">
        <v>64.800868551625626</v>
      </c>
      <c r="S109" s="55">
        <v>1676.5077776152684</v>
      </c>
    </row>
    <row r="110" spans="1:19" x14ac:dyDescent="0.35">
      <c r="A110" s="45">
        <f t="shared" si="2"/>
        <v>44689</v>
      </c>
      <c r="B110" s="53">
        <v>264.71060211746385</v>
      </c>
      <c r="C110" s="54">
        <v>64.40095408229854</v>
      </c>
      <c r="D110" s="54">
        <v>473.30298259679284</v>
      </c>
      <c r="E110" s="54">
        <v>363.3346602045026</v>
      </c>
      <c r="F110" s="54">
        <v>210.34073713619841</v>
      </c>
      <c r="G110" s="54">
        <v>168.55685562164001</v>
      </c>
      <c r="H110" s="54">
        <v>51.434267192779544</v>
      </c>
      <c r="I110" s="54">
        <v>79.219038088177854</v>
      </c>
      <c r="J110" s="54">
        <v>99.60832958030278</v>
      </c>
      <c r="K110" s="53">
        <v>63.776617379608865</v>
      </c>
      <c r="L110" s="54">
        <v>16.921514398376416</v>
      </c>
      <c r="M110" s="54">
        <v>29.318111466521998</v>
      </c>
      <c r="N110" s="54">
        <v>90.232206992461556</v>
      </c>
      <c r="O110" s="54">
        <v>190.1827717314045</v>
      </c>
      <c r="P110" s="54">
        <v>14.617196099232871</v>
      </c>
      <c r="Q110" s="54">
        <v>47.577849177039411</v>
      </c>
      <c r="R110" s="55">
        <v>65.871478047326832</v>
      </c>
      <c r="S110" s="55">
        <v>1774.9084266202954</v>
      </c>
    </row>
    <row r="111" spans="1:19" x14ac:dyDescent="0.35">
      <c r="A111" s="45">
        <f t="shared" si="2"/>
        <v>44696</v>
      </c>
      <c r="B111" s="53">
        <v>227.60394172330393</v>
      </c>
      <c r="C111" s="54">
        <v>129.0861956977003</v>
      </c>
      <c r="D111" s="54">
        <v>410.86025114261588</v>
      </c>
      <c r="E111" s="54">
        <v>160.27360110674795</v>
      </c>
      <c r="F111" s="54">
        <v>191.08759297600977</v>
      </c>
      <c r="G111" s="54">
        <v>155.58937213267325</v>
      </c>
      <c r="H111" s="54">
        <v>46.106504751893908</v>
      </c>
      <c r="I111" s="54">
        <v>79.000579072765163</v>
      </c>
      <c r="J111" s="54">
        <v>71.31888957762817</v>
      </c>
      <c r="K111" s="53">
        <v>31.979187588080464</v>
      </c>
      <c r="L111" s="54">
        <v>21.388709616083929</v>
      </c>
      <c r="M111" s="54">
        <v>46.806060358379796</v>
      </c>
      <c r="N111" s="54">
        <v>-8.148099465524183</v>
      </c>
      <c r="O111" s="54">
        <v>144.75007424626307</v>
      </c>
      <c r="P111" s="54">
        <v>26.612197216579176</v>
      </c>
      <c r="Q111" s="54">
        <v>3.3861095253174369</v>
      </c>
      <c r="R111" s="55">
        <v>54.541149052766855</v>
      </c>
      <c r="S111" s="55">
        <v>1470.9269281812558</v>
      </c>
    </row>
    <row r="112" spans="1:19" x14ac:dyDescent="0.35">
      <c r="A112" s="45">
        <f t="shared" si="2"/>
        <v>44703</v>
      </c>
      <c r="B112" s="53">
        <v>224.53494497675138</v>
      </c>
      <c r="C112" s="54">
        <v>156.85181694691562</v>
      </c>
      <c r="D112" s="54">
        <v>465.3587425038354</v>
      </c>
      <c r="E112" s="54">
        <v>406.41511538971827</v>
      </c>
      <c r="F112" s="54">
        <v>330.56089754565005</v>
      </c>
      <c r="G112" s="54">
        <v>145.99130249061579</v>
      </c>
      <c r="H112" s="54">
        <v>49.770825225191913</v>
      </c>
      <c r="I112" s="54">
        <v>179.17138138668247</v>
      </c>
      <c r="J112" s="54">
        <v>97.198763861220641</v>
      </c>
      <c r="K112" s="53">
        <v>29.366041560169833</v>
      </c>
      <c r="L112" s="54">
        <v>12.391718527469379</v>
      </c>
      <c r="M112" s="54">
        <v>-37.912896060560001</v>
      </c>
      <c r="N112" s="54">
        <v>27.188336452328258</v>
      </c>
      <c r="O112" s="54">
        <v>120.48827827258151</v>
      </c>
      <c r="P112" s="54">
        <v>18.879916917633778</v>
      </c>
      <c r="Q112" s="54">
        <v>20.815013895851052</v>
      </c>
      <c r="R112" s="55">
        <v>60.472224010426032</v>
      </c>
      <c r="S112" s="55">
        <v>2055.8537903266315</v>
      </c>
    </row>
    <row r="113" spans="1:19" x14ac:dyDescent="0.35">
      <c r="A113" s="45">
        <f t="shared" si="2"/>
        <v>44710</v>
      </c>
      <c r="B113" s="53">
        <v>246.15925655773185</v>
      </c>
      <c r="C113" s="54">
        <v>110.92390209325276</v>
      </c>
      <c r="D113" s="54">
        <v>412.14347052208473</v>
      </c>
      <c r="E113" s="54">
        <v>303.1720413353064</v>
      </c>
      <c r="F113" s="54">
        <v>196.61554295009933</v>
      </c>
      <c r="G113" s="54">
        <v>136.46156478477144</v>
      </c>
      <c r="H113" s="54">
        <v>93.367221504921531</v>
      </c>
      <c r="I113" s="54">
        <v>90.761543916261189</v>
      </c>
      <c r="J113" s="54">
        <v>96.141001493952444</v>
      </c>
      <c r="K113" s="53">
        <v>17.227508234212223</v>
      </c>
      <c r="L113" s="54">
        <v>74.85885392539592</v>
      </c>
      <c r="M113" s="54">
        <v>-22.236414794554321</v>
      </c>
      <c r="N113" s="54">
        <v>-101.1506590259537</v>
      </c>
      <c r="O113" s="54">
        <v>88.492600394661167</v>
      </c>
      <c r="P113" s="54">
        <v>-20.378925983378736</v>
      </c>
      <c r="Q113" s="54">
        <v>9.8268983062795883</v>
      </c>
      <c r="R113" s="55">
        <v>43.341882383726841</v>
      </c>
      <c r="S113" s="55">
        <v>1685.7455451583082</v>
      </c>
    </row>
    <row r="114" spans="1:19" x14ac:dyDescent="0.35">
      <c r="A114" s="45">
        <f t="shared" si="2"/>
        <v>44717</v>
      </c>
      <c r="B114" s="53">
        <v>192.47656675776216</v>
      </c>
      <c r="C114" s="54">
        <v>118.74825570449934</v>
      </c>
      <c r="D114" s="54">
        <v>264.22009344250614</v>
      </c>
      <c r="E114" s="54">
        <v>252.61883991072386</v>
      </c>
      <c r="F114" s="54">
        <v>270.5521534511247</v>
      </c>
      <c r="G114" s="54">
        <v>160.86639338509565</v>
      </c>
      <c r="H114" s="54">
        <v>19.460698473179775</v>
      </c>
      <c r="I114" s="54">
        <v>70.028262363321915</v>
      </c>
      <c r="J114" s="54">
        <v>35.432807816475133</v>
      </c>
      <c r="K114" s="53">
        <v>52.748109552907266</v>
      </c>
      <c r="L114" s="54">
        <v>103.21673551055392</v>
      </c>
      <c r="M114" s="54">
        <v>-56.730019258663788</v>
      </c>
      <c r="N114" s="54">
        <v>-35.383058372641017</v>
      </c>
      <c r="O114" s="54">
        <v>41.827701464168285</v>
      </c>
      <c r="P114" s="54">
        <v>7.5017098480179811</v>
      </c>
      <c r="Q114" s="54">
        <v>-1.9810111413083291</v>
      </c>
      <c r="R114" s="55">
        <v>-42.408465682582346</v>
      </c>
      <c r="S114" s="55">
        <v>1384.404071304707</v>
      </c>
    </row>
    <row r="115" spans="1:19" x14ac:dyDescent="0.35">
      <c r="A115" s="45">
        <f t="shared" si="2"/>
        <v>44724</v>
      </c>
      <c r="B115" s="53">
        <v>213.24285630591885</v>
      </c>
      <c r="C115" s="54">
        <v>66.862132827140613</v>
      </c>
      <c r="D115" s="54">
        <v>315.39403767033377</v>
      </c>
      <c r="E115" s="54">
        <v>315.79487656669744</v>
      </c>
      <c r="F115" s="54">
        <v>182.77934823248734</v>
      </c>
      <c r="G115" s="54">
        <v>74.838282168507135</v>
      </c>
      <c r="H115" s="54">
        <v>114.56820363689383</v>
      </c>
      <c r="I115" s="54">
        <v>119.75131448348714</v>
      </c>
      <c r="J115" s="54">
        <v>64.121528712370036</v>
      </c>
      <c r="K115" s="53">
        <v>34.434222978996985</v>
      </c>
      <c r="L115" s="54">
        <v>130.56717930392131</v>
      </c>
      <c r="M115" s="54">
        <v>0.55805701792030504</v>
      </c>
      <c r="N115" s="54">
        <v>-56.978149124874335</v>
      </c>
      <c r="O115" s="54">
        <v>-26.330608790043584</v>
      </c>
      <c r="P115" s="54">
        <v>42.764044667706088</v>
      </c>
      <c r="Q115" s="54">
        <v>23.732177254044558</v>
      </c>
      <c r="R115" s="55">
        <v>25.629394546211813</v>
      </c>
      <c r="S115" s="55">
        <v>1467.3525806038215</v>
      </c>
    </row>
    <row r="116" spans="1:19" x14ac:dyDescent="0.35">
      <c r="A116" s="45">
        <f t="shared" si="2"/>
        <v>44731</v>
      </c>
      <c r="B116" s="53">
        <v>118.33783938433112</v>
      </c>
      <c r="C116" s="54">
        <v>93.358174522852664</v>
      </c>
      <c r="D116" s="54">
        <v>243.41211915546637</v>
      </c>
      <c r="E116" s="54">
        <v>291.99072305634468</v>
      </c>
      <c r="F116" s="54">
        <v>170.89863700716455</v>
      </c>
      <c r="G116" s="54">
        <v>118.20277020372646</v>
      </c>
      <c r="H116" s="54">
        <v>48.495058135240015</v>
      </c>
      <c r="I116" s="54">
        <v>122.19462667939047</v>
      </c>
      <c r="J116" s="54">
        <v>-0.9458840549038996</v>
      </c>
      <c r="K116" s="53">
        <v>68.791118615036154</v>
      </c>
      <c r="L116" s="54">
        <v>104.882814302822</v>
      </c>
      <c r="M116" s="54">
        <v>-78.934082959150601</v>
      </c>
      <c r="N116" s="54">
        <v>-15.23205248122639</v>
      </c>
      <c r="O116" s="54">
        <v>38.860989215483301</v>
      </c>
      <c r="P116" s="54">
        <v>12.963873619301296</v>
      </c>
      <c r="Q116" s="54">
        <v>40.933328397819679</v>
      </c>
      <c r="R116" s="55">
        <v>37.652314175602157</v>
      </c>
      <c r="S116" s="55">
        <v>1206.8899481445878</v>
      </c>
    </row>
    <row r="117" spans="1:19" x14ac:dyDescent="0.35">
      <c r="A117" s="45">
        <f t="shared" si="2"/>
        <v>44738</v>
      </c>
      <c r="B117" s="53">
        <v>162.80540341018832</v>
      </c>
      <c r="C117" s="54">
        <v>141.02941677114575</v>
      </c>
      <c r="D117" s="54">
        <v>250.31803983889995</v>
      </c>
      <c r="E117" s="54">
        <v>238.90787510463588</v>
      </c>
      <c r="F117" s="54">
        <v>181.09696052576533</v>
      </c>
      <c r="G117" s="54">
        <v>33.30918110069922</v>
      </c>
      <c r="H117" s="54">
        <v>129.94077560212151</v>
      </c>
      <c r="I117" s="54">
        <v>42.300100195232289</v>
      </c>
      <c r="J117" s="54">
        <v>89.041441767423294</v>
      </c>
      <c r="K117" s="53">
        <v>26.631762216758688</v>
      </c>
      <c r="L117" s="54">
        <v>144.35333079005522</v>
      </c>
      <c r="M117" s="54">
        <v>-37.786985797698208</v>
      </c>
      <c r="N117" s="54">
        <v>-24.716935898627298</v>
      </c>
      <c r="O117" s="54">
        <v>50.43988058943421</v>
      </c>
      <c r="P117" s="54">
        <v>24.173432983785801</v>
      </c>
      <c r="Q117" s="54">
        <v>50.381609886680565</v>
      </c>
      <c r="R117" s="55">
        <v>15.506471894545484</v>
      </c>
      <c r="S117" s="55">
        <v>1268.7491943160221</v>
      </c>
    </row>
    <row r="118" spans="1:19" x14ac:dyDescent="0.35">
      <c r="A118" s="45">
        <f t="shared" si="2"/>
        <v>44745</v>
      </c>
      <c r="B118" s="53">
        <v>161.86763515089774</v>
      </c>
      <c r="C118" s="54">
        <v>73.009018082996135</v>
      </c>
      <c r="D118" s="54">
        <v>273.05018144723135</v>
      </c>
      <c r="E118" s="54">
        <v>235.41259056816943</v>
      </c>
      <c r="F118" s="54">
        <v>110.50261419963022</v>
      </c>
      <c r="G118" s="54">
        <v>50.356155321636493</v>
      </c>
      <c r="H118" s="54">
        <v>67.213425854163916</v>
      </c>
      <c r="I118" s="54">
        <v>35.440745938611599</v>
      </c>
      <c r="J118" s="54">
        <v>-73.746352909237658</v>
      </c>
      <c r="K118" s="53">
        <v>34.700186169872779</v>
      </c>
      <c r="L118" s="54">
        <v>68.167467453337053</v>
      </c>
      <c r="M118" s="54">
        <v>19.796902095380801</v>
      </c>
      <c r="N118" s="54">
        <v>61.072274819989673</v>
      </c>
      <c r="O118" s="54">
        <v>170.55572635580148</v>
      </c>
      <c r="P118" s="54">
        <v>19.919434860148414</v>
      </c>
      <c r="Q118" s="54">
        <v>35.14713595819191</v>
      </c>
      <c r="R118" s="55">
        <v>-15.273349366876516</v>
      </c>
      <c r="S118" s="55">
        <v>1006.8523665633802</v>
      </c>
    </row>
    <row r="119" spans="1:19" x14ac:dyDescent="0.35">
      <c r="A119" s="45">
        <f t="shared" si="2"/>
        <v>44752</v>
      </c>
      <c r="B119" s="53">
        <v>189.30175247260695</v>
      </c>
      <c r="C119" s="54">
        <v>33.937420179712035</v>
      </c>
      <c r="D119" s="54">
        <v>74.244406685763579</v>
      </c>
      <c r="E119" s="54">
        <v>39.745042116861441</v>
      </c>
      <c r="F119" s="54">
        <v>-10.688008733483002</v>
      </c>
      <c r="G119" s="54">
        <v>8.0077916260771644</v>
      </c>
      <c r="H119" s="54">
        <v>59.188718102831672</v>
      </c>
      <c r="I119" s="54">
        <v>-36.532583422227049</v>
      </c>
      <c r="J119" s="54">
        <v>21.845855842500441</v>
      </c>
      <c r="K119" s="53">
        <v>60.261246064541638</v>
      </c>
      <c r="L119" s="54">
        <v>102.75579962128654</v>
      </c>
      <c r="M119" s="54">
        <v>-63.333613150858014</v>
      </c>
      <c r="N119" s="54">
        <v>23.333452796296228</v>
      </c>
      <c r="O119" s="54">
        <v>50.890202023077563</v>
      </c>
      <c r="P119" s="54">
        <v>34.216212093057806</v>
      </c>
      <c r="Q119" s="54">
        <v>59.453152283480932</v>
      </c>
      <c r="R119" s="55">
        <v>1.3050523949534636</v>
      </c>
      <c r="S119" s="55">
        <v>426.27098702634976</v>
      </c>
    </row>
    <row r="120" spans="1:19" x14ac:dyDescent="0.35">
      <c r="A120" s="45">
        <f t="shared" si="2"/>
        <v>44759</v>
      </c>
      <c r="B120" s="53">
        <v>158.84043913374853</v>
      </c>
      <c r="C120" s="54">
        <v>22.260419320531014</v>
      </c>
      <c r="D120" s="54">
        <v>118.30547943521583</v>
      </c>
      <c r="E120" s="54">
        <v>54.280000918163751</v>
      </c>
      <c r="F120" s="54">
        <v>-13.696107923587761</v>
      </c>
      <c r="G120" s="54">
        <v>-10.074653223344171</v>
      </c>
      <c r="H120" s="54">
        <v>53.688710997924375</v>
      </c>
      <c r="I120" s="54">
        <v>-21.67403062186861</v>
      </c>
      <c r="J120" s="54">
        <v>-52.020717603711091</v>
      </c>
      <c r="K120" s="53">
        <v>67.086835436084797</v>
      </c>
      <c r="L120" s="54">
        <v>88.186950744707701</v>
      </c>
      <c r="M120" s="54">
        <v>15.321232616811358</v>
      </c>
      <c r="N120" s="54">
        <v>10.011769901209163</v>
      </c>
      <c r="O120" s="54">
        <v>65.219248688521361</v>
      </c>
      <c r="P120" s="54">
        <v>25.81976403677794</v>
      </c>
      <c r="Q120" s="54">
        <v>9.7242931750682544</v>
      </c>
      <c r="R120" s="55">
        <v>-50.522189740486965</v>
      </c>
      <c r="S120" s="55">
        <v>407.37504980564154</v>
      </c>
    </row>
    <row r="121" spans="1:19" x14ac:dyDescent="0.35">
      <c r="A121" s="45">
        <f t="shared" si="2"/>
        <v>44766</v>
      </c>
      <c r="B121" s="53">
        <v>203.5644623665894</v>
      </c>
      <c r="C121" s="54">
        <v>75.361118826315646</v>
      </c>
      <c r="D121" s="54">
        <v>93.212202231358333</v>
      </c>
      <c r="E121" s="54">
        <v>166.69231610446309</v>
      </c>
      <c r="F121" s="54">
        <v>48.382390273859301</v>
      </c>
      <c r="G121" s="54">
        <v>-15.906251762217948</v>
      </c>
      <c r="H121" s="54">
        <v>34.539008928621058</v>
      </c>
      <c r="I121" s="54">
        <v>32.964800987383569</v>
      </c>
      <c r="J121" s="54">
        <v>60.474648977112224</v>
      </c>
      <c r="K121" s="53">
        <v>85.177275553317457</v>
      </c>
      <c r="L121" s="54">
        <v>63.451362132916529</v>
      </c>
      <c r="M121" s="54">
        <v>-13.814773501497427</v>
      </c>
      <c r="N121" s="54">
        <v>-61.796427792377301</v>
      </c>
      <c r="O121" s="54">
        <v>31.161459157509682</v>
      </c>
      <c r="P121" s="54">
        <v>35.2579557890123</v>
      </c>
      <c r="Q121" s="54">
        <v>9.1143862542855913</v>
      </c>
      <c r="R121" s="55">
        <v>-69.576031651790061</v>
      </c>
      <c r="S121" s="55">
        <v>715.19094869561377</v>
      </c>
    </row>
    <row r="122" spans="1:19" x14ac:dyDescent="0.35">
      <c r="A122" s="45">
        <f t="shared" si="2"/>
        <v>44773</v>
      </c>
      <c r="B122" s="53">
        <v>126.38530915250863</v>
      </c>
      <c r="C122" s="54">
        <v>72.234651026941606</v>
      </c>
      <c r="D122" s="54">
        <v>137.36095003139781</v>
      </c>
      <c r="E122" s="54">
        <v>90.450963387474758</v>
      </c>
      <c r="F122" s="54">
        <v>115.85152430981657</v>
      </c>
      <c r="G122" s="54">
        <v>100.04798075967051</v>
      </c>
      <c r="H122" s="54">
        <v>38.334363562146052</v>
      </c>
      <c r="I122" s="54">
        <v>2.6244051772889634</v>
      </c>
      <c r="J122" s="54">
        <v>37.538270981534652</v>
      </c>
      <c r="K122" s="53">
        <v>47.392048520711228</v>
      </c>
      <c r="L122" s="54">
        <v>77.218050517690358</v>
      </c>
      <c r="M122" s="54">
        <v>-21.136122551607059</v>
      </c>
      <c r="N122" s="54">
        <v>-18.264638789891023</v>
      </c>
      <c r="O122" s="54">
        <v>12.562246196824503</v>
      </c>
      <c r="P122" s="54">
        <v>47.080448673060545</v>
      </c>
      <c r="Q122" s="54">
        <v>34.39732556468573</v>
      </c>
      <c r="R122" s="55">
        <v>15.240291311798728</v>
      </c>
      <c r="S122" s="55">
        <v>720.82841838876266</v>
      </c>
    </row>
    <row r="123" spans="1:19" x14ac:dyDescent="0.35">
      <c r="A123" s="45">
        <f t="shared" si="2"/>
        <v>44780</v>
      </c>
      <c r="B123" s="53">
        <v>139.02144917932196</v>
      </c>
      <c r="C123" s="54">
        <v>57.840879972093603</v>
      </c>
      <c r="D123" s="54">
        <v>55.295447786812701</v>
      </c>
      <c r="E123" s="54">
        <v>22.592580794048217</v>
      </c>
      <c r="F123" s="54">
        <v>84.148787478777422</v>
      </c>
      <c r="G123" s="54">
        <v>66.324994911204271</v>
      </c>
      <c r="H123" s="54">
        <v>1.8487592426062065</v>
      </c>
      <c r="I123" s="54">
        <v>-16.553236046702523</v>
      </c>
      <c r="J123" s="54">
        <v>25.781251216768169</v>
      </c>
      <c r="K123" s="53">
        <v>50.517702491827777</v>
      </c>
      <c r="L123" s="54">
        <v>64.422212649428843</v>
      </c>
      <c r="M123" s="54">
        <v>-55.526429690861335</v>
      </c>
      <c r="N123" s="54">
        <v>-45.659453900626033</v>
      </c>
      <c r="O123" s="54">
        <v>61.938887929819145</v>
      </c>
      <c r="P123" s="54">
        <v>56.886291885322748</v>
      </c>
      <c r="Q123" s="54">
        <v>47.59520774825927</v>
      </c>
      <c r="R123" s="55">
        <v>-8.34959031036135</v>
      </c>
      <c r="S123" s="55">
        <v>452.85415058155559</v>
      </c>
    </row>
    <row r="124" spans="1:19" x14ac:dyDescent="0.35">
      <c r="A124" s="45">
        <f t="shared" si="2"/>
        <v>44787</v>
      </c>
      <c r="B124" s="53">
        <v>148.55988500740159</v>
      </c>
      <c r="C124" s="54">
        <v>17.800960399662017</v>
      </c>
      <c r="D124" s="54">
        <v>13.305902801851062</v>
      </c>
      <c r="E124" s="54">
        <v>148.61316113015619</v>
      </c>
      <c r="F124" s="54">
        <v>122.40666554064615</v>
      </c>
      <c r="G124" s="54">
        <v>132.95570821798844</v>
      </c>
      <c r="H124" s="54">
        <v>6.5518122238441947</v>
      </c>
      <c r="I124" s="54">
        <v>15.185896290947312</v>
      </c>
      <c r="J124" s="54">
        <v>-5.93971506113553</v>
      </c>
      <c r="K124" s="53">
        <v>52.148299145159072</v>
      </c>
      <c r="L124" s="54">
        <v>65.877492484663662</v>
      </c>
      <c r="M124" s="54">
        <v>-18.664884834028101</v>
      </c>
      <c r="N124" s="54">
        <v>-18.304918292247862</v>
      </c>
      <c r="O124" s="54">
        <v>88.988698732103614</v>
      </c>
      <c r="P124" s="54">
        <v>27.665141532806885</v>
      </c>
      <c r="Q124" s="54">
        <v>24.47241619885628</v>
      </c>
      <c r="R124" s="55">
        <v>42.83915415708168</v>
      </c>
      <c r="S124" s="55">
        <v>605.37999161252083</v>
      </c>
    </row>
    <row r="125" spans="1:19" x14ac:dyDescent="0.35">
      <c r="A125" s="45">
        <f t="shared" si="2"/>
        <v>44794</v>
      </c>
      <c r="B125" s="53">
        <v>274.95560435288712</v>
      </c>
      <c r="C125" s="54">
        <v>91.099636118258559</v>
      </c>
      <c r="D125" s="54">
        <v>191.1150262204626</v>
      </c>
      <c r="E125" s="54">
        <v>178.4257918336491</v>
      </c>
      <c r="F125" s="54">
        <v>187.95068663511961</v>
      </c>
      <c r="G125" s="54">
        <v>112.09030094102934</v>
      </c>
      <c r="H125" s="54">
        <v>42.116069675623464</v>
      </c>
      <c r="I125" s="54">
        <v>67.950255389509948</v>
      </c>
      <c r="J125" s="54">
        <v>121.57502467851009</v>
      </c>
      <c r="K125" s="53">
        <v>73.466770609522186</v>
      </c>
      <c r="L125" s="54">
        <v>112.93182133402547</v>
      </c>
      <c r="M125" s="54">
        <v>61.413023686913107</v>
      </c>
      <c r="N125" s="54">
        <v>13.65338059694011</v>
      </c>
      <c r="O125" s="54">
        <v>59.892544505638796</v>
      </c>
      <c r="P125" s="54">
        <v>25.467027290710021</v>
      </c>
      <c r="Q125" s="54">
        <v>49.806818557715275</v>
      </c>
      <c r="R125" s="55">
        <v>35.203955791880219</v>
      </c>
      <c r="S125" s="55">
        <v>1267.2783958451291</v>
      </c>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2.3468690800405798</v>
      </c>
      <c r="K6" s="55">
        <v>0.27835135384080589</v>
      </c>
      <c r="L6" s="54"/>
      <c r="M6" s="53"/>
      <c r="N6" s="54"/>
      <c r="O6" s="54"/>
      <c r="P6" s="54"/>
      <c r="Q6" s="54"/>
      <c r="R6" s="54"/>
      <c r="S6" s="54"/>
      <c r="T6" s="54"/>
      <c r="U6" s="52">
        <f t="shared" si="0"/>
        <v>2.0670628001067666</v>
      </c>
      <c r="V6" s="52">
        <f t="shared" si="1"/>
        <v>0.27835135384080589</v>
      </c>
    </row>
    <row r="7" spans="1:22" x14ac:dyDescent="0.35">
      <c r="A7" s="45">
        <f t="shared" si="2"/>
        <v>43968</v>
      </c>
      <c r="B7" s="53"/>
      <c r="C7" s="54"/>
      <c r="D7" s="54"/>
      <c r="E7" s="54"/>
      <c r="F7" s="54"/>
      <c r="G7" s="54"/>
      <c r="H7" s="54"/>
      <c r="I7" s="54"/>
      <c r="J7" s="55">
        <v>4.5273372643121181</v>
      </c>
      <c r="K7" s="55">
        <v>0.53696666232162693</v>
      </c>
      <c r="L7" s="54"/>
      <c r="M7" s="53"/>
      <c r="N7" s="54"/>
      <c r="O7" s="54"/>
      <c r="P7" s="54"/>
      <c r="Q7" s="54"/>
      <c r="R7" s="54"/>
      <c r="S7" s="54"/>
      <c r="T7" s="54"/>
      <c r="U7" s="52">
        <f t="shared" si="0"/>
        <v>3.9875639089483852</v>
      </c>
      <c r="V7" s="52">
        <f t="shared" si="1"/>
        <v>0.53696666232162693</v>
      </c>
    </row>
    <row r="8" spans="1:22" x14ac:dyDescent="0.35">
      <c r="A8" s="45">
        <f t="shared" si="2"/>
        <v>43975</v>
      </c>
      <c r="B8" s="53"/>
      <c r="C8" s="54"/>
      <c r="D8" s="54"/>
      <c r="E8" s="54"/>
      <c r="F8" s="54"/>
      <c r="G8" s="54"/>
      <c r="H8" s="54"/>
      <c r="I8" s="54"/>
      <c r="J8" s="55">
        <v>5.7532979596632243</v>
      </c>
      <c r="K8" s="55">
        <v>0.68237222508130779</v>
      </c>
      <c r="L8" s="54"/>
      <c r="M8" s="53"/>
      <c r="N8" s="54"/>
      <c r="O8" s="54"/>
      <c r="P8" s="54"/>
      <c r="Q8" s="54"/>
      <c r="R8" s="54"/>
      <c r="S8" s="54"/>
      <c r="T8" s="54"/>
      <c r="U8" s="52">
        <f t="shared" si="0"/>
        <v>5.0673590152478294</v>
      </c>
      <c r="V8" s="52">
        <f t="shared" si="1"/>
        <v>0.68237222508130779</v>
      </c>
    </row>
    <row r="9" spans="1:22" x14ac:dyDescent="0.35">
      <c r="A9" s="45">
        <f t="shared" si="2"/>
        <v>43982</v>
      </c>
      <c r="B9" s="53">
        <v>2.0967762091164737</v>
      </c>
      <c r="C9" s="54"/>
      <c r="D9" s="54"/>
      <c r="E9" s="54"/>
      <c r="F9" s="54"/>
      <c r="G9" s="54"/>
      <c r="H9" s="54"/>
      <c r="I9" s="54"/>
      <c r="J9" s="55">
        <v>6.2287877237954534</v>
      </c>
      <c r="K9" s="55">
        <v>0.97063289559107957</v>
      </c>
      <c r="L9" s="54"/>
      <c r="M9" s="53">
        <f>B9*M$2</f>
        <v>1.689956288458009</v>
      </c>
      <c r="N9" s="54"/>
      <c r="O9" s="54"/>
      <c r="P9" s="54"/>
      <c r="Q9" s="54"/>
      <c r="R9" s="54"/>
      <c r="S9" s="54"/>
      <c r="T9" s="54"/>
      <c r="U9" s="52">
        <f t="shared" si="0"/>
        <v>5.4861583473572608</v>
      </c>
      <c r="V9" s="52">
        <f t="shared" si="1"/>
        <v>0.97063289559107957</v>
      </c>
    </row>
    <row r="10" spans="1:22" x14ac:dyDescent="0.35">
      <c r="A10" s="45">
        <f t="shared" si="2"/>
        <v>43989</v>
      </c>
      <c r="B10" s="53">
        <v>4.8688163039156924</v>
      </c>
      <c r="C10" s="54"/>
      <c r="D10" s="54">
        <v>0.55123880039588291</v>
      </c>
      <c r="E10" s="54">
        <v>0.63770630680296225</v>
      </c>
      <c r="F10" s="54"/>
      <c r="G10" s="54"/>
      <c r="H10" s="54"/>
      <c r="I10" s="54"/>
      <c r="J10" s="55">
        <v>8.8930840023060185</v>
      </c>
      <c r="K10" s="55">
        <v>1.8603184758098703</v>
      </c>
      <c r="L10" s="54"/>
      <c r="M10" s="53">
        <f t="shared" ref="M10:M15" si="3">B10*M$2</f>
        <v>3.9241606683511088</v>
      </c>
      <c r="N10" s="54"/>
      <c r="O10" s="54">
        <f t="shared" ref="O10:O14" si="4">D10*O$2</f>
        <v>0.6062093886531591</v>
      </c>
      <c r="P10" s="54">
        <f t="shared" ref="P10:P14" si="5">E10*P$2</f>
        <v>0.73385924362351229</v>
      </c>
      <c r="Q10" s="54"/>
      <c r="R10" s="54"/>
      <c r="S10" s="54"/>
      <c r="T10" s="54"/>
      <c r="U10" s="52">
        <f t="shared" si="0"/>
        <v>7.8328029781164936</v>
      </c>
      <c r="V10" s="52">
        <f t="shared" si="1"/>
        <v>1.8603184758098703</v>
      </c>
    </row>
    <row r="11" spans="1:22" x14ac:dyDescent="0.35">
      <c r="A11" s="45">
        <f t="shared" si="2"/>
        <v>43996</v>
      </c>
      <c r="B11" s="53">
        <v>12.258154716988507</v>
      </c>
      <c r="C11" s="54"/>
      <c r="D11" s="54">
        <v>4.2401481963737178</v>
      </c>
      <c r="E11" s="54">
        <v>2.2082179116476421</v>
      </c>
      <c r="F11" s="54"/>
      <c r="G11" s="54"/>
      <c r="H11" s="54"/>
      <c r="I11" s="54"/>
      <c r="J11" s="55">
        <v>13.775919361803112</v>
      </c>
      <c r="K11" s="55">
        <v>4.525608395419856</v>
      </c>
      <c r="L11" s="54"/>
      <c r="M11" s="53">
        <f t="shared" si="3"/>
        <v>9.8798076584410524</v>
      </c>
      <c r="N11" s="54"/>
      <c r="O11" s="54">
        <f t="shared" si="4"/>
        <v>4.6629838902423248</v>
      </c>
      <c r="P11" s="54">
        <f t="shared" si="5"/>
        <v>2.5411715535978496</v>
      </c>
      <c r="Q11" s="54"/>
      <c r="R11" s="54"/>
      <c r="S11" s="54"/>
      <c r="T11" s="54"/>
      <c r="U11" s="52">
        <f t="shared" si="0"/>
        <v>12.13348059856896</v>
      </c>
      <c r="V11" s="52">
        <f t="shared" si="1"/>
        <v>4.525608395419856</v>
      </c>
    </row>
    <row r="12" spans="1:22" x14ac:dyDescent="0.35">
      <c r="A12" s="45">
        <f t="shared" si="2"/>
        <v>44003</v>
      </c>
      <c r="B12" s="53">
        <v>23.562396754002656</v>
      </c>
      <c r="C12" s="54"/>
      <c r="D12" s="54">
        <v>10.828729738421551</v>
      </c>
      <c r="E12" s="54">
        <v>4.7928602851983078</v>
      </c>
      <c r="F12" s="54">
        <v>0.1692665510767149</v>
      </c>
      <c r="G12" s="54">
        <v>0.14548247875588721</v>
      </c>
      <c r="H12" s="54"/>
      <c r="I12" s="54"/>
      <c r="J12" s="55">
        <v>17.764270104212802</v>
      </c>
      <c r="K12" s="55">
        <v>8.5148692512236028</v>
      </c>
      <c r="L12" s="54"/>
      <c r="M12" s="53">
        <f t="shared" si="3"/>
        <v>18.990782322138337</v>
      </c>
      <c r="N12" s="54"/>
      <c r="O12" s="54">
        <f t="shared" si="4"/>
        <v>11.908591394336543</v>
      </c>
      <c r="P12" s="54">
        <f t="shared" si="5"/>
        <v>5.5155246014770372</v>
      </c>
      <c r="Q12" s="54">
        <f t="shared" ref="Q12:Q14" si="6">F12*Q$2</f>
        <v>0.14815358026863815</v>
      </c>
      <c r="R12" s="54">
        <f t="shared" ref="R12:R14" si="7">G12*R$2</f>
        <v>0.15675451644041594</v>
      </c>
      <c r="S12" s="54"/>
      <c r="T12" s="54"/>
      <c r="U12" s="52">
        <f t="shared" si="0"/>
        <v>15.646318840602779</v>
      </c>
      <c r="V12" s="52">
        <f t="shared" si="1"/>
        <v>8.5148692512236028</v>
      </c>
    </row>
    <row r="13" spans="1:22" x14ac:dyDescent="0.35">
      <c r="A13" s="45">
        <f t="shared" si="2"/>
        <v>44010</v>
      </c>
      <c r="B13" s="53">
        <v>40.631803584869893</v>
      </c>
      <c r="C13" s="54">
        <v>1.9806160165699975</v>
      </c>
      <c r="D13" s="54">
        <v>19.762310950921584</v>
      </c>
      <c r="E13" s="54">
        <v>8.4625719790177438</v>
      </c>
      <c r="F13" s="54">
        <v>0.37439052880528517</v>
      </c>
      <c r="G13" s="54">
        <v>-6.8015369036839579E-3</v>
      </c>
      <c r="H13" s="54">
        <v>0.51261746309992928</v>
      </c>
      <c r="I13" s="54">
        <v>0.89397840868873024</v>
      </c>
      <c r="J13" s="55">
        <v>22.402882444078315</v>
      </c>
      <c r="K13" s="55">
        <v>14.162223638717871</v>
      </c>
      <c r="L13" s="54"/>
      <c r="M13" s="53">
        <f t="shared" si="3"/>
        <v>32.748355156402496</v>
      </c>
      <c r="N13" s="54">
        <f t="shared" ref="N13:N14" si="8">C13*N$2</f>
        <v>1.9807624854901795</v>
      </c>
      <c r="O13" s="54">
        <f t="shared" si="4"/>
        <v>21.733046424395493</v>
      </c>
      <c r="P13" s="54">
        <f t="shared" si="5"/>
        <v>9.7385530068943691</v>
      </c>
      <c r="Q13" s="54">
        <f t="shared" si="6"/>
        <v>0.32769201539430459</v>
      </c>
      <c r="R13" s="54">
        <f t="shared" si="7"/>
        <v>-7.328522565096026E-3</v>
      </c>
      <c r="S13" s="54">
        <f t="shared" ref="S13:S14" si="9">H13*S$2</f>
        <v>0.47951700938088593</v>
      </c>
      <c r="T13" s="54">
        <f t="shared" ref="T13:T14" si="10">I13*T$2</f>
        <v>0.91761580197616455</v>
      </c>
      <c r="U13" s="52">
        <f t="shared" si="0"/>
        <v>19.731891015632847</v>
      </c>
      <c r="V13" s="52">
        <f t="shared" si="1"/>
        <v>14.162223638717871</v>
      </c>
    </row>
    <row r="14" spans="1:22" x14ac:dyDescent="0.35">
      <c r="A14" s="45">
        <f t="shared" si="2"/>
        <v>44017</v>
      </c>
      <c r="B14" s="53">
        <v>62.539772343436496</v>
      </c>
      <c r="C14" s="54">
        <v>7.4837858259248842</v>
      </c>
      <c r="D14" s="54">
        <v>31.143113189281991</v>
      </c>
      <c r="E14" s="54">
        <v>13.752084518148829</v>
      </c>
      <c r="F14" s="54">
        <v>1.1134909111696465</v>
      </c>
      <c r="G14" s="54">
        <v>3.4340441470264875</v>
      </c>
      <c r="H14" s="54">
        <v>-1.2590807652350708</v>
      </c>
      <c r="I14" s="54">
        <v>4.5648631761499843</v>
      </c>
      <c r="J14" s="55">
        <v>28.242128880924533</v>
      </c>
      <c r="K14" s="55">
        <v>22.112269978285497</v>
      </c>
      <c r="L14" s="54"/>
      <c r="M14" s="53">
        <f t="shared" si="3"/>
        <v>50.405704285941681</v>
      </c>
      <c r="N14" s="54">
        <f t="shared" si="8"/>
        <v>7.4843392608257568</v>
      </c>
      <c r="O14" s="54">
        <f t="shared" si="4"/>
        <v>34.248764045042314</v>
      </c>
      <c r="P14" s="54">
        <f t="shared" si="5"/>
        <v>15.825614761958999</v>
      </c>
      <c r="Q14" s="54">
        <f t="shared" si="6"/>
        <v>0.97460286179993527</v>
      </c>
      <c r="R14" s="54">
        <f t="shared" si="7"/>
        <v>3.7001151912281003</v>
      </c>
      <c r="S14" s="54">
        <f t="shared" si="9"/>
        <v>-1.1777800925147643</v>
      </c>
      <c r="T14" s="54">
        <f t="shared" si="10"/>
        <v>4.6855612435185812</v>
      </c>
      <c r="U14" s="52">
        <f t="shared" ref="U14" si="11">J14*U$2</f>
        <v>24.87495127106563</v>
      </c>
      <c r="V14" s="52">
        <f t="shared" ref="V14:V20" si="12">K14*V$2</f>
        <v>22.112269978285497</v>
      </c>
    </row>
    <row r="15" spans="1:22" x14ac:dyDescent="0.35">
      <c r="A15" s="45">
        <f t="shared" si="2"/>
        <v>44024</v>
      </c>
      <c r="B15" s="53">
        <v>84.639466089772341</v>
      </c>
      <c r="C15" s="54">
        <v>19.202346745166778</v>
      </c>
      <c r="D15" s="54">
        <v>45.413189549040254</v>
      </c>
      <c r="E15" s="54">
        <v>24.214466231500602</v>
      </c>
      <c r="F15" s="54">
        <v>4.8184941709457707</v>
      </c>
      <c r="G15" s="54">
        <v>9.6575182274661557</v>
      </c>
      <c r="H15" s="54">
        <v>3.6204257039603012</v>
      </c>
      <c r="I15" s="54">
        <v>11.676177984773314</v>
      </c>
      <c r="J15" s="55">
        <v>34.118155247844719</v>
      </c>
      <c r="K15" s="55">
        <v>33.027148343073478</v>
      </c>
      <c r="L15" s="54"/>
      <c r="M15" s="53">
        <f t="shared" si="3"/>
        <v>68.217579610182241</v>
      </c>
      <c r="N15" s="54">
        <f t="shared" ref="N15:U15" si="13">C15*N$2</f>
        <v>19.203766781644923</v>
      </c>
      <c r="O15" s="54">
        <f t="shared" si="13"/>
        <v>49.941879732599716</v>
      </c>
      <c r="P15" s="54">
        <f t="shared" si="13"/>
        <v>27.865507497461007</v>
      </c>
      <c r="Q15" s="54">
        <f t="shared" si="13"/>
        <v>4.2174733187872198</v>
      </c>
      <c r="R15" s="54">
        <f t="shared" si="13"/>
        <v>10.405786406080869</v>
      </c>
      <c r="S15" s="54">
        <f t="shared" si="13"/>
        <v>3.3866495607667328</v>
      </c>
      <c r="T15" s="54">
        <f t="shared" si="13"/>
        <v>11.984904021596723</v>
      </c>
      <c r="U15" s="52">
        <f t="shared" si="13"/>
        <v>30.050406356654474</v>
      </c>
      <c r="V15" s="52">
        <f t="shared" si="12"/>
        <v>33.027148343073478</v>
      </c>
    </row>
    <row r="16" spans="1:22" x14ac:dyDescent="0.35">
      <c r="A16" s="45">
        <f t="shared" si="2"/>
        <v>44031</v>
      </c>
      <c r="B16" s="53">
        <v>105.5120484668622</v>
      </c>
      <c r="C16" s="54">
        <v>35.932353834987062</v>
      </c>
      <c r="D16" s="54">
        <v>57.241630390443206</v>
      </c>
      <c r="E16" s="54">
        <v>38.059935438138687</v>
      </c>
      <c r="F16" s="54">
        <v>8.4141003281625917</v>
      </c>
      <c r="G16" s="54">
        <v>19.168023784949533</v>
      </c>
      <c r="H16" s="54">
        <v>11.380064376569349</v>
      </c>
      <c r="I16" s="54">
        <v>18.801008218151768</v>
      </c>
      <c r="J16" s="55">
        <v>38.9146639105224</v>
      </c>
      <c r="K16" s="55">
        <v>44.246534942875151</v>
      </c>
      <c r="L16" s="54"/>
      <c r="M16" s="53">
        <f t="shared" ref="M16:M71" si="14">B16*M$2</f>
        <v>85.040429703175363</v>
      </c>
      <c r="N16" s="54">
        <f t="shared" ref="N16:N71" si="15">C16*N$2</f>
        <v>35.935011075472737</v>
      </c>
      <c r="O16" s="54">
        <f t="shared" ref="O16:O71" si="16">D16*O$2</f>
        <v>62.949875334573484</v>
      </c>
      <c r="P16" s="54">
        <f t="shared" ref="P16:P71" si="17">E16*P$2</f>
        <v>43.79858742971809</v>
      </c>
      <c r="Q16" s="54">
        <f t="shared" ref="Q16:Q71" si="18">F16*Q$2</f>
        <v>7.3645920025382763</v>
      </c>
      <c r="R16" s="54">
        <f t="shared" ref="R16:R71" si="19">G16*R$2</f>
        <v>20.653169544697256</v>
      </c>
      <c r="S16" s="54">
        <f t="shared" ref="S16:S71" si="20">H16*S$2</f>
        <v>10.645237100224811</v>
      </c>
      <c r="T16" s="54">
        <f t="shared" ref="T16:T71" si="21">I16*T$2</f>
        <v>19.298119581394406</v>
      </c>
      <c r="U16" s="52">
        <f t="shared" ref="U16:U47" si="22">J16*U$2</f>
        <v>34.275049610652886</v>
      </c>
      <c r="V16" s="52">
        <f t="shared" si="12"/>
        <v>44.246534942875151</v>
      </c>
    </row>
    <row r="17" spans="1:22" x14ac:dyDescent="0.35">
      <c r="A17" s="45">
        <f t="shared" si="2"/>
        <v>44038</v>
      </c>
      <c r="B17" s="53">
        <v>120.24211152845814</v>
      </c>
      <c r="C17" s="54">
        <v>54.710835812419376</v>
      </c>
      <c r="D17" s="54">
        <v>66.352070327055031</v>
      </c>
      <c r="E17" s="54">
        <v>49.884665837506851</v>
      </c>
      <c r="F17" s="54">
        <v>13.427158744132575</v>
      </c>
      <c r="G17" s="54">
        <v>27.399955526713967</v>
      </c>
      <c r="H17" s="54">
        <v>17.188117724584224</v>
      </c>
      <c r="I17" s="54">
        <v>24.81604608642138</v>
      </c>
      <c r="J17" s="55">
        <v>42.32577831713958</v>
      </c>
      <c r="K17" s="55">
        <v>53.545305136930793</v>
      </c>
      <c r="L17" s="54"/>
      <c r="M17" s="53">
        <f t="shared" si="14"/>
        <v>96.912542040245611</v>
      </c>
      <c r="N17" s="54">
        <f t="shared" si="15"/>
        <v>54.714881744077331</v>
      </c>
      <c r="O17" s="54">
        <f t="shared" si="16"/>
        <v>72.968825779223693</v>
      </c>
      <c r="P17" s="54">
        <f t="shared" si="17"/>
        <v>57.406242888602385</v>
      </c>
      <c r="Q17" s="54">
        <f t="shared" si="18"/>
        <v>11.75236116128467</v>
      </c>
      <c r="R17" s="54">
        <f t="shared" si="19"/>
        <v>29.522914482958949</v>
      </c>
      <c r="S17" s="54">
        <f t="shared" si="20"/>
        <v>16.078256012461551</v>
      </c>
      <c r="T17" s="54">
        <f t="shared" si="21"/>
        <v>25.472199115938313</v>
      </c>
      <c r="U17" s="52">
        <f t="shared" si="22"/>
        <v>37.279472719207675</v>
      </c>
      <c r="V17" s="52">
        <f t="shared" si="12"/>
        <v>53.545305136930793</v>
      </c>
    </row>
    <row r="18" spans="1:22" x14ac:dyDescent="0.35">
      <c r="A18" s="45">
        <f t="shared" si="2"/>
        <v>44045</v>
      </c>
      <c r="B18" s="53">
        <v>129.17555812140625</v>
      </c>
      <c r="C18" s="54">
        <v>70.53610085282817</v>
      </c>
      <c r="D18" s="54">
        <v>72.04223915878498</v>
      </c>
      <c r="E18" s="54">
        <v>59.231199766084856</v>
      </c>
      <c r="F18" s="54">
        <v>16.71921126066972</v>
      </c>
      <c r="G18" s="54">
        <v>33.126297394628374</v>
      </c>
      <c r="H18" s="54">
        <v>23.255498553549884</v>
      </c>
      <c r="I18" s="54">
        <v>29.837402815058738</v>
      </c>
      <c r="J18" s="55">
        <v>45.863112830116187</v>
      </c>
      <c r="K18" s="55">
        <v>60.26486264986579</v>
      </c>
      <c r="L18" s="54"/>
      <c r="M18" s="53">
        <f t="shared" si="14"/>
        <v>104.11270683690648</v>
      </c>
      <c r="N18" s="54">
        <f t="shared" si="15"/>
        <v>70.541317081738427</v>
      </c>
      <c r="O18" s="54">
        <f t="shared" si="16"/>
        <v>79.226429137947704</v>
      </c>
      <c r="P18" s="54">
        <f t="shared" si="17"/>
        <v>68.162041045459958</v>
      </c>
      <c r="Q18" s="54">
        <f t="shared" si="18"/>
        <v>14.633789084609639</v>
      </c>
      <c r="R18" s="54">
        <f t="shared" si="19"/>
        <v>35.69293549273025</v>
      </c>
      <c r="S18" s="54">
        <f t="shared" si="20"/>
        <v>21.75385725375866</v>
      </c>
      <c r="T18" s="54">
        <f t="shared" si="21"/>
        <v>30.626323909976044</v>
      </c>
      <c r="U18" s="52">
        <f t="shared" si="22"/>
        <v>40.395067298169572</v>
      </c>
      <c r="V18" s="52">
        <f t="shared" si="12"/>
        <v>60.26486264986579</v>
      </c>
    </row>
    <row r="19" spans="1:22" x14ac:dyDescent="0.35">
      <c r="A19" s="45">
        <f t="shared" si="2"/>
        <v>44052</v>
      </c>
      <c r="B19" s="53">
        <v>134.79701492465017</v>
      </c>
      <c r="C19" s="54">
        <v>81.559254113355209</v>
      </c>
      <c r="D19" s="54">
        <v>75.755671758590907</v>
      </c>
      <c r="E19" s="54">
        <v>65.14771082593775</v>
      </c>
      <c r="F19" s="54">
        <v>20.044786569462232</v>
      </c>
      <c r="G19" s="54">
        <v>38.013321732337843</v>
      </c>
      <c r="H19" s="54">
        <v>30.897264870966648</v>
      </c>
      <c r="I19" s="54">
        <v>33.090469201495885</v>
      </c>
      <c r="J19" s="55">
        <v>47.209231037929229</v>
      </c>
      <c r="K19" s="55">
        <v>64.792297679776368</v>
      </c>
      <c r="L19" s="54"/>
      <c r="M19" s="53">
        <f t="shared" si="14"/>
        <v>108.64347947426874</v>
      </c>
      <c r="N19" s="54">
        <f t="shared" si="15"/>
        <v>81.565285517615749</v>
      </c>
      <c r="O19" s="54">
        <f t="shared" si="16"/>
        <v>83.310172344188587</v>
      </c>
      <c r="P19" s="54">
        <f t="shared" si="17"/>
        <v>74.970639745135884</v>
      </c>
      <c r="Q19" s="54">
        <f t="shared" si="18"/>
        <v>17.54455843222453</v>
      </c>
      <c r="R19" s="54">
        <f t="shared" si="19"/>
        <v>40.9586083314204</v>
      </c>
      <c r="S19" s="54">
        <f t="shared" si="20"/>
        <v>28.902183627105302</v>
      </c>
      <c r="T19" s="54">
        <f t="shared" si="21"/>
        <v>33.965403570133226</v>
      </c>
      <c r="U19" s="52">
        <f t="shared" si="22"/>
        <v>41.580694095838496</v>
      </c>
      <c r="V19" s="52">
        <f t="shared" si="12"/>
        <v>64.792297679776368</v>
      </c>
    </row>
    <row r="20" spans="1:22" x14ac:dyDescent="0.35">
      <c r="A20" s="45">
        <f t="shared" si="2"/>
        <v>44059</v>
      </c>
      <c r="B20" s="53">
        <v>141.75065988709045</v>
      </c>
      <c r="C20" s="54">
        <v>92.080019815201894</v>
      </c>
      <c r="D20" s="54">
        <v>78.423093512714374</v>
      </c>
      <c r="E20" s="54">
        <v>69.039648133068823</v>
      </c>
      <c r="F20" s="54">
        <v>22.075323382621523</v>
      </c>
      <c r="G20" s="54">
        <v>40.213014832310193</v>
      </c>
      <c r="H20" s="54">
        <v>39.553806869303884</v>
      </c>
      <c r="I20" s="54">
        <v>37.228973893985149</v>
      </c>
      <c r="J20" s="55">
        <v>50.412239559717968</v>
      </c>
      <c r="K20" s="55">
        <v>68.73318799713536</v>
      </c>
      <c r="L20" s="54"/>
      <c r="M20" s="53">
        <f t="shared" si="14"/>
        <v>114.24796696362844</v>
      </c>
      <c r="N20" s="54">
        <f t="shared" si="15"/>
        <v>92.086829242652669</v>
      </c>
      <c r="O20" s="54">
        <f t="shared" si="16"/>
        <v>86.243594501130431</v>
      </c>
      <c r="P20" s="54">
        <f t="shared" si="17"/>
        <v>79.449400795438351</v>
      </c>
      <c r="Q20" s="54">
        <f t="shared" si="18"/>
        <v>19.32182214335478</v>
      </c>
      <c r="R20" s="54">
        <f t="shared" si="19"/>
        <v>43.328734487863358</v>
      </c>
      <c r="S20" s="54">
        <f t="shared" si="20"/>
        <v>36.999760142584883</v>
      </c>
      <c r="T20" s="54">
        <f t="shared" si="21"/>
        <v>38.213333123544743</v>
      </c>
      <c r="U20" s="52">
        <f t="shared" si="22"/>
        <v>44.401822815852135</v>
      </c>
      <c r="V20" s="52">
        <f t="shared" si="12"/>
        <v>68.73318799713536</v>
      </c>
    </row>
    <row r="21" spans="1:22" x14ac:dyDescent="0.35">
      <c r="A21" s="45">
        <f t="shared" si="2"/>
        <v>44066</v>
      </c>
      <c r="B21" s="53">
        <v>144.85542875706949</v>
      </c>
      <c r="C21" s="54">
        <v>100.60126301539316</v>
      </c>
      <c r="D21" s="54">
        <v>80.436034558465408</v>
      </c>
      <c r="E21" s="54">
        <v>71.834944693519446</v>
      </c>
      <c r="F21" s="54">
        <v>24.208874054749881</v>
      </c>
      <c r="G21" s="54">
        <v>41.424842853997646</v>
      </c>
      <c r="H21" s="54">
        <v>47.367819911737008</v>
      </c>
      <c r="I21" s="54">
        <v>38.387205537067778</v>
      </c>
      <c r="J21" s="55">
        <v>52.768476327616291</v>
      </c>
      <c r="K21" s="55">
        <v>71.379888007902863</v>
      </c>
      <c r="L21" s="54"/>
      <c r="M21" s="53">
        <f t="shared" si="14"/>
        <v>116.75034354211921</v>
      </c>
      <c r="N21" s="54">
        <f t="shared" si="15"/>
        <v>100.60870259895682</v>
      </c>
      <c r="O21" s="54">
        <f t="shared" si="16"/>
        <v>88.457269880772117</v>
      </c>
      <c r="P21" s="54">
        <f t="shared" si="17"/>
        <v>82.666170329739856</v>
      </c>
      <c r="Q21" s="54">
        <f t="shared" si="18"/>
        <v>21.189250579449727</v>
      </c>
      <c r="R21" s="54">
        <f t="shared" si="19"/>
        <v>44.634455404725834</v>
      </c>
      <c r="S21" s="54">
        <f t="shared" si="20"/>
        <v>44.309211019876479</v>
      </c>
      <c r="T21" s="54">
        <f t="shared" si="21"/>
        <v>39.402189194017801</v>
      </c>
      <c r="U21" s="52">
        <f t="shared" si="22"/>
        <v>46.477136437983205</v>
      </c>
      <c r="V21" s="52">
        <f t="shared" ref="V21:V70" si="23">K21*V$2</f>
        <v>71.379888007902863</v>
      </c>
    </row>
    <row r="22" spans="1:22" x14ac:dyDescent="0.35">
      <c r="A22" s="45">
        <f t="shared" si="2"/>
        <v>44073</v>
      </c>
      <c r="B22" s="53">
        <v>147.97663426052563</v>
      </c>
      <c r="C22" s="54">
        <v>104.87210864364862</v>
      </c>
      <c r="D22" s="54">
        <v>81.554365274968859</v>
      </c>
      <c r="E22" s="54">
        <v>74.48636140187827</v>
      </c>
      <c r="F22" s="54">
        <v>26.028902358090441</v>
      </c>
      <c r="G22" s="54">
        <v>42.20159207679022</v>
      </c>
      <c r="H22" s="54">
        <v>49.430389034949329</v>
      </c>
      <c r="I22" s="54">
        <v>39.152441044253735</v>
      </c>
      <c r="J22" s="55">
        <v>54.968293723526457</v>
      </c>
      <c r="K22" s="55">
        <v>73.333766252207838</v>
      </c>
      <c r="L22" s="54"/>
      <c r="M22" s="53">
        <f t="shared" si="14"/>
        <v>119.26596769180283</v>
      </c>
      <c r="N22" s="54">
        <f t="shared" si="15"/>
        <v>104.87986406134783</v>
      </c>
      <c r="O22" s="54">
        <f t="shared" si="16"/>
        <v>89.687122676832061</v>
      </c>
      <c r="P22" s="54">
        <f t="shared" si="17"/>
        <v>85.717365902638832</v>
      </c>
      <c r="Q22" s="54">
        <f t="shared" si="18"/>
        <v>22.782262947309405</v>
      </c>
      <c r="R22" s="54">
        <f t="shared" si="19"/>
        <v>45.471387452183066</v>
      </c>
      <c r="S22" s="54">
        <f t="shared" si="20"/>
        <v>46.238597060732694</v>
      </c>
      <c r="T22" s="54">
        <f t="shared" si="21"/>
        <v>40.187658045169407</v>
      </c>
      <c r="U22" s="52">
        <f t="shared" si="22"/>
        <v>48.414679841995763</v>
      </c>
      <c r="V22" s="52">
        <f t="shared" si="23"/>
        <v>73.333766252207838</v>
      </c>
    </row>
    <row r="23" spans="1:22" x14ac:dyDescent="0.35">
      <c r="A23" s="45">
        <f t="shared" si="2"/>
        <v>44080</v>
      </c>
      <c r="B23" s="53">
        <v>149.46142814837862</v>
      </c>
      <c r="C23" s="54">
        <v>107.45883210748772</v>
      </c>
      <c r="D23" s="54">
        <v>81.840623978672056</v>
      </c>
      <c r="E23" s="54">
        <v>74.776508302679829</v>
      </c>
      <c r="F23" s="54">
        <v>26.486996103251112</v>
      </c>
      <c r="G23" s="54">
        <v>42.910040499023154</v>
      </c>
      <c r="H23" s="54">
        <v>55.387769800000534</v>
      </c>
      <c r="I23" s="54">
        <v>39.152441044253735</v>
      </c>
      <c r="J23" s="55">
        <v>57.240439484522781</v>
      </c>
      <c r="K23" s="55">
        <v>74.244726418112521</v>
      </c>
      <c r="L23" s="54"/>
      <c r="M23" s="53">
        <f t="shared" si="14"/>
        <v>120.46267946148591</v>
      </c>
      <c r="N23" s="54">
        <f t="shared" si="15"/>
        <v>107.4667788164768</v>
      </c>
      <c r="O23" s="54">
        <f t="shared" si="16"/>
        <v>90.001927646373275</v>
      </c>
      <c r="P23" s="54">
        <f t="shared" si="17"/>
        <v>86.051260961995254</v>
      </c>
      <c r="Q23" s="54">
        <f t="shared" si="18"/>
        <v>23.183217701881464</v>
      </c>
      <c r="R23" s="54">
        <f t="shared" si="19"/>
        <v>46.2347267271238</v>
      </c>
      <c r="S23" s="54">
        <f t="shared" si="20"/>
        <v>51.81130110192079</v>
      </c>
      <c r="T23" s="54">
        <f t="shared" si="21"/>
        <v>40.187658045169407</v>
      </c>
      <c r="U23" s="52">
        <f t="shared" si="22"/>
        <v>50.415928236684472</v>
      </c>
      <c r="V23" s="52">
        <f t="shared" si="23"/>
        <v>74.244726418112521</v>
      </c>
    </row>
    <row r="24" spans="1:22" x14ac:dyDescent="0.35">
      <c r="A24" s="45">
        <f t="shared" si="2"/>
        <v>44087</v>
      </c>
      <c r="B24" s="53">
        <v>150.46485226564926</v>
      </c>
      <c r="C24" s="54">
        <v>108.68166356738531</v>
      </c>
      <c r="D24" s="54">
        <v>81.840623978672056</v>
      </c>
      <c r="E24" s="54">
        <v>76.088713373382831</v>
      </c>
      <c r="F24" s="54">
        <v>28.072987159063761</v>
      </c>
      <c r="G24" s="54">
        <v>43.094000947316864</v>
      </c>
      <c r="H24" s="54">
        <v>58.593099627918406</v>
      </c>
      <c r="I24" s="54">
        <v>39.582171305220292</v>
      </c>
      <c r="J24" s="55">
        <v>57.240439484522781</v>
      </c>
      <c r="K24" s="55">
        <v>74.932300210895662</v>
      </c>
      <c r="L24" s="54"/>
      <c r="M24" s="53">
        <f t="shared" si="14"/>
        <v>121.27141760416376</v>
      </c>
      <c r="N24" s="54">
        <f t="shared" si="15"/>
        <v>108.68970070622147</v>
      </c>
      <c r="O24" s="54">
        <f t="shared" si="16"/>
        <v>90.001927646373275</v>
      </c>
      <c r="P24" s="54">
        <f t="shared" si="17"/>
        <v>87.561319448781674</v>
      </c>
      <c r="Q24" s="54">
        <f t="shared" si="18"/>
        <v>24.571384777408323</v>
      </c>
      <c r="R24" s="54">
        <f t="shared" si="19"/>
        <v>46.432940500789485</v>
      </c>
      <c r="S24" s="54">
        <f t="shared" si="20"/>
        <v>54.809658129923378</v>
      </c>
      <c r="T24" s="54">
        <f t="shared" si="21"/>
        <v>40.628750664652962</v>
      </c>
      <c r="U24" s="52">
        <f t="shared" si="22"/>
        <v>50.415928236684472</v>
      </c>
      <c r="V24" s="52">
        <f t="shared" si="23"/>
        <v>74.932300210895662</v>
      </c>
    </row>
    <row r="25" spans="1:22" x14ac:dyDescent="0.35">
      <c r="A25" s="45">
        <f t="shared" si="2"/>
        <v>44094</v>
      </c>
      <c r="B25" s="53">
        <v>152.25212131985685</v>
      </c>
      <c r="C25" s="54">
        <v>113.78776591177642</v>
      </c>
      <c r="D25" s="54">
        <v>81.932567046552649</v>
      </c>
      <c r="E25" s="54">
        <v>77.004949263135998</v>
      </c>
      <c r="F25" s="54">
        <v>29.16540771133926</v>
      </c>
      <c r="G25" s="54">
        <v>44.398870865364508</v>
      </c>
      <c r="H25" s="54">
        <v>63.010614966921779</v>
      </c>
      <c r="I25" s="54">
        <v>39.889170669349014</v>
      </c>
      <c r="J25" s="55">
        <v>57.240439484522781</v>
      </c>
      <c r="K25" s="55">
        <v>75.901615038969311</v>
      </c>
      <c r="L25" s="54"/>
      <c r="M25" s="53">
        <f t="shared" si="14"/>
        <v>122.71191781786908</v>
      </c>
      <c r="N25" s="54">
        <f t="shared" si="15"/>
        <v>113.79618065297996</v>
      </c>
      <c r="O25" s="54">
        <f t="shared" si="16"/>
        <v>90.103039452963742</v>
      </c>
      <c r="P25" s="54">
        <f t="shared" si="17"/>
        <v>88.615704782378089</v>
      </c>
      <c r="Q25" s="54">
        <f t="shared" si="18"/>
        <v>25.527545430231612</v>
      </c>
      <c r="R25" s="54">
        <f t="shared" si="19"/>
        <v>47.838912235464278</v>
      </c>
      <c r="S25" s="54">
        <f t="shared" si="20"/>
        <v>58.941928090925764</v>
      </c>
      <c r="T25" s="54">
        <f t="shared" si="21"/>
        <v>40.943867299443227</v>
      </c>
      <c r="U25" s="52">
        <f t="shared" si="22"/>
        <v>50.415928236684472</v>
      </c>
      <c r="V25" s="52">
        <f t="shared" si="23"/>
        <v>75.901615038969311</v>
      </c>
    </row>
    <row r="26" spans="1:22" x14ac:dyDescent="0.35">
      <c r="A26" s="45">
        <f t="shared" si="2"/>
        <v>44101</v>
      </c>
      <c r="B26" s="53">
        <v>153.83272614850185</v>
      </c>
      <c r="C26" s="54">
        <v>116.39325673419121</v>
      </c>
      <c r="D26" s="54">
        <v>81.932567046552649</v>
      </c>
      <c r="E26" s="54">
        <v>77.004949263135998</v>
      </c>
      <c r="F26" s="54">
        <v>29.173441051511325</v>
      </c>
      <c r="G26" s="54">
        <v>44.398870865364508</v>
      </c>
      <c r="H26" s="54">
        <v>65.543997101387149</v>
      </c>
      <c r="I26" s="54">
        <v>40.362106977204398</v>
      </c>
      <c r="J26" s="55">
        <v>58.088988846620893</v>
      </c>
      <c r="K26" s="55">
        <v>76.387115371965777</v>
      </c>
      <c r="L26" s="54"/>
      <c r="M26" s="53">
        <f t="shared" si="14"/>
        <v>123.98585113422489</v>
      </c>
      <c r="N26" s="54">
        <f t="shared" si="15"/>
        <v>116.40186415455321</v>
      </c>
      <c r="O26" s="54">
        <f t="shared" si="16"/>
        <v>90.103039452963742</v>
      </c>
      <c r="P26" s="54">
        <f t="shared" si="17"/>
        <v>88.615704782378089</v>
      </c>
      <c r="Q26" s="54">
        <f t="shared" si="18"/>
        <v>25.534576755088395</v>
      </c>
      <c r="R26" s="54">
        <f t="shared" si="19"/>
        <v>47.838912235464278</v>
      </c>
      <c r="S26" s="54">
        <f t="shared" si="20"/>
        <v>61.311726063455986</v>
      </c>
      <c r="T26" s="54">
        <f t="shared" si="21"/>
        <v>41.429308362894538</v>
      </c>
      <c r="U26" s="52">
        <f t="shared" si="22"/>
        <v>51.163309006819723</v>
      </c>
      <c r="V26" s="52">
        <f t="shared" si="23"/>
        <v>76.387115371965777</v>
      </c>
    </row>
    <row r="27" spans="1:22" x14ac:dyDescent="0.35">
      <c r="A27" s="45">
        <f t="shared" si="2"/>
        <v>44108</v>
      </c>
      <c r="B27" s="53">
        <v>156.59070094869216</v>
      </c>
      <c r="C27" s="54">
        <v>118.82318065119917</v>
      </c>
      <c r="D27" s="54">
        <v>82.320527168496298</v>
      </c>
      <c r="E27" s="54">
        <v>78.310415760259261</v>
      </c>
      <c r="F27" s="54">
        <v>31.346500092536949</v>
      </c>
      <c r="G27" s="54">
        <v>44.779190347043773</v>
      </c>
      <c r="H27" s="54">
        <v>70.446744498954018</v>
      </c>
      <c r="I27" s="54">
        <v>40.85731967627023</v>
      </c>
      <c r="J27" s="55">
        <v>59.034784962227661</v>
      </c>
      <c r="K27" s="55">
        <v>77.652294275932704</v>
      </c>
      <c r="L27" s="54"/>
      <c r="M27" s="53">
        <f t="shared" si="14"/>
        <v>126.20871919078029</v>
      </c>
      <c r="N27" s="54">
        <f t="shared" si="15"/>
        <v>118.83196776733726</v>
      </c>
      <c r="O27" s="54">
        <f t="shared" si="16"/>
        <v>90.529687700830848</v>
      </c>
      <c r="P27" s="54">
        <f t="shared" si="17"/>
        <v>90.118008657899779</v>
      </c>
      <c r="Q27" s="54">
        <f t="shared" si="18"/>
        <v>27.43658559862634</v>
      </c>
      <c r="R27" s="54">
        <f t="shared" si="19"/>
        <v>48.248699014967379</v>
      </c>
      <c r="S27" s="54">
        <f t="shared" si="20"/>
        <v>65.897895944626995</v>
      </c>
      <c r="T27" s="54">
        <f t="shared" si="21"/>
        <v>41.937614820394558</v>
      </c>
      <c r="U27" s="52">
        <f t="shared" si="22"/>
        <v>51.996342252552552</v>
      </c>
      <c r="V27" s="52">
        <f t="shared" si="23"/>
        <v>77.652294275932704</v>
      </c>
    </row>
    <row r="28" spans="1:22" x14ac:dyDescent="0.35">
      <c r="A28" s="45">
        <f t="shared" si="2"/>
        <v>44115</v>
      </c>
      <c r="B28" s="53">
        <v>160.14057055613296</v>
      </c>
      <c r="C28" s="54">
        <v>123.04242640117319</v>
      </c>
      <c r="D28" s="54">
        <v>83.144112702854216</v>
      </c>
      <c r="E28" s="54">
        <v>80.544573054357684</v>
      </c>
      <c r="F28" s="54">
        <v>33.323824517248752</v>
      </c>
      <c r="G28" s="54">
        <v>46.922836704516037</v>
      </c>
      <c r="H28" s="54">
        <v>74.580568992151683</v>
      </c>
      <c r="I28" s="54">
        <v>43.129643631122342</v>
      </c>
      <c r="J28" s="55">
        <v>59.953845391091001</v>
      </c>
      <c r="K28" s="55">
        <v>79.610451842722497</v>
      </c>
      <c r="L28" s="54"/>
      <c r="M28" s="53">
        <f t="shared" si="14"/>
        <v>129.06983733978313</v>
      </c>
      <c r="N28" s="54">
        <f t="shared" si="15"/>
        <v>123.05152553557419</v>
      </c>
      <c r="O28" s="54">
        <f t="shared" si="16"/>
        <v>91.435402761033686</v>
      </c>
      <c r="P28" s="54">
        <f t="shared" si="17"/>
        <v>92.689030716945538</v>
      </c>
      <c r="Q28" s="54">
        <f t="shared" si="18"/>
        <v>29.167274213773403</v>
      </c>
      <c r="R28" s="54">
        <f t="shared" si="19"/>
        <v>50.558435906023931</v>
      </c>
      <c r="S28" s="54">
        <f t="shared" si="20"/>
        <v>69.764793389549169</v>
      </c>
      <c r="T28" s="54">
        <f t="shared" si="21"/>
        <v>44.270020556277693</v>
      </c>
      <c r="U28" s="52">
        <f t="shared" si="22"/>
        <v>52.805827383065555</v>
      </c>
      <c r="V28" s="52">
        <f t="shared" si="23"/>
        <v>79.610451842722497</v>
      </c>
    </row>
    <row r="29" spans="1:22" x14ac:dyDescent="0.35">
      <c r="A29" s="45">
        <f t="shared" si="2"/>
        <v>44122</v>
      </c>
      <c r="B29" s="53">
        <v>163.78832027806979</v>
      </c>
      <c r="C29" s="54">
        <v>127.03388262268312</v>
      </c>
      <c r="D29" s="54">
        <v>83.840100733290214</v>
      </c>
      <c r="E29" s="54">
        <v>81.565801482391734</v>
      </c>
      <c r="F29" s="54">
        <v>36.313898218975552</v>
      </c>
      <c r="G29" s="54">
        <v>49.08945720463818</v>
      </c>
      <c r="H29" s="54">
        <v>80.17597836490458</v>
      </c>
      <c r="I29" s="54">
        <v>47.017585992317102</v>
      </c>
      <c r="J29" s="55">
        <v>60.079574782869514</v>
      </c>
      <c r="K29" s="55">
        <v>81.447902566491948</v>
      </c>
      <c r="L29" s="54"/>
      <c r="M29" s="53">
        <f t="shared" si="14"/>
        <v>132.00984474472489</v>
      </c>
      <c r="N29" s="54">
        <f t="shared" si="15"/>
        <v>127.04327693003933</v>
      </c>
      <c r="O29" s="54">
        <f t="shared" si="16"/>
        <v>92.200796049999411</v>
      </c>
      <c r="P29" s="54">
        <f t="shared" si="17"/>
        <v>93.864239294576024</v>
      </c>
      <c r="Q29" s="54">
        <f t="shared" si="18"/>
        <v>31.784389771218379</v>
      </c>
      <c r="R29" s="54">
        <f t="shared" si="19"/>
        <v>52.892926985024708</v>
      </c>
      <c r="S29" s="54">
        <f t="shared" si="20"/>
        <v>74.998899056685218</v>
      </c>
      <c r="T29" s="54">
        <f t="shared" si="21"/>
        <v>48.260762741022141</v>
      </c>
      <c r="U29" s="52">
        <f t="shared" si="22"/>
        <v>52.916566644507839</v>
      </c>
      <c r="V29" s="52">
        <f t="shared" si="23"/>
        <v>81.447902566491948</v>
      </c>
    </row>
    <row r="30" spans="1:22" x14ac:dyDescent="0.35">
      <c r="A30" s="45">
        <f t="shared" si="2"/>
        <v>44129</v>
      </c>
      <c r="B30" s="53">
        <v>168.45859433261302</v>
      </c>
      <c r="C30" s="54">
        <v>130.68461870476901</v>
      </c>
      <c r="D30" s="54">
        <v>84.157826536416053</v>
      </c>
      <c r="E30" s="54">
        <v>82.474254999404693</v>
      </c>
      <c r="F30" s="54">
        <v>37.712131638952883</v>
      </c>
      <c r="G30" s="54">
        <v>51.211669367480987</v>
      </c>
      <c r="H30" s="54">
        <v>83.906095845263238</v>
      </c>
      <c r="I30" s="54">
        <v>47.92028998958348</v>
      </c>
      <c r="J30" s="55">
        <v>60.079574782869514</v>
      </c>
      <c r="K30" s="55">
        <v>82.845738553778133</v>
      </c>
      <c r="L30" s="54"/>
      <c r="M30" s="53">
        <f t="shared" si="14"/>
        <v>135.77398465292393</v>
      </c>
      <c r="N30" s="54">
        <f t="shared" si="15"/>
        <v>130.6942829884191</v>
      </c>
      <c r="O30" s="54">
        <f t="shared" si="16"/>
        <v>92.550206078346335</v>
      </c>
      <c r="P30" s="54">
        <f t="shared" si="17"/>
        <v>94.909668834397451</v>
      </c>
      <c r="Q30" s="54">
        <f t="shared" si="18"/>
        <v>33.008218613379981</v>
      </c>
      <c r="R30" s="54">
        <f t="shared" si="19"/>
        <v>55.179568951914696</v>
      </c>
      <c r="S30" s="54">
        <f t="shared" si="20"/>
        <v>78.4881574366173</v>
      </c>
      <c r="T30" s="54">
        <f t="shared" si="21"/>
        <v>49.187334842034808</v>
      </c>
      <c r="U30" s="52">
        <f t="shared" si="22"/>
        <v>52.916566644507839</v>
      </c>
      <c r="V30" s="52">
        <f t="shared" si="23"/>
        <v>82.845738553778133</v>
      </c>
    </row>
    <row r="31" spans="1:22" x14ac:dyDescent="0.35">
      <c r="A31" s="45">
        <f t="shared" si="2"/>
        <v>44136</v>
      </c>
      <c r="B31" s="53">
        <v>174.97466085467826</v>
      </c>
      <c r="C31" s="54">
        <v>133.58865413184029</v>
      </c>
      <c r="D31" s="54">
        <v>84.370415860899399</v>
      </c>
      <c r="E31" s="54">
        <v>84.349085248336706</v>
      </c>
      <c r="F31" s="54">
        <v>39.34105966655985</v>
      </c>
      <c r="G31" s="54">
        <v>52.468527112892609</v>
      </c>
      <c r="H31" s="54">
        <v>88.217019663073756</v>
      </c>
      <c r="I31" s="54">
        <v>48.433670205326344</v>
      </c>
      <c r="J31" s="55">
        <v>60.748977655217175</v>
      </c>
      <c r="K31" s="55">
        <v>84.586883851142375</v>
      </c>
      <c r="L31" s="54"/>
      <c r="M31" s="53">
        <f t="shared" si="14"/>
        <v>141.02579338057777</v>
      </c>
      <c r="N31" s="54">
        <f t="shared" si="15"/>
        <v>133.59853317237898</v>
      </c>
      <c r="O31" s="54">
        <f t="shared" si="16"/>
        <v>92.783995217167259</v>
      </c>
      <c r="P31" s="54">
        <f t="shared" si="17"/>
        <v>97.067184753130306</v>
      </c>
      <c r="Q31" s="54">
        <f t="shared" si="18"/>
        <v>34.433967042439228</v>
      </c>
      <c r="R31" s="54">
        <f t="shared" si="19"/>
        <v>56.53380851259044</v>
      </c>
      <c r="S31" s="54">
        <f t="shared" si="20"/>
        <v>82.52071864568083</v>
      </c>
      <c r="T31" s="54">
        <f t="shared" si="21"/>
        <v>49.71428917763064</v>
      </c>
      <c r="U31" s="52">
        <f t="shared" si="22"/>
        <v>53.506159727258982</v>
      </c>
      <c r="V31" s="52">
        <f t="shared" si="23"/>
        <v>84.586883851142375</v>
      </c>
    </row>
    <row r="32" spans="1:22" x14ac:dyDescent="0.35">
      <c r="A32" s="45">
        <f t="shared" si="2"/>
        <v>44143</v>
      </c>
      <c r="B32" s="53">
        <v>185.62826135596126</v>
      </c>
      <c r="C32" s="54">
        <v>136.00948427075915</v>
      </c>
      <c r="D32" s="54">
        <v>85.354967857876858</v>
      </c>
      <c r="E32" s="54">
        <v>85.717587639428515</v>
      </c>
      <c r="F32" s="54">
        <v>44.577002962775154</v>
      </c>
      <c r="G32" s="54">
        <v>54.243663636693121</v>
      </c>
      <c r="H32" s="54">
        <v>91.083729782573016</v>
      </c>
      <c r="I32" s="54">
        <v>48.624984874608103</v>
      </c>
      <c r="J32" s="55">
        <v>62.717313979840071</v>
      </c>
      <c r="K32" s="55">
        <v>87.370704751649171</v>
      </c>
      <c r="L32" s="54"/>
      <c r="M32" s="53">
        <f t="shared" si="14"/>
        <v>149.61236503452128</v>
      </c>
      <c r="N32" s="54">
        <f t="shared" si="15"/>
        <v>136.01954233457818</v>
      </c>
      <c r="O32" s="54">
        <f t="shared" si="16"/>
        <v>93.866728623735</v>
      </c>
      <c r="P32" s="54">
        <f t="shared" si="17"/>
        <v>98.642029033185253</v>
      </c>
      <c r="Q32" s="54">
        <f t="shared" si="18"/>
        <v>39.016820184323706</v>
      </c>
      <c r="R32" s="54">
        <f t="shared" si="19"/>
        <v>58.446483288162405</v>
      </c>
      <c r="S32" s="54">
        <f t="shared" si="20"/>
        <v>85.202321131385133</v>
      </c>
      <c r="T32" s="54">
        <f t="shared" si="21"/>
        <v>49.91066233606103</v>
      </c>
      <c r="U32" s="52">
        <f t="shared" si="22"/>
        <v>55.239820470983346</v>
      </c>
      <c r="V32" s="52">
        <f t="shared" si="23"/>
        <v>87.370704751649171</v>
      </c>
    </row>
    <row r="33" spans="1:22" x14ac:dyDescent="0.35">
      <c r="A33" s="45">
        <f t="shared" si="2"/>
        <v>44150</v>
      </c>
      <c r="B33" s="53">
        <v>198.46997436005918</v>
      </c>
      <c r="C33" s="54">
        <v>138.78309026480187</v>
      </c>
      <c r="D33" s="54">
        <v>86.048444660431713</v>
      </c>
      <c r="E33" s="54">
        <v>86.529779396076336</v>
      </c>
      <c r="F33" s="54">
        <v>47.944302053940731</v>
      </c>
      <c r="G33" s="54">
        <v>55.594852120824683</v>
      </c>
      <c r="H33" s="54">
        <v>95.476342898453453</v>
      </c>
      <c r="I33" s="54">
        <v>50.00917492044222</v>
      </c>
      <c r="J33" s="55">
        <v>64.436354587995126</v>
      </c>
      <c r="K33" s="55">
        <v>90.091841340567527</v>
      </c>
      <c r="L33" s="54"/>
      <c r="M33" s="53">
        <f t="shared" si="14"/>
        <v>159.96250805478803</v>
      </c>
      <c r="N33" s="54">
        <f t="shared" si="15"/>
        <v>138.79335344009709</v>
      </c>
      <c r="O33" s="54">
        <f t="shared" si="16"/>
        <v>94.629360260368742</v>
      </c>
      <c r="P33" s="54">
        <f t="shared" si="17"/>
        <v>99.576682527830684</v>
      </c>
      <c r="Q33" s="54">
        <f t="shared" si="18"/>
        <v>41.964109019702711</v>
      </c>
      <c r="R33" s="54">
        <f t="shared" si="19"/>
        <v>59.902362369005537</v>
      </c>
      <c r="S33" s="54">
        <f t="shared" si="20"/>
        <v>89.311296841960242</v>
      </c>
      <c r="T33" s="54">
        <f t="shared" si="21"/>
        <v>51.33145130215982</v>
      </c>
      <c r="U33" s="52">
        <f t="shared" si="22"/>
        <v>56.753907866488504</v>
      </c>
      <c r="V33" s="52">
        <f t="shared" si="23"/>
        <v>90.091841340567527</v>
      </c>
    </row>
    <row r="34" spans="1:22" x14ac:dyDescent="0.35">
      <c r="A34" s="45">
        <f t="shared" si="2"/>
        <v>44157</v>
      </c>
      <c r="B34" s="53">
        <v>215.7111508561959</v>
      </c>
      <c r="C34" s="54">
        <v>138.78309026480187</v>
      </c>
      <c r="D34" s="54">
        <v>86.048444660431713</v>
      </c>
      <c r="E34" s="54">
        <v>87.713110362221386</v>
      </c>
      <c r="F34" s="54">
        <v>49.098359686747145</v>
      </c>
      <c r="G34" s="54">
        <v>55.594852120824683</v>
      </c>
      <c r="H34" s="54">
        <v>95.476342898453453</v>
      </c>
      <c r="I34" s="54">
        <v>50.00917492044222</v>
      </c>
      <c r="J34" s="55">
        <v>65.020559210324549</v>
      </c>
      <c r="K34" s="55">
        <v>92.4098397908175</v>
      </c>
      <c r="L34" s="54"/>
      <c r="M34" s="53">
        <f t="shared" si="14"/>
        <v>173.85852352528889</v>
      </c>
      <c r="N34" s="54">
        <f t="shared" si="15"/>
        <v>138.79335344009709</v>
      </c>
      <c r="O34" s="54">
        <f t="shared" si="16"/>
        <v>94.629360260368742</v>
      </c>
      <c r="P34" s="54">
        <f t="shared" si="17"/>
        <v>100.93843535747583</v>
      </c>
      <c r="Q34" s="54">
        <f t="shared" si="18"/>
        <v>42.974218631135209</v>
      </c>
      <c r="R34" s="54">
        <f t="shared" si="19"/>
        <v>59.902362369005537</v>
      </c>
      <c r="S34" s="54">
        <f t="shared" si="20"/>
        <v>89.311296841960242</v>
      </c>
      <c r="T34" s="54">
        <f t="shared" si="21"/>
        <v>51.33145130215982</v>
      </c>
      <c r="U34" s="52">
        <f t="shared" si="22"/>
        <v>57.268460490125563</v>
      </c>
      <c r="V34" s="52">
        <f t="shared" si="23"/>
        <v>92.4098397908175</v>
      </c>
    </row>
    <row r="35" spans="1:22" x14ac:dyDescent="0.35">
      <c r="A35" s="45">
        <f t="shared" si="2"/>
        <v>44164</v>
      </c>
      <c r="B35" s="53">
        <v>239.19556585859664</v>
      </c>
      <c r="C35" s="54">
        <v>138.78309026480187</v>
      </c>
      <c r="D35" s="54">
        <v>86.048444660431713</v>
      </c>
      <c r="E35" s="54">
        <v>89.688434633219359</v>
      </c>
      <c r="F35" s="54">
        <v>50.598243740263982</v>
      </c>
      <c r="G35" s="54">
        <v>56.205782127892121</v>
      </c>
      <c r="H35" s="54">
        <v>97.042205337070158</v>
      </c>
      <c r="I35" s="54">
        <v>50.00917492044222</v>
      </c>
      <c r="J35" s="55">
        <v>68.803692133083118</v>
      </c>
      <c r="K35" s="55">
        <v>96.064475403740985</v>
      </c>
      <c r="L35" s="54"/>
      <c r="M35" s="53">
        <f t="shared" si="14"/>
        <v>192.78645424174243</v>
      </c>
      <c r="N35" s="54">
        <f t="shared" si="15"/>
        <v>138.79335344009709</v>
      </c>
      <c r="O35" s="54">
        <f t="shared" si="16"/>
        <v>94.629360260368742</v>
      </c>
      <c r="P35" s="54">
        <f t="shared" si="17"/>
        <v>103.21159772071655</v>
      </c>
      <c r="Q35" s="54">
        <f t="shared" si="18"/>
        <v>44.287019010789933</v>
      </c>
      <c r="R35" s="54">
        <f t="shared" si="19"/>
        <v>60.560627464952155</v>
      </c>
      <c r="S35" s="54">
        <f t="shared" si="20"/>
        <v>90.776049269875429</v>
      </c>
      <c r="T35" s="54">
        <f t="shared" si="21"/>
        <v>51.33145130215982</v>
      </c>
      <c r="U35" s="52">
        <f t="shared" si="22"/>
        <v>60.600548078223234</v>
      </c>
      <c r="V35" s="52">
        <f t="shared" si="23"/>
        <v>96.064475403740985</v>
      </c>
    </row>
    <row r="36" spans="1:22" x14ac:dyDescent="0.35">
      <c r="A36" s="45">
        <f t="shared" si="2"/>
        <v>44171</v>
      </c>
      <c r="B36" s="53">
        <v>268.17661195608622</v>
      </c>
      <c r="C36" s="54">
        <v>138.99357193051759</v>
      </c>
      <c r="D36" s="54">
        <v>87.056303609991332</v>
      </c>
      <c r="E36" s="54">
        <v>95.206391709421212</v>
      </c>
      <c r="F36" s="54">
        <v>54.021827690826235</v>
      </c>
      <c r="G36" s="54">
        <v>59.160207401459914</v>
      </c>
      <c r="H36" s="54">
        <v>101.21139197968691</v>
      </c>
      <c r="I36" s="54">
        <v>50.609140296141291</v>
      </c>
      <c r="J36" s="55">
        <v>74.762451768757899</v>
      </c>
      <c r="K36" s="55">
        <v>102.01303330617479</v>
      </c>
      <c r="L36" s="54"/>
      <c r="M36" s="53">
        <f t="shared" si="14"/>
        <v>216.14455077374259</v>
      </c>
      <c r="N36" s="54">
        <f t="shared" si="15"/>
        <v>139.00385067118341</v>
      </c>
      <c r="O36" s="54">
        <f t="shared" si="16"/>
        <v>95.737724833440097</v>
      </c>
      <c r="P36" s="54">
        <f t="shared" si="17"/>
        <v>109.56154872965283</v>
      </c>
      <c r="Q36" s="54">
        <f t="shared" si="18"/>
        <v>47.28357217737608</v>
      </c>
      <c r="R36" s="54">
        <f t="shared" si="19"/>
        <v>63.743962730324945</v>
      </c>
      <c r="S36" s="54">
        <f t="shared" si="20"/>
        <v>94.676025478896221</v>
      </c>
      <c r="T36" s="54">
        <f t="shared" si="21"/>
        <v>51.94728016785642</v>
      </c>
      <c r="U36" s="52">
        <f t="shared" si="22"/>
        <v>65.848872529908505</v>
      </c>
      <c r="V36" s="52">
        <f t="shared" si="23"/>
        <v>102.01303330617479</v>
      </c>
    </row>
    <row r="37" spans="1:22" x14ac:dyDescent="0.35">
      <c r="A37" s="45">
        <f t="shared" si="2"/>
        <v>44178</v>
      </c>
      <c r="B37" s="53">
        <v>301.51023318897762</v>
      </c>
      <c r="C37" s="54">
        <v>140.01657122949717</v>
      </c>
      <c r="D37" s="54">
        <v>87.816984428538674</v>
      </c>
      <c r="E37" s="54">
        <v>104.98297337995142</v>
      </c>
      <c r="F37" s="54">
        <v>56.714932020669323</v>
      </c>
      <c r="G37" s="54">
        <v>61.385085891481232</v>
      </c>
      <c r="H37" s="54">
        <v>106.6990608004643</v>
      </c>
      <c r="I37" s="54">
        <v>50.609140296141291</v>
      </c>
      <c r="J37" s="55">
        <v>86.823147895621403</v>
      </c>
      <c r="K37" s="55">
        <v>109.81451270180021</v>
      </c>
      <c r="L37" s="54"/>
      <c r="M37" s="53">
        <f t="shared" si="14"/>
        <v>243.01072875433846</v>
      </c>
      <c r="N37" s="54">
        <f t="shared" si="15"/>
        <v>140.02692562218309</v>
      </c>
      <c r="O37" s="54">
        <f t="shared" si="16"/>
        <v>96.574262199170875</v>
      </c>
      <c r="P37" s="54">
        <f t="shared" si="17"/>
        <v>120.81223694367986</v>
      </c>
      <c r="Q37" s="54">
        <f t="shared" si="18"/>
        <v>49.640759973578021</v>
      </c>
      <c r="R37" s="54">
        <f t="shared" si="19"/>
        <v>66.141225650399164</v>
      </c>
      <c r="S37" s="54">
        <f t="shared" si="20"/>
        <v>99.809347557896359</v>
      </c>
      <c r="T37" s="54">
        <f t="shared" si="21"/>
        <v>51.94728016785642</v>
      </c>
      <c r="U37" s="52">
        <f t="shared" si="22"/>
        <v>76.47162797854233</v>
      </c>
      <c r="V37" s="52">
        <f t="shared" si="23"/>
        <v>109.81451270180021</v>
      </c>
    </row>
    <row r="38" spans="1:22" x14ac:dyDescent="0.35">
      <c r="A38" s="45">
        <f t="shared" si="2"/>
        <v>44185</v>
      </c>
      <c r="B38" s="53">
        <v>338.0836774813904</v>
      </c>
      <c r="C38" s="54">
        <v>144.10114537297585</v>
      </c>
      <c r="D38" s="54">
        <v>91.901784289527967</v>
      </c>
      <c r="E38" s="54">
        <v>124.616447984617</v>
      </c>
      <c r="F38" s="54">
        <v>62.609005357099953</v>
      </c>
      <c r="G38" s="54">
        <v>67.387758487836336</v>
      </c>
      <c r="H38" s="54">
        <v>112.77401779700071</v>
      </c>
      <c r="I38" s="54">
        <v>53.763425245180038</v>
      </c>
      <c r="J38" s="55">
        <v>103.63283595030721</v>
      </c>
      <c r="K38" s="55">
        <v>122.30256424753311</v>
      </c>
      <c r="L38" s="54"/>
      <c r="M38" s="53">
        <f t="shared" si="14"/>
        <v>272.4881340700806</v>
      </c>
      <c r="N38" s="54">
        <f t="shared" si="15"/>
        <v>144.1118018247985</v>
      </c>
      <c r="O38" s="54">
        <f t="shared" si="16"/>
        <v>101.0664061206845</v>
      </c>
      <c r="P38" s="54">
        <f t="shared" si="17"/>
        <v>143.40603391475662</v>
      </c>
      <c r="Q38" s="54">
        <f t="shared" si="18"/>
        <v>54.799653219783238</v>
      </c>
      <c r="R38" s="54">
        <f t="shared" si="19"/>
        <v>72.608987598356109</v>
      </c>
      <c r="S38" s="54">
        <f t="shared" si="20"/>
        <v>105.49203576262646</v>
      </c>
      <c r="T38" s="54">
        <f t="shared" si="21"/>
        <v>55.184966542652667</v>
      </c>
      <c r="U38" s="52">
        <f t="shared" si="22"/>
        <v>91.27717514551054</v>
      </c>
      <c r="V38" s="52">
        <f t="shared" si="23"/>
        <v>122.30256424753311</v>
      </c>
    </row>
    <row r="39" spans="1:22" x14ac:dyDescent="0.35">
      <c r="A39" s="45">
        <f t="shared" si="2"/>
        <v>44192</v>
      </c>
      <c r="B39" s="53">
        <v>372.64882270090419</v>
      </c>
      <c r="C39" s="54">
        <v>150.59362096545667</v>
      </c>
      <c r="D39" s="54">
        <v>100.27185408556279</v>
      </c>
      <c r="E39" s="54">
        <v>154.09152264421576</v>
      </c>
      <c r="F39" s="54">
        <v>78.291177613756247</v>
      </c>
      <c r="G39" s="54">
        <v>79.845510397777574</v>
      </c>
      <c r="H39" s="54">
        <v>122.98123911269133</v>
      </c>
      <c r="I39" s="54">
        <v>62.113764054130414</v>
      </c>
      <c r="J39" s="55">
        <v>124.91033379890088</v>
      </c>
      <c r="K39" s="55">
        <v>140.1586760872483</v>
      </c>
      <c r="L39" s="54"/>
      <c r="M39" s="53">
        <f t="shared" si="14"/>
        <v>300.34689375612055</v>
      </c>
      <c r="N39" s="54">
        <f t="shared" si="15"/>
        <v>150.60475754360436</v>
      </c>
      <c r="O39" s="54">
        <f t="shared" si="16"/>
        <v>110.27115529725651</v>
      </c>
      <c r="P39" s="54">
        <f t="shared" si="17"/>
        <v>177.32534091342973</v>
      </c>
      <c r="Q39" s="54">
        <f t="shared" si="18"/>
        <v>68.525755343528544</v>
      </c>
      <c r="R39" s="54">
        <f t="shared" si="19"/>
        <v>86.031970855702369</v>
      </c>
      <c r="S39" s="54">
        <f t="shared" si="20"/>
        <v>115.04016198093802</v>
      </c>
      <c r="T39" s="54">
        <f t="shared" si="21"/>
        <v>63.756093952974304</v>
      </c>
      <c r="U39" s="52">
        <f t="shared" si="22"/>
        <v>110.01785593432524</v>
      </c>
      <c r="V39" s="52">
        <f t="shared" si="23"/>
        <v>140.1586760872483</v>
      </c>
    </row>
    <row r="40" spans="1:22" x14ac:dyDescent="0.35">
      <c r="A40" s="45">
        <f t="shared" si="2"/>
        <v>44199</v>
      </c>
      <c r="B40" s="53">
        <v>407.91015132177705</v>
      </c>
      <c r="C40" s="54">
        <v>162.8166085001084</v>
      </c>
      <c r="D40" s="54">
        <v>112.60535900874156</v>
      </c>
      <c r="E40" s="54">
        <v>195.83679957374039</v>
      </c>
      <c r="F40" s="54">
        <v>107.70755376358042</v>
      </c>
      <c r="G40" s="54">
        <v>99.267720769646374</v>
      </c>
      <c r="H40" s="54">
        <v>127.17947096208519</v>
      </c>
      <c r="I40" s="54">
        <v>73.587346740349247</v>
      </c>
      <c r="J40" s="55">
        <v>146.24703324824682</v>
      </c>
      <c r="K40" s="55">
        <v>163.79750350827379</v>
      </c>
      <c r="L40" s="54"/>
      <c r="M40" s="53">
        <f t="shared" si="14"/>
        <v>328.76676221091293</v>
      </c>
      <c r="N40" s="54">
        <f t="shared" si="15"/>
        <v>162.8286489827841</v>
      </c>
      <c r="O40" s="54">
        <f t="shared" si="16"/>
        <v>123.83458093794327</v>
      </c>
      <c r="P40" s="54">
        <f t="shared" si="17"/>
        <v>225.36494319671189</v>
      </c>
      <c r="Q40" s="54">
        <f t="shared" si="18"/>
        <v>94.272965394203197</v>
      </c>
      <c r="R40" s="54">
        <f t="shared" si="19"/>
        <v>106.959021460572</v>
      </c>
      <c r="S40" s="54">
        <f t="shared" si="20"/>
        <v>118.96730790557167</v>
      </c>
      <c r="T40" s="54">
        <f t="shared" si="21"/>
        <v>75.533045919406348</v>
      </c>
      <c r="U40" s="52">
        <f t="shared" si="22"/>
        <v>128.81067999251212</v>
      </c>
      <c r="V40" s="52">
        <f t="shared" si="23"/>
        <v>163.79750350827379</v>
      </c>
    </row>
    <row r="41" spans="1:22" x14ac:dyDescent="0.35">
      <c r="A41" s="45">
        <f t="shared" si="2"/>
        <v>44206</v>
      </c>
      <c r="B41" s="53">
        <v>440.66628843602751</v>
      </c>
      <c r="C41" s="54">
        <v>178.11356497222249</v>
      </c>
      <c r="D41" s="54">
        <v>126.58981463434098</v>
      </c>
      <c r="E41" s="54">
        <v>240.14049982458386</v>
      </c>
      <c r="F41" s="54">
        <v>152.4127301799671</v>
      </c>
      <c r="G41" s="54">
        <v>130.34251612991562</v>
      </c>
      <c r="H41" s="54">
        <v>138.9839614696707</v>
      </c>
      <c r="I41" s="54">
        <v>89.880567059196707</v>
      </c>
      <c r="J41" s="55">
        <v>165.23248090246122</v>
      </c>
      <c r="K41" s="55">
        <v>190.89095519409889</v>
      </c>
      <c r="L41" s="54"/>
      <c r="M41" s="53">
        <f t="shared" si="14"/>
        <v>355.16750047813417</v>
      </c>
      <c r="N41" s="54">
        <f t="shared" si="15"/>
        <v>178.12673668310083</v>
      </c>
      <c r="O41" s="54">
        <f t="shared" si="16"/>
        <v>139.21359324504786</v>
      </c>
      <c r="P41" s="54">
        <f t="shared" si="17"/>
        <v>276.34872618421889</v>
      </c>
      <c r="Q41" s="54">
        <f t="shared" si="18"/>
        <v>133.40197168929214</v>
      </c>
      <c r="R41" s="54">
        <f t="shared" si="19"/>
        <v>140.44150376249505</v>
      </c>
      <c r="S41" s="54">
        <f t="shared" si="20"/>
        <v>130.00956532542671</v>
      </c>
      <c r="T41" s="54">
        <f t="shared" si="21"/>
        <v>92.257069994644652</v>
      </c>
      <c r="U41" s="52">
        <f t="shared" si="22"/>
        <v>145.53258106622786</v>
      </c>
      <c r="V41" s="52">
        <f t="shared" si="23"/>
        <v>190.89095519409889</v>
      </c>
    </row>
    <row r="42" spans="1:22" x14ac:dyDescent="0.35">
      <c r="A42" s="45">
        <f t="shared" si="2"/>
        <v>44213</v>
      </c>
      <c r="B42" s="53">
        <v>463.94971844686705</v>
      </c>
      <c r="C42" s="54">
        <v>194.87574789044172</v>
      </c>
      <c r="D42" s="54">
        <v>138.34191419704962</v>
      </c>
      <c r="E42" s="54">
        <v>275.29380623327847</v>
      </c>
      <c r="F42" s="54">
        <v>187.35024920203207</v>
      </c>
      <c r="G42" s="54">
        <v>157.92750562382668</v>
      </c>
      <c r="H42" s="54">
        <v>152.69271110645192</v>
      </c>
      <c r="I42" s="54">
        <v>107.61910712220322</v>
      </c>
      <c r="J42" s="55">
        <v>179.12153449083817</v>
      </c>
      <c r="K42" s="55">
        <v>212.94255937683994</v>
      </c>
      <c r="L42" s="54"/>
      <c r="M42" s="53">
        <f t="shared" si="14"/>
        <v>373.93344163704802</v>
      </c>
      <c r="N42" s="54">
        <f t="shared" si="15"/>
        <v>194.89015918476852</v>
      </c>
      <c r="O42" s="54">
        <f t="shared" si="16"/>
        <v>152.13763466989724</v>
      </c>
      <c r="P42" s="54">
        <f t="shared" si="17"/>
        <v>316.80242497431271</v>
      </c>
      <c r="Q42" s="54">
        <f t="shared" si="18"/>
        <v>163.98166091848108</v>
      </c>
      <c r="R42" s="54">
        <f t="shared" si="19"/>
        <v>170.16378871467523</v>
      </c>
      <c r="S42" s="54">
        <f t="shared" si="20"/>
        <v>142.83312109824124</v>
      </c>
      <c r="T42" s="54">
        <f t="shared" si="21"/>
        <v>110.4646290448426</v>
      </c>
      <c r="U42" s="52">
        <f t="shared" si="22"/>
        <v>157.76570742397382</v>
      </c>
      <c r="V42" s="52">
        <f t="shared" si="23"/>
        <v>212.94255937683994</v>
      </c>
    </row>
    <row r="43" spans="1:22" x14ac:dyDescent="0.35">
      <c r="A43" s="45">
        <f t="shared" si="2"/>
        <v>44220</v>
      </c>
      <c r="B43" s="53">
        <v>476.70955519923336</v>
      </c>
      <c r="C43" s="54">
        <v>204.96587445187663</v>
      </c>
      <c r="D43" s="54">
        <v>145.16765203606153</v>
      </c>
      <c r="E43" s="54">
        <v>292.53872869947395</v>
      </c>
      <c r="F43" s="54">
        <v>208.34666889687205</v>
      </c>
      <c r="G43" s="54">
        <v>175.7438545764864</v>
      </c>
      <c r="H43" s="54">
        <v>162.36159933693656</v>
      </c>
      <c r="I43" s="54">
        <v>118.85376505132808</v>
      </c>
      <c r="J43" s="55">
        <v>187.62987219109976</v>
      </c>
      <c r="K43" s="55">
        <v>225.43707816902594</v>
      </c>
      <c r="L43" s="54"/>
      <c r="M43" s="53">
        <f t="shared" si="14"/>
        <v>384.21759416873158</v>
      </c>
      <c r="N43" s="54">
        <f t="shared" si="15"/>
        <v>204.98103192311484</v>
      </c>
      <c r="O43" s="54">
        <f t="shared" si="16"/>
        <v>159.64404815081056</v>
      </c>
      <c r="P43" s="54">
        <f t="shared" si="17"/>
        <v>336.64752548905261</v>
      </c>
      <c r="Q43" s="54">
        <f t="shared" si="18"/>
        <v>182.35915328673792</v>
      </c>
      <c r="R43" s="54">
        <f t="shared" si="19"/>
        <v>189.36055514793117</v>
      </c>
      <c r="S43" s="54">
        <f t="shared" si="20"/>
        <v>151.87767518011464</v>
      </c>
      <c r="T43" s="54">
        <f t="shared" si="21"/>
        <v>121.99633892213478</v>
      </c>
      <c r="U43" s="52">
        <f t="shared" si="22"/>
        <v>165.25963561133253</v>
      </c>
      <c r="V43" s="52">
        <f t="shared" si="23"/>
        <v>225.43707816902594</v>
      </c>
    </row>
    <row r="44" spans="1:22" x14ac:dyDescent="0.35">
      <c r="A44" s="45">
        <f t="shared" si="2"/>
        <v>44227</v>
      </c>
      <c r="B44" s="53">
        <v>484.00702752239442</v>
      </c>
      <c r="C44" s="54">
        <v>214.17259434255917</v>
      </c>
      <c r="D44" s="54">
        <v>150.34256229305694</v>
      </c>
      <c r="E44" s="54">
        <v>304.08016950334036</v>
      </c>
      <c r="F44" s="54">
        <v>220.39091945414117</v>
      </c>
      <c r="G44" s="54">
        <v>186.9696142183171</v>
      </c>
      <c r="H44" s="54">
        <v>170.70141041447613</v>
      </c>
      <c r="I44" s="54">
        <v>125.28871351249025</v>
      </c>
      <c r="J44" s="55">
        <v>193.57645853421778</v>
      </c>
      <c r="K44" s="55">
        <v>233.678495176566</v>
      </c>
      <c r="L44" s="54"/>
      <c r="M44" s="53">
        <f t="shared" si="14"/>
        <v>390.09919907666352</v>
      </c>
      <c r="N44" s="54">
        <f t="shared" si="15"/>
        <v>214.1884326617303</v>
      </c>
      <c r="O44" s="54">
        <f t="shared" si="16"/>
        <v>165.33501036351257</v>
      </c>
      <c r="P44" s="54">
        <f t="shared" si="17"/>
        <v>349.92917713385583</v>
      </c>
      <c r="Q44" s="54">
        <f t="shared" si="18"/>
        <v>192.9010992906075</v>
      </c>
      <c r="R44" s="54">
        <f t="shared" si="19"/>
        <v>201.45609090852392</v>
      </c>
      <c r="S44" s="54">
        <f t="shared" si="20"/>
        <v>159.67897255012596</v>
      </c>
      <c r="T44" s="54">
        <f t="shared" si="21"/>
        <v>128.6014317694281</v>
      </c>
      <c r="U44" s="52">
        <f t="shared" si="22"/>
        <v>170.49723813548766</v>
      </c>
      <c r="V44" s="52">
        <f t="shared" si="23"/>
        <v>233.678495176566</v>
      </c>
    </row>
    <row r="45" spans="1:22" x14ac:dyDescent="0.35">
      <c r="A45" s="45">
        <f t="shared" si="2"/>
        <v>44234</v>
      </c>
      <c r="B45" s="53">
        <v>490.06453210205933</v>
      </c>
      <c r="C45" s="54">
        <v>220.72879719550704</v>
      </c>
      <c r="D45" s="54">
        <v>153.04500475940253</v>
      </c>
      <c r="E45" s="54">
        <v>310.65741652977584</v>
      </c>
      <c r="F45" s="54">
        <v>226.63527345791863</v>
      </c>
      <c r="G45" s="54">
        <v>194.34877879337114</v>
      </c>
      <c r="H45" s="54">
        <v>177.75967026929715</v>
      </c>
      <c r="I45" s="54">
        <v>130.08908676296053</v>
      </c>
      <c r="J45" s="55">
        <v>197.16474011988598</v>
      </c>
      <c r="K45" s="55">
        <v>238.74805547750574</v>
      </c>
      <c r="L45" s="54"/>
      <c r="M45" s="53">
        <f t="shared" si="14"/>
        <v>394.98141679368035</v>
      </c>
      <c r="N45" s="54">
        <f t="shared" si="15"/>
        <v>220.74512035371026</v>
      </c>
      <c r="O45" s="54">
        <f t="shared" si="16"/>
        <v>168.30694556512964</v>
      </c>
      <c r="P45" s="54">
        <f t="shared" si="17"/>
        <v>357.49813713386459</v>
      </c>
      <c r="Q45" s="54">
        <f t="shared" si="18"/>
        <v>198.36658196417574</v>
      </c>
      <c r="R45" s="54">
        <f t="shared" si="19"/>
        <v>209.40699595625659</v>
      </c>
      <c r="S45" s="54">
        <f t="shared" si="20"/>
        <v>166.28147032019734</v>
      </c>
      <c r="T45" s="54">
        <f t="shared" si="21"/>
        <v>133.52873013279265</v>
      </c>
      <c r="U45" s="52">
        <f t="shared" si="22"/>
        <v>173.65770560473166</v>
      </c>
      <c r="V45" s="52">
        <f t="shared" si="23"/>
        <v>238.74805547750574</v>
      </c>
    </row>
    <row r="46" spans="1:22" x14ac:dyDescent="0.35">
      <c r="A46" s="45">
        <f t="shared" si="2"/>
        <v>44241</v>
      </c>
      <c r="B46" s="53">
        <v>493.20804683695752</v>
      </c>
      <c r="C46" s="54">
        <v>223.73907970470319</v>
      </c>
      <c r="D46" s="54">
        <v>156.31212755134482</v>
      </c>
      <c r="E46" s="54">
        <v>315.59816968578588</v>
      </c>
      <c r="F46" s="54">
        <v>233.37197686338578</v>
      </c>
      <c r="G46" s="54">
        <v>201.4531209993574</v>
      </c>
      <c r="H46" s="54">
        <v>188.56746314511511</v>
      </c>
      <c r="I46" s="54">
        <v>135.52292657493976</v>
      </c>
      <c r="J46" s="55">
        <v>199.62382627638578</v>
      </c>
      <c r="K46" s="55">
        <v>243.16451186252564</v>
      </c>
      <c r="L46" s="54"/>
      <c r="M46" s="53">
        <f t="shared" si="14"/>
        <v>397.51502170154038</v>
      </c>
      <c r="N46" s="54">
        <f t="shared" si="15"/>
        <v>223.75562547689361</v>
      </c>
      <c r="O46" s="54">
        <f t="shared" si="16"/>
        <v>171.89987209522104</v>
      </c>
      <c r="P46" s="54">
        <f t="shared" si="17"/>
        <v>363.18385379578291</v>
      </c>
      <c r="Q46" s="54">
        <f t="shared" si="18"/>
        <v>204.26300226918653</v>
      </c>
      <c r="R46" s="54">
        <f t="shared" si="19"/>
        <v>217.06178529343336</v>
      </c>
      <c r="S46" s="54">
        <f t="shared" si="20"/>
        <v>176.39138832119608</v>
      </c>
      <c r="T46" s="54">
        <f t="shared" si="21"/>
        <v>139.106244341657</v>
      </c>
      <c r="U46" s="52">
        <f t="shared" si="22"/>
        <v>175.82360636144128</v>
      </c>
      <c r="V46" s="52">
        <f t="shared" si="23"/>
        <v>243.16451186252564</v>
      </c>
    </row>
    <row r="47" spans="1:22" x14ac:dyDescent="0.35">
      <c r="A47" s="45">
        <f t="shared" si="2"/>
        <v>44248</v>
      </c>
      <c r="B47" s="53">
        <v>496.78950694604913</v>
      </c>
      <c r="C47" s="54">
        <v>228.98975522368804</v>
      </c>
      <c r="D47" s="54">
        <v>158.59925465692771</v>
      </c>
      <c r="E47" s="54">
        <v>318.55182418446293</v>
      </c>
      <c r="F47" s="54">
        <v>238.29164975905695</v>
      </c>
      <c r="G47" s="54">
        <v>207.14545047572693</v>
      </c>
      <c r="H47" s="54">
        <v>195.62549988260471</v>
      </c>
      <c r="I47" s="54">
        <v>138.25963647566246</v>
      </c>
      <c r="J47" s="55">
        <v>201.38484806320292</v>
      </c>
      <c r="K47" s="55">
        <v>246.46637916633316</v>
      </c>
      <c r="L47" s="54"/>
      <c r="M47" s="53">
        <f t="shared" si="14"/>
        <v>400.40160111183008</v>
      </c>
      <c r="N47" s="54">
        <f t="shared" si="15"/>
        <v>229.00668928960476</v>
      </c>
      <c r="O47" s="54">
        <f t="shared" si="16"/>
        <v>174.41507589337849</v>
      </c>
      <c r="P47" s="54">
        <f t="shared" si="17"/>
        <v>366.58285837391082</v>
      </c>
      <c r="Q47" s="54">
        <f t="shared" si="18"/>
        <v>208.56903407882578</v>
      </c>
      <c r="R47" s="54">
        <f t="shared" si="19"/>
        <v>223.19515861865054</v>
      </c>
      <c r="S47" s="54">
        <f t="shared" si="20"/>
        <v>182.99367738094602</v>
      </c>
      <c r="T47" s="54">
        <f t="shared" si="21"/>
        <v>141.91531470165734</v>
      </c>
      <c r="U47" s="52">
        <f t="shared" si="22"/>
        <v>177.37466971502397</v>
      </c>
      <c r="V47" s="52">
        <f t="shared" si="23"/>
        <v>246.46637916633316</v>
      </c>
    </row>
    <row r="48" spans="1:22" x14ac:dyDescent="0.35">
      <c r="A48" s="45">
        <f t="shared" si="2"/>
        <v>44255</v>
      </c>
      <c r="B48" s="53">
        <v>499.78668889461528</v>
      </c>
      <c r="C48" s="54">
        <v>233.3102606153345</v>
      </c>
      <c r="D48" s="54">
        <v>160.4918207995627</v>
      </c>
      <c r="E48" s="54">
        <v>321.83132623854686</v>
      </c>
      <c r="F48" s="54">
        <v>243.89420114469641</v>
      </c>
      <c r="G48" s="54">
        <v>209.89097186335928</v>
      </c>
      <c r="H48" s="54">
        <v>200.44807385352519</v>
      </c>
      <c r="I48" s="54">
        <v>140.32802255175542</v>
      </c>
      <c r="J48" s="55">
        <v>203.27195981172261</v>
      </c>
      <c r="K48" s="55">
        <v>249.37270899772491</v>
      </c>
      <c r="L48" s="54"/>
      <c r="M48" s="53">
        <f t="shared" si="14"/>
        <v>402.81726495788564</v>
      </c>
      <c r="N48" s="54">
        <f t="shared" si="15"/>
        <v>233.3275141877856</v>
      </c>
      <c r="O48" s="54">
        <f t="shared" si="16"/>
        <v>176.49637235416549</v>
      </c>
      <c r="P48" s="54">
        <f t="shared" si="17"/>
        <v>370.35684158718243</v>
      </c>
      <c r="Q48" s="54">
        <f t="shared" si="18"/>
        <v>213.47276751665848</v>
      </c>
      <c r="R48" s="54">
        <f t="shared" si="19"/>
        <v>226.15340404569798</v>
      </c>
      <c r="S48" s="54">
        <f t="shared" si="20"/>
        <v>187.50485075001069</v>
      </c>
      <c r="T48" s="54">
        <f t="shared" si="21"/>
        <v>144.03839030344318</v>
      </c>
      <c r="U48" s="52">
        <f t="shared" ref="U48:U71" si="24">J48*U$2</f>
        <v>179.03678991089873</v>
      </c>
      <c r="V48" s="52">
        <f t="shared" si="23"/>
        <v>249.37270899772491</v>
      </c>
    </row>
    <row r="49" spans="1:22" x14ac:dyDescent="0.35">
      <c r="A49" s="45">
        <f t="shared" si="2"/>
        <v>44262</v>
      </c>
      <c r="B49" s="53">
        <v>502.20155905746537</v>
      </c>
      <c r="C49" s="54">
        <v>238.11382130294967</v>
      </c>
      <c r="D49" s="54">
        <v>162.18713580480775</v>
      </c>
      <c r="E49" s="54">
        <v>324.95846867552677</v>
      </c>
      <c r="F49" s="54">
        <v>248.57480625336873</v>
      </c>
      <c r="G49" s="54">
        <v>215.94756330687474</v>
      </c>
      <c r="H49" s="54">
        <v>207.03085295598189</v>
      </c>
      <c r="I49" s="54">
        <v>143.70432276320213</v>
      </c>
      <c r="J49" s="55">
        <v>204.70332721419464</v>
      </c>
      <c r="K49" s="55">
        <v>252.40248495656587</v>
      </c>
      <c r="L49" s="54"/>
      <c r="M49" s="53">
        <f t="shared" si="14"/>
        <v>404.76359809528702</v>
      </c>
      <c r="N49" s="54">
        <f t="shared" si="15"/>
        <v>238.13143010445125</v>
      </c>
      <c r="O49" s="54">
        <f t="shared" si="16"/>
        <v>178.36074741659951</v>
      </c>
      <c r="P49" s="54">
        <f t="shared" si="17"/>
        <v>373.95549250065716</v>
      </c>
      <c r="Q49" s="54">
        <f t="shared" si="18"/>
        <v>217.56955096419975</v>
      </c>
      <c r="R49" s="54">
        <f t="shared" si="19"/>
        <v>232.67926249356285</v>
      </c>
      <c r="S49" s="54">
        <f t="shared" si="20"/>
        <v>193.66257025011615</v>
      </c>
      <c r="T49" s="54">
        <f t="shared" si="21"/>
        <v>147.50396217422613</v>
      </c>
      <c r="U49" s="52">
        <f t="shared" si="24"/>
        <v>180.29750203843003</v>
      </c>
      <c r="V49" s="52">
        <f t="shared" si="23"/>
        <v>252.40248495656587</v>
      </c>
    </row>
    <row r="50" spans="1:22" x14ac:dyDescent="0.35">
      <c r="A50" s="45">
        <f t="shared" si="2"/>
        <v>44269</v>
      </c>
      <c r="B50" s="53">
        <v>503.43875978120326</v>
      </c>
      <c r="C50" s="54">
        <v>243.70697125151247</v>
      </c>
      <c r="D50" s="54">
        <v>163.56399902098877</v>
      </c>
      <c r="E50" s="54">
        <v>327.16797367215855</v>
      </c>
      <c r="F50" s="54">
        <v>251.50213793364867</v>
      </c>
      <c r="G50" s="54">
        <v>218.85604831480731</v>
      </c>
      <c r="H50" s="54">
        <v>211.52364240124635</v>
      </c>
      <c r="I50" s="54">
        <v>145.52215851838835</v>
      </c>
      <c r="J50" s="55">
        <v>204.9285762030926</v>
      </c>
      <c r="K50" s="55">
        <v>254.36255136581863</v>
      </c>
      <c r="L50" s="54"/>
      <c r="M50" s="53">
        <f t="shared" si="14"/>
        <v>405.76075512810485</v>
      </c>
      <c r="N50" s="54">
        <f t="shared" si="15"/>
        <v>243.72499367313353</v>
      </c>
      <c r="O50" s="54">
        <f t="shared" si="16"/>
        <v>179.87491406804111</v>
      </c>
      <c r="P50" s="54">
        <f t="shared" si="17"/>
        <v>376.4981452050651</v>
      </c>
      <c r="Q50" s="54">
        <f t="shared" si="18"/>
        <v>220.13175044371016</v>
      </c>
      <c r="R50" s="54">
        <f t="shared" si="19"/>
        <v>235.81309802407836</v>
      </c>
      <c r="S50" s="54">
        <f t="shared" si="20"/>
        <v>197.86525375906882</v>
      </c>
      <c r="T50" s="54">
        <f t="shared" si="21"/>
        <v>149.36986273529544</v>
      </c>
      <c r="U50" s="52">
        <f t="shared" si="24"/>
        <v>180.49589563851299</v>
      </c>
      <c r="V50" s="52">
        <f t="shared" si="23"/>
        <v>254.36255136581863</v>
      </c>
    </row>
    <row r="51" spans="1:22" x14ac:dyDescent="0.35">
      <c r="A51" s="45">
        <f t="shared" si="2"/>
        <v>44276</v>
      </c>
      <c r="B51" s="53">
        <v>505.22695877850225</v>
      </c>
      <c r="C51" s="54">
        <v>247.84573360248245</v>
      </c>
      <c r="D51" s="54">
        <v>164.71537234344353</v>
      </c>
      <c r="E51" s="54">
        <v>329.51367155021632</v>
      </c>
      <c r="F51" s="54">
        <v>254.86756954669281</v>
      </c>
      <c r="G51" s="54">
        <v>223.28139460994748</v>
      </c>
      <c r="H51" s="54">
        <v>216.5092402182471</v>
      </c>
      <c r="I51" s="54">
        <v>147.9949899778191</v>
      </c>
      <c r="J51" s="55">
        <v>206.75867959678558</v>
      </c>
      <c r="K51" s="55">
        <v>256.6899578713161</v>
      </c>
      <c r="L51" s="54"/>
      <c r="M51" s="53">
        <f t="shared" si="14"/>
        <v>407.20200485583479</v>
      </c>
      <c r="N51" s="54">
        <f t="shared" si="15"/>
        <v>247.86406209052294</v>
      </c>
      <c r="O51" s="54">
        <f t="shared" si="16"/>
        <v>181.14110454196202</v>
      </c>
      <c r="P51" s="54">
        <f t="shared" si="17"/>
        <v>379.19752586383697</v>
      </c>
      <c r="Q51" s="54">
        <f t="shared" si="18"/>
        <v>223.07740473541821</v>
      </c>
      <c r="R51" s="54">
        <f t="shared" si="19"/>
        <v>240.58132183019089</v>
      </c>
      <c r="S51" s="54">
        <f t="shared" si="20"/>
        <v>202.5289242878234</v>
      </c>
      <c r="T51" s="54">
        <f t="shared" si="21"/>
        <v>151.90807752968371</v>
      </c>
      <c r="U51" s="52">
        <f t="shared" si="24"/>
        <v>182.10780432043506</v>
      </c>
      <c r="V51" s="52">
        <f t="shared" si="23"/>
        <v>256.6899578713161</v>
      </c>
    </row>
    <row r="52" spans="1:22" x14ac:dyDescent="0.35">
      <c r="A52" s="45">
        <f t="shared" si="2"/>
        <v>44283</v>
      </c>
      <c r="B52" s="53">
        <v>507.4162406523883</v>
      </c>
      <c r="C52" s="54">
        <v>252.39810857196417</v>
      </c>
      <c r="D52" s="54">
        <v>166.42582211492493</v>
      </c>
      <c r="E52" s="54">
        <v>331.6236993131983</v>
      </c>
      <c r="F52" s="54">
        <v>257.99235276073904</v>
      </c>
      <c r="G52" s="54">
        <v>226.17246580749165</v>
      </c>
      <c r="H52" s="54">
        <v>219.60370640234342</v>
      </c>
      <c r="I52" s="54">
        <v>149.50699884472229</v>
      </c>
      <c r="J52" s="55">
        <v>207.2056335981608</v>
      </c>
      <c r="K52" s="55">
        <v>258.76900011696148</v>
      </c>
      <c r="L52" s="54"/>
      <c r="M52" s="53">
        <f t="shared" si="14"/>
        <v>408.96651870995748</v>
      </c>
      <c r="N52" s="54">
        <f t="shared" si="15"/>
        <v>252.41677371357125</v>
      </c>
      <c r="O52" s="54">
        <f t="shared" si="16"/>
        <v>183.02212363848972</v>
      </c>
      <c r="P52" s="54">
        <f t="shared" si="17"/>
        <v>381.62570222284074</v>
      </c>
      <c r="Q52" s="54">
        <f t="shared" si="18"/>
        <v>225.81242720606852</v>
      </c>
      <c r="R52" s="54">
        <f t="shared" si="19"/>
        <v>243.69639432167821</v>
      </c>
      <c r="S52" s="54">
        <f t="shared" si="20"/>
        <v>205.42357629841806</v>
      </c>
      <c r="T52" s="54">
        <f t="shared" si="21"/>
        <v>153.4600649328622</v>
      </c>
      <c r="U52" s="52">
        <f t="shared" si="24"/>
        <v>182.50147007599807</v>
      </c>
      <c r="V52" s="52">
        <f t="shared" si="23"/>
        <v>258.76900011696148</v>
      </c>
    </row>
    <row r="53" spans="1:22" x14ac:dyDescent="0.35">
      <c r="A53" s="45">
        <f t="shared" si="2"/>
        <v>44290</v>
      </c>
      <c r="B53" s="53">
        <v>510.09401446942968</v>
      </c>
      <c r="C53" s="54">
        <v>258.65467140693659</v>
      </c>
      <c r="D53" s="54">
        <v>168.23925898651245</v>
      </c>
      <c r="E53" s="54">
        <v>334.10550972313411</v>
      </c>
      <c r="F53" s="54">
        <v>260.9060702957604</v>
      </c>
      <c r="G53" s="54">
        <v>229.58602626248975</v>
      </c>
      <c r="H53" s="54">
        <v>229.61896727295002</v>
      </c>
      <c r="I53" s="54">
        <v>151.67970875390421</v>
      </c>
      <c r="J53" s="55">
        <v>207.37874852183913</v>
      </c>
      <c r="K53" s="55">
        <v>261.25354481260467</v>
      </c>
      <c r="L53" s="54"/>
      <c r="M53" s="53">
        <f t="shared" si="14"/>
        <v>411.12474650818501</v>
      </c>
      <c r="N53" s="54">
        <f t="shared" si="15"/>
        <v>258.6737992288385</v>
      </c>
      <c r="O53" s="54">
        <f t="shared" si="16"/>
        <v>185.01639990586543</v>
      </c>
      <c r="P53" s="54">
        <f t="shared" si="17"/>
        <v>384.48171837137664</v>
      </c>
      <c r="Q53" s="54">
        <f t="shared" si="18"/>
        <v>228.36271066112209</v>
      </c>
      <c r="R53" s="54">
        <f t="shared" si="19"/>
        <v>247.37443873664319</v>
      </c>
      <c r="S53" s="54">
        <f t="shared" si="20"/>
        <v>214.79213723623866</v>
      </c>
      <c r="T53" s="54">
        <f t="shared" si="21"/>
        <v>155.6902227603872</v>
      </c>
      <c r="U53" s="52">
        <f t="shared" si="24"/>
        <v>182.65394531286665</v>
      </c>
      <c r="V53" s="52">
        <f t="shared" si="23"/>
        <v>261.25354481260467</v>
      </c>
    </row>
    <row r="54" spans="1:22" x14ac:dyDescent="0.35">
      <c r="A54" s="45">
        <f t="shared" si="2"/>
        <v>44297</v>
      </c>
      <c r="B54" s="53">
        <v>512.59553488534266</v>
      </c>
      <c r="C54" s="54">
        <v>263.54353225848502</v>
      </c>
      <c r="D54" s="54">
        <v>170.01005613189238</v>
      </c>
      <c r="E54" s="54">
        <v>336.27041436301801</v>
      </c>
      <c r="F54" s="54">
        <v>263.97416425461205</v>
      </c>
      <c r="G54" s="54">
        <v>231.98861864815194</v>
      </c>
      <c r="H54" s="54">
        <v>238.94359906304436</v>
      </c>
      <c r="I54" s="54">
        <v>156.96538525631519</v>
      </c>
      <c r="J54" s="55">
        <v>209.25411847196744</v>
      </c>
      <c r="K54" s="55">
        <v>263.91209706380579</v>
      </c>
      <c r="L54" s="54"/>
      <c r="M54" s="53">
        <f t="shared" si="14"/>
        <v>413.14091787601996</v>
      </c>
      <c r="N54" s="54">
        <f t="shared" si="15"/>
        <v>263.56302161748641</v>
      </c>
      <c r="O54" s="54">
        <f t="shared" si="16"/>
        <v>186.96378433192288</v>
      </c>
      <c r="P54" s="54">
        <f t="shared" si="17"/>
        <v>386.9730459066289</v>
      </c>
      <c r="Q54" s="54">
        <f t="shared" si="18"/>
        <v>231.04811484590067</v>
      </c>
      <c r="R54" s="54">
        <f t="shared" si="19"/>
        <v>249.96318489245931</v>
      </c>
      <c r="S54" s="54">
        <f t="shared" si="20"/>
        <v>223.51466401580788</v>
      </c>
      <c r="T54" s="54">
        <f t="shared" si="21"/>
        <v>161.1156561216477</v>
      </c>
      <c r="U54" s="52">
        <f t="shared" si="24"/>
        <v>184.30572363033519</v>
      </c>
      <c r="V54" s="52">
        <f t="shared" si="23"/>
        <v>263.91209706380579</v>
      </c>
    </row>
    <row r="55" spans="1:22" x14ac:dyDescent="0.35">
      <c r="A55" s="45">
        <f t="shared" si="2"/>
        <v>44304</v>
      </c>
      <c r="B55" s="53">
        <v>514.71521007302476</v>
      </c>
      <c r="C55" s="54">
        <v>272.65157401170507</v>
      </c>
      <c r="D55" s="54">
        <v>171.84138055373194</v>
      </c>
      <c r="E55" s="54">
        <v>338.04913785181463</v>
      </c>
      <c r="F55" s="54">
        <v>267.88403000539074</v>
      </c>
      <c r="G55" s="54">
        <v>235.42823171637374</v>
      </c>
      <c r="H55" s="54">
        <v>246.71018806599457</v>
      </c>
      <c r="I55" s="54">
        <v>160.65195272744168</v>
      </c>
      <c r="J55" s="55">
        <v>209.63206248923845</v>
      </c>
      <c r="K55" s="55">
        <v>266.5273598871679</v>
      </c>
      <c r="L55" s="54"/>
      <c r="M55" s="53">
        <f t="shared" si="14"/>
        <v>414.84933024608461</v>
      </c>
      <c r="N55" s="54">
        <f t="shared" si="15"/>
        <v>272.67173692127324</v>
      </c>
      <c r="O55" s="54">
        <f t="shared" si="16"/>
        <v>188.97773193029889</v>
      </c>
      <c r="P55" s="54">
        <f t="shared" si="17"/>
        <v>389.01996415124802</v>
      </c>
      <c r="Q55" s="54">
        <f t="shared" si="18"/>
        <v>234.47029486707368</v>
      </c>
      <c r="R55" s="54">
        <f t="shared" si="19"/>
        <v>253.6693004870111</v>
      </c>
      <c r="S55" s="54">
        <f t="shared" si="20"/>
        <v>230.77975309268774</v>
      </c>
      <c r="T55" s="54">
        <f t="shared" si="21"/>
        <v>164.89969892813883</v>
      </c>
      <c r="U55" s="52">
        <f t="shared" si="24"/>
        <v>184.63860714108063</v>
      </c>
      <c r="V55" s="52">
        <f t="shared" si="23"/>
        <v>266.5273598871679</v>
      </c>
    </row>
    <row r="56" spans="1:22" x14ac:dyDescent="0.35">
      <c r="A56" s="45">
        <f t="shared" si="2"/>
        <v>44311</v>
      </c>
      <c r="B56" s="53">
        <v>516.35875980926028</v>
      </c>
      <c r="C56" s="54">
        <v>281.36707974740278</v>
      </c>
      <c r="D56" s="54">
        <v>173.84264226225326</v>
      </c>
      <c r="E56" s="54">
        <v>340.18161154336167</v>
      </c>
      <c r="F56" s="54">
        <v>270.00858521281748</v>
      </c>
      <c r="G56" s="54">
        <v>238.0884043113665</v>
      </c>
      <c r="H56" s="54">
        <v>262.96109854627508</v>
      </c>
      <c r="I56" s="54">
        <v>164.83189108944944</v>
      </c>
      <c r="J56" s="55">
        <v>209.63206248923845</v>
      </c>
      <c r="K56" s="55">
        <v>269.0985344097449</v>
      </c>
      <c r="L56" s="54"/>
      <c r="M56" s="53">
        <f t="shared" si="14"/>
        <v>416.17399579697576</v>
      </c>
      <c r="N56" s="54">
        <f t="shared" si="15"/>
        <v>281.38788717903043</v>
      </c>
      <c r="O56" s="54">
        <f t="shared" si="16"/>
        <v>191.17856328684783</v>
      </c>
      <c r="P56" s="54">
        <f t="shared" si="17"/>
        <v>391.47397082113855</v>
      </c>
      <c r="Q56" s="54">
        <f t="shared" si="18"/>
        <v>236.32984986158641</v>
      </c>
      <c r="R56" s="54">
        <f t="shared" si="19"/>
        <v>256.53558426456368</v>
      </c>
      <c r="S56" s="54">
        <f t="shared" si="20"/>
        <v>245.98131869308074</v>
      </c>
      <c r="T56" s="54">
        <f t="shared" si="21"/>
        <v>169.19015768529232</v>
      </c>
      <c r="U56" s="52">
        <f t="shared" si="24"/>
        <v>184.63860714108063</v>
      </c>
      <c r="V56" s="52">
        <f t="shared" si="23"/>
        <v>269.0985344097449</v>
      </c>
    </row>
    <row r="57" spans="1:22" x14ac:dyDescent="0.35">
      <c r="A57" s="45">
        <f t="shared" si="2"/>
        <v>44318</v>
      </c>
      <c r="B57" s="53">
        <v>517.72240184324733</v>
      </c>
      <c r="C57" s="54">
        <v>291.07452247969064</v>
      </c>
      <c r="D57" s="54">
        <v>175.5463574960761</v>
      </c>
      <c r="E57" s="54">
        <v>342.10463187043848</v>
      </c>
      <c r="F57" s="54">
        <v>272.64187367337189</v>
      </c>
      <c r="G57" s="54">
        <v>240.80080879765819</v>
      </c>
      <c r="H57" s="54">
        <v>280.14115362140194</v>
      </c>
      <c r="I57" s="54">
        <v>169.47831259522383</v>
      </c>
      <c r="J57" s="55">
        <v>210.72316481109641</v>
      </c>
      <c r="K57" s="55">
        <v>271.80296475379612</v>
      </c>
      <c r="L57" s="54"/>
      <c r="M57" s="53">
        <f t="shared" si="14"/>
        <v>417.27306179196484</v>
      </c>
      <c r="N57" s="54">
        <f t="shared" si="15"/>
        <v>291.09604778830345</v>
      </c>
      <c r="O57" s="54">
        <f t="shared" si="16"/>
        <v>193.05217626473163</v>
      </c>
      <c r="P57" s="54">
        <f t="shared" si="17"/>
        <v>393.68694288625142</v>
      </c>
      <c r="Q57" s="54">
        <f t="shared" si="18"/>
        <v>238.63468274693545</v>
      </c>
      <c r="R57" s="54">
        <f t="shared" si="19"/>
        <v>259.4581468801822</v>
      </c>
      <c r="S57" s="54">
        <f t="shared" si="20"/>
        <v>262.05203267306428</v>
      </c>
      <c r="T57" s="54">
        <f t="shared" si="21"/>
        <v>173.95943371578869</v>
      </c>
      <c r="U57" s="52">
        <f t="shared" si="24"/>
        <v>185.59962241023391</v>
      </c>
      <c r="V57" s="52">
        <f t="shared" si="23"/>
        <v>271.80296475379612</v>
      </c>
    </row>
    <row r="58" spans="1:22" x14ac:dyDescent="0.35">
      <c r="A58" s="45">
        <f t="shared" si="2"/>
        <v>44325</v>
      </c>
      <c r="B58" s="53">
        <v>519.53481547468868</v>
      </c>
      <c r="C58" s="54">
        <v>302.38572371880412</v>
      </c>
      <c r="D58" s="54">
        <v>177.42866749862497</v>
      </c>
      <c r="E58" s="54">
        <v>343.96905392035256</v>
      </c>
      <c r="F58" s="54">
        <v>275.05363281189403</v>
      </c>
      <c r="G58" s="54">
        <v>244.58595069705152</v>
      </c>
      <c r="H58" s="54">
        <v>303.14688245915511</v>
      </c>
      <c r="I58" s="54">
        <v>175.53774597611681</v>
      </c>
      <c r="J58" s="55">
        <v>211.89420809103649</v>
      </c>
      <c r="K58" s="55">
        <v>274.95540424163408</v>
      </c>
      <c r="L58" s="54"/>
      <c r="M58" s="53">
        <f t="shared" si="14"/>
        <v>418.73382799124937</v>
      </c>
      <c r="N58" s="54">
        <f t="shared" si="15"/>
        <v>302.40808550425925</v>
      </c>
      <c r="O58" s="54">
        <f t="shared" si="16"/>
        <v>195.12219382351267</v>
      </c>
      <c r="P58" s="54">
        <f t="shared" si="17"/>
        <v>395.83248126457528</v>
      </c>
      <c r="Q58" s="54">
        <f t="shared" si="18"/>
        <v>240.74561812574944</v>
      </c>
      <c r="R58" s="54">
        <f t="shared" si="19"/>
        <v>263.53656301092019</v>
      </c>
      <c r="S58" s="54">
        <f t="shared" si="20"/>
        <v>283.57224820414638</v>
      </c>
      <c r="T58" s="54">
        <f t="shared" si="21"/>
        <v>180.17908261031278</v>
      </c>
      <c r="U58" s="52">
        <f t="shared" si="24"/>
        <v>186.63104764901939</v>
      </c>
      <c r="V58" s="52">
        <f t="shared" si="23"/>
        <v>274.95540424163408</v>
      </c>
    </row>
    <row r="59" spans="1:22" x14ac:dyDescent="0.35">
      <c r="A59" s="45">
        <f t="shared" si="2"/>
        <v>44332</v>
      </c>
      <c r="B59" s="53">
        <v>520.44313804433864</v>
      </c>
      <c r="C59" s="54">
        <v>315.12529738702727</v>
      </c>
      <c r="D59" s="54">
        <v>180.81921501664939</v>
      </c>
      <c r="E59" s="54">
        <v>345.90327643482539</v>
      </c>
      <c r="F59" s="54">
        <v>277.47245670052848</v>
      </c>
      <c r="G59" s="54">
        <v>247.12129253855915</v>
      </c>
      <c r="H59" s="54">
        <v>322.48258832757347</v>
      </c>
      <c r="I59" s="54">
        <v>181.43174234899476</v>
      </c>
      <c r="J59" s="55">
        <v>211.95571673020953</v>
      </c>
      <c r="K59" s="55">
        <v>278.17121684635828</v>
      </c>
      <c r="L59" s="54"/>
      <c r="M59" s="53">
        <f t="shared" si="14"/>
        <v>419.46591634281225</v>
      </c>
      <c r="N59" s="54">
        <f t="shared" si="15"/>
        <v>315.148601279172</v>
      </c>
      <c r="O59" s="54">
        <f t="shared" si="16"/>
        <v>198.85085322960845</v>
      </c>
      <c r="P59" s="54">
        <f t="shared" si="17"/>
        <v>398.05834457551975</v>
      </c>
      <c r="Q59" s="54">
        <f t="shared" si="18"/>
        <v>242.86273705362368</v>
      </c>
      <c r="R59" s="54">
        <f t="shared" si="19"/>
        <v>266.26834410081722</v>
      </c>
      <c r="S59" s="54">
        <f t="shared" si="20"/>
        <v>301.65941947650896</v>
      </c>
      <c r="T59" s="54">
        <f t="shared" si="21"/>
        <v>186.22892023052552</v>
      </c>
      <c r="U59" s="52">
        <f t="shared" si="24"/>
        <v>186.68522289935657</v>
      </c>
      <c r="V59" s="52">
        <f t="shared" si="23"/>
        <v>278.17121684635828</v>
      </c>
    </row>
    <row r="60" spans="1:22" x14ac:dyDescent="0.35">
      <c r="A60" s="45">
        <f t="shared" si="2"/>
        <v>44339</v>
      </c>
      <c r="B60" s="53">
        <v>522.31889283303576</v>
      </c>
      <c r="C60" s="54">
        <v>329.18558833667089</v>
      </c>
      <c r="D60" s="54">
        <v>184.83041773922886</v>
      </c>
      <c r="E60" s="54">
        <v>348.24951907277296</v>
      </c>
      <c r="F60" s="54">
        <v>279.60951855318831</v>
      </c>
      <c r="G60" s="54">
        <v>251.52997979275287</v>
      </c>
      <c r="H60" s="54">
        <v>344.72931494959556</v>
      </c>
      <c r="I60" s="54">
        <v>190.55858583842479</v>
      </c>
      <c r="J60" s="55">
        <v>214.51396848837237</v>
      </c>
      <c r="K60" s="55">
        <v>282.49614173525185</v>
      </c>
      <c r="L60" s="54"/>
      <c r="M60" s="53">
        <f t="shared" si="14"/>
        <v>420.97773414529468</v>
      </c>
      <c r="N60" s="54">
        <f t="shared" si="15"/>
        <v>329.20993200412573</v>
      </c>
      <c r="O60" s="54">
        <f t="shared" si="16"/>
        <v>203.26206076520367</v>
      </c>
      <c r="P60" s="54">
        <f t="shared" si="17"/>
        <v>400.7583521327187</v>
      </c>
      <c r="Q60" s="54">
        <f t="shared" si="18"/>
        <v>244.73323871336143</v>
      </c>
      <c r="R60" s="54">
        <f t="shared" si="19"/>
        <v>271.0186181171664</v>
      </c>
      <c r="S60" s="54">
        <f t="shared" si="20"/>
        <v>322.46964266671392</v>
      </c>
      <c r="T60" s="54">
        <f t="shared" si="21"/>
        <v>195.59708362985018</v>
      </c>
      <c r="U60" s="52">
        <f t="shared" si="24"/>
        <v>188.9384662044815</v>
      </c>
      <c r="V60" s="52">
        <f t="shared" si="23"/>
        <v>282.49614173525185</v>
      </c>
    </row>
    <row r="61" spans="1:22" x14ac:dyDescent="0.35">
      <c r="A61" s="45">
        <f t="shared" si="2"/>
        <v>44346</v>
      </c>
      <c r="B61" s="53">
        <v>524.86877108477438</v>
      </c>
      <c r="C61" s="54">
        <v>342.93006416664861</v>
      </c>
      <c r="D61" s="54">
        <v>190.89440015807165</v>
      </c>
      <c r="E61" s="54">
        <v>352.08704924998756</v>
      </c>
      <c r="F61" s="54">
        <v>284.69609486623631</v>
      </c>
      <c r="G61" s="54">
        <v>257.34719508909461</v>
      </c>
      <c r="H61" s="54">
        <v>370.24473331281433</v>
      </c>
      <c r="I61" s="54">
        <v>199.74631331443197</v>
      </c>
      <c r="J61" s="55">
        <v>214.67818451321955</v>
      </c>
      <c r="K61" s="55">
        <v>287.89618450653774</v>
      </c>
      <c r="L61" s="54"/>
      <c r="M61" s="53">
        <f t="shared" si="14"/>
        <v>423.03288088322137</v>
      </c>
      <c r="N61" s="54">
        <f t="shared" si="15"/>
        <v>342.95542425450827</v>
      </c>
      <c r="O61" s="54">
        <f t="shared" si="16"/>
        <v>209.9307551174339</v>
      </c>
      <c r="P61" s="54">
        <f t="shared" si="17"/>
        <v>405.17450258189916</v>
      </c>
      <c r="Q61" s="54">
        <f t="shared" si="18"/>
        <v>249.18535572817652</v>
      </c>
      <c r="R61" s="54">
        <f t="shared" si="19"/>
        <v>277.28655346309847</v>
      </c>
      <c r="S61" s="54">
        <f t="shared" si="20"/>
        <v>346.33749342748229</v>
      </c>
      <c r="T61" s="54">
        <f t="shared" si="21"/>
        <v>205.02774082950327</v>
      </c>
      <c r="U61" s="52">
        <f t="shared" si="24"/>
        <v>189.08310351681814</v>
      </c>
      <c r="V61" s="52">
        <f t="shared" si="23"/>
        <v>287.89618450653774</v>
      </c>
    </row>
    <row r="62" spans="1:22" x14ac:dyDescent="0.35">
      <c r="A62" s="45">
        <f t="shared" si="2"/>
        <v>44353</v>
      </c>
      <c r="B62" s="53">
        <v>526.97200649974991</v>
      </c>
      <c r="C62" s="54">
        <v>356.91736681043102</v>
      </c>
      <c r="D62" s="54">
        <v>197.96356591095099</v>
      </c>
      <c r="E62" s="54">
        <v>354.72339888469406</v>
      </c>
      <c r="F62" s="54">
        <v>290.52333022067603</v>
      </c>
      <c r="G62" s="54">
        <v>264.07619574169001</v>
      </c>
      <c r="H62" s="54">
        <v>389.22610245701486</v>
      </c>
      <c r="I62" s="54">
        <v>209.495436462546</v>
      </c>
      <c r="J62" s="55">
        <v>215.93367866850386</v>
      </c>
      <c r="K62" s="55">
        <v>293.47732252480745</v>
      </c>
      <c r="L62" s="54"/>
      <c r="M62" s="53">
        <f t="shared" si="14"/>
        <v>424.72804315194207</v>
      </c>
      <c r="N62" s="54">
        <f t="shared" si="15"/>
        <v>356.9437612760284</v>
      </c>
      <c r="O62" s="54">
        <f t="shared" si="16"/>
        <v>217.70487160971129</v>
      </c>
      <c r="P62" s="54">
        <f t="shared" si="17"/>
        <v>408.20835927770668</v>
      </c>
      <c r="Q62" s="54">
        <f t="shared" si="18"/>
        <v>254.28574783362538</v>
      </c>
      <c r="R62" s="54">
        <f t="shared" si="19"/>
        <v>284.53691964083418</v>
      </c>
      <c r="S62" s="54">
        <f t="shared" si="20"/>
        <v>364.09320801227267</v>
      </c>
      <c r="T62" s="54">
        <f t="shared" si="21"/>
        <v>215.03463738223184</v>
      </c>
      <c r="U62" s="52">
        <f t="shared" si="24"/>
        <v>190.1889109460484</v>
      </c>
      <c r="V62" s="52">
        <f t="shared" si="23"/>
        <v>293.47732252480745</v>
      </c>
    </row>
    <row r="63" spans="1:22" x14ac:dyDescent="0.35">
      <c r="A63" s="45">
        <f t="shared" si="2"/>
        <v>44360</v>
      </c>
      <c r="B63" s="53">
        <v>526.97200649974991</v>
      </c>
      <c r="C63" s="54">
        <v>366.1632467956436</v>
      </c>
      <c r="D63" s="54">
        <v>208.81032648058269</v>
      </c>
      <c r="E63" s="54">
        <v>356.61699614478079</v>
      </c>
      <c r="F63" s="54">
        <v>293.93477262175281</v>
      </c>
      <c r="G63" s="54">
        <v>268.40140362586931</v>
      </c>
      <c r="H63" s="54">
        <v>400.32927841674416</v>
      </c>
      <c r="I63" s="54">
        <v>215.66547842844349</v>
      </c>
      <c r="J63" s="55">
        <v>216.1463602666544</v>
      </c>
      <c r="K63" s="55">
        <v>298.48639826167738</v>
      </c>
      <c r="L63" s="54"/>
      <c r="M63" s="53">
        <f t="shared" si="14"/>
        <v>424.72804315194207</v>
      </c>
      <c r="N63" s="54">
        <f t="shared" si="15"/>
        <v>366.19032500510963</v>
      </c>
      <c r="O63" s="54">
        <f t="shared" si="16"/>
        <v>229.63329190425762</v>
      </c>
      <c r="P63" s="54">
        <f t="shared" si="17"/>
        <v>410.38747188517249</v>
      </c>
      <c r="Q63" s="54">
        <f t="shared" si="18"/>
        <v>257.27167389157819</v>
      </c>
      <c r="R63" s="54">
        <f t="shared" si="19"/>
        <v>289.19724627388837</v>
      </c>
      <c r="S63" s="54">
        <f t="shared" si="20"/>
        <v>374.47943578267007</v>
      </c>
      <c r="T63" s="54">
        <f t="shared" si="21"/>
        <v>221.3678194274986</v>
      </c>
      <c r="U63" s="52">
        <f t="shared" si="24"/>
        <v>190.37623550690401</v>
      </c>
      <c r="V63" s="52">
        <f t="shared" si="23"/>
        <v>298.48639826167738</v>
      </c>
    </row>
    <row r="64" spans="1:22" x14ac:dyDescent="0.35">
      <c r="A64" s="45">
        <f t="shared" si="2"/>
        <v>44367</v>
      </c>
      <c r="B64" s="53">
        <v>529.05976216019326</v>
      </c>
      <c r="C64" s="54">
        <v>373.99100765231611</v>
      </c>
      <c r="D64" s="54">
        <v>226.41523028837079</v>
      </c>
      <c r="E64" s="54">
        <v>359.2547316294137</v>
      </c>
      <c r="F64" s="54">
        <v>299.08368149796593</v>
      </c>
      <c r="G64" s="54">
        <v>275.2134827183292</v>
      </c>
      <c r="H64" s="54">
        <v>410.88380823157877</v>
      </c>
      <c r="I64" s="54">
        <v>228.14899057923191</v>
      </c>
      <c r="J64" s="55">
        <v>219.35410731978698</v>
      </c>
      <c r="K64" s="55">
        <v>306.71672074535962</v>
      </c>
      <c r="L64" s="54"/>
      <c r="M64" s="53">
        <f t="shared" si="14"/>
        <v>426.41072907321012</v>
      </c>
      <c r="N64" s="54">
        <f t="shared" si="15"/>
        <v>374.01866473404743</v>
      </c>
      <c r="O64" s="54">
        <f t="shared" si="16"/>
        <v>248.99379041588708</v>
      </c>
      <c r="P64" s="54">
        <f t="shared" si="17"/>
        <v>413.42292338844527</v>
      </c>
      <c r="Q64" s="54">
        <f t="shared" si="18"/>
        <v>261.77834859863367</v>
      </c>
      <c r="R64" s="54">
        <f t="shared" si="19"/>
        <v>296.53712784054886</v>
      </c>
      <c r="S64" s="54">
        <f t="shared" si="20"/>
        <v>384.35244428617528</v>
      </c>
      <c r="T64" s="54">
        <f t="shared" si="21"/>
        <v>234.18140407606631</v>
      </c>
      <c r="U64" s="52">
        <f t="shared" si="24"/>
        <v>193.20153780521875</v>
      </c>
      <c r="V64" s="52">
        <f t="shared" si="23"/>
        <v>306.71672074535962</v>
      </c>
    </row>
    <row r="65" spans="1:22" x14ac:dyDescent="0.35">
      <c r="A65" s="45">
        <f t="shared" si="2"/>
        <v>44374</v>
      </c>
      <c r="B65" s="53">
        <v>531.67916738815654</v>
      </c>
      <c r="C65" s="54">
        <v>383.60794679696596</v>
      </c>
      <c r="D65" s="54">
        <v>249.69137565668828</v>
      </c>
      <c r="E65" s="54">
        <v>362.18582412971602</v>
      </c>
      <c r="F65" s="54">
        <v>310.00931635899661</v>
      </c>
      <c r="G65" s="54">
        <v>285.20571479984187</v>
      </c>
      <c r="H65" s="54">
        <v>424.03841008669173</v>
      </c>
      <c r="I65" s="54">
        <v>242.43566023720692</v>
      </c>
      <c r="J65" s="55">
        <v>224.48354108602044</v>
      </c>
      <c r="K65" s="55">
        <v>317.8679374958835</v>
      </c>
      <c r="L65" s="54"/>
      <c r="M65" s="53">
        <f t="shared" si="14"/>
        <v>428.52191305067504</v>
      </c>
      <c r="N65" s="54">
        <f t="shared" si="15"/>
        <v>383.636315062834</v>
      </c>
      <c r="O65" s="54">
        <f t="shared" si="16"/>
        <v>274.59107755132868</v>
      </c>
      <c r="P65" s="54">
        <f t="shared" si="17"/>
        <v>416.79596408494734</v>
      </c>
      <c r="Q65" s="54">
        <f t="shared" si="18"/>
        <v>271.34120618079072</v>
      </c>
      <c r="R65" s="54">
        <f t="shared" si="19"/>
        <v>307.30356185715755</v>
      </c>
      <c r="S65" s="54">
        <f t="shared" si="20"/>
        <v>396.65763440399689</v>
      </c>
      <c r="T65" s="54">
        <f t="shared" si="21"/>
        <v>248.84582293490686</v>
      </c>
      <c r="U65" s="52">
        <f t="shared" si="24"/>
        <v>197.71941305184708</v>
      </c>
      <c r="V65" s="52">
        <f t="shared" si="23"/>
        <v>317.8679374958835</v>
      </c>
    </row>
    <row r="66" spans="1:22" x14ac:dyDescent="0.35">
      <c r="A66" s="45">
        <f t="shared" si="2"/>
        <v>44381</v>
      </c>
      <c r="B66" s="53">
        <v>536.37050550108961</v>
      </c>
      <c r="C66" s="54">
        <v>394.46178577665847</v>
      </c>
      <c r="D66" s="54">
        <v>274.18575723939438</v>
      </c>
      <c r="E66" s="54">
        <v>366.33673294889331</v>
      </c>
      <c r="F66" s="54">
        <v>330.08772297043839</v>
      </c>
      <c r="G66" s="54">
        <v>300.16570984341979</v>
      </c>
      <c r="H66" s="54">
        <v>434.24699725254504</v>
      </c>
      <c r="I66" s="54">
        <v>260.56190767513203</v>
      </c>
      <c r="J66" s="55">
        <v>232.87275129559907</v>
      </c>
      <c r="K66" s="55">
        <v>331.76133947422915</v>
      </c>
      <c r="L66" s="54"/>
      <c r="M66" s="53">
        <f t="shared" si="14"/>
        <v>432.30303013449327</v>
      </c>
      <c r="N66" s="54">
        <f t="shared" si="15"/>
        <v>394.49095669688347</v>
      </c>
      <c r="O66" s="54">
        <f t="shared" si="16"/>
        <v>301.52808574818556</v>
      </c>
      <c r="P66" s="54">
        <f t="shared" si="17"/>
        <v>421.5727442012726</v>
      </c>
      <c r="Q66" s="54">
        <f t="shared" si="18"/>
        <v>288.91519115686793</v>
      </c>
      <c r="R66" s="54">
        <f t="shared" si="19"/>
        <v>323.42266299607854</v>
      </c>
      <c r="S66" s="54">
        <f t="shared" si="20"/>
        <v>406.20703827754346</v>
      </c>
      <c r="T66" s="54">
        <f t="shared" si="21"/>
        <v>267.45134060503375</v>
      </c>
      <c r="U66" s="52">
        <f t="shared" si="24"/>
        <v>205.10841676491148</v>
      </c>
      <c r="V66" s="52">
        <f t="shared" si="23"/>
        <v>331.76133947422915</v>
      </c>
    </row>
    <row r="67" spans="1:22" x14ac:dyDescent="0.35">
      <c r="A67" s="45">
        <f t="shared" si="2"/>
        <v>44388</v>
      </c>
      <c r="B67" s="53">
        <v>545.63064297649248</v>
      </c>
      <c r="C67" s="54">
        <v>406.78840449153603</v>
      </c>
      <c r="D67" s="54">
        <v>297.96045339763174</v>
      </c>
      <c r="E67" s="54">
        <v>375.26397511069075</v>
      </c>
      <c r="F67" s="54">
        <v>357.40475102956094</v>
      </c>
      <c r="G67" s="54">
        <v>320.78226474388407</v>
      </c>
      <c r="H67" s="54">
        <v>452.8952843160929</v>
      </c>
      <c r="I67" s="54">
        <v>283.66810305465611</v>
      </c>
      <c r="J67" s="55">
        <v>245.5594073316035</v>
      </c>
      <c r="K67" s="55">
        <v>349.15045279034905</v>
      </c>
      <c r="L67" s="54"/>
      <c r="M67" s="53">
        <f t="shared" si="14"/>
        <v>439.76650071876554</v>
      </c>
      <c r="N67" s="54">
        <f t="shared" si="15"/>
        <v>406.8184869799386</v>
      </c>
      <c r="O67" s="54">
        <f t="shared" si="16"/>
        <v>327.67364011255381</v>
      </c>
      <c r="P67" s="54">
        <f t="shared" si="17"/>
        <v>431.84603005498275</v>
      </c>
      <c r="Q67" s="54">
        <f t="shared" si="18"/>
        <v>312.82490919338431</v>
      </c>
      <c r="R67" s="54">
        <f t="shared" si="19"/>
        <v>345.63659639703656</v>
      </c>
      <c r="S67" s="54">
        <f t="shared" si="20"/>
        <v>423.6511783751381</v>
      </c>
      <c r="T67" s="54">
        <f t="shared" si="21"/>
        <v>291.16847940584603</v>
      </c>
      <c r="U67" s="52">
        <f t="shared" si="24"/>
        <v>216.28250183544353</v>
      </c>
      <c r="V67" s="52">
        <f t="shared" si="23"/>
        <v>349.15045279034905</v>
      </c>
    </row>
    <row r="68" spans="1:22" x14ac:dyDescent="0.35">
      <c r="A68" s="45">
        <f t="shared" si="2"/>
        <v>44395</v>
      </c>
      <c r="B68" s="53">
        <v>556.28093711960025</v>
      </c>
      <c r="C68" s="54">
        <v>420.93439460939481</v>
      </c>
      <c r="D68" s="54">
        <v>315.95831869717387</v>
      </c>
      <c r="E68" s="54">
        <v>385.97548045645328</v>
      </c>
      <c r="F68" s="54">
        <v>385.57379733295124</v>
      </c>
      <c r="G68" s="54">
        <v>343.12857334003689</v>
      </c>
      <c r="H68" s="54">
        <v>469.77745007578682</v>
      </c>
      <c r="I68" s="54">
        <v>308.17977791801246</v>
      </c>
      <c r="J68" s="55">
        <v>260.89596700223461</v>
      </c>
      <c r="K68" s="55">
        <v>366.21026088734885</v>
      </c>
      <c r="L68" s="54"/>
      <c r="M68" s="53">
        <f t="shared" si="14"/>
        <v>448.35040751950925</v>
      </c>
      <c r="N68" s="54">
        <f t="shared" si="15"/>
        <v>420.96552321066338</v>
      </c>
      <c r="O68" s="54">
        <f t="shared" si="16"/>
        <v>347.46628698803096</v>
      </c>
      <c r="P68" s="54">
        <f t="shared" si="17"/>
        <v>444.17260912006839</v>
      </c>
      <c r="Q68" s="54">
        <f t="shared" si="18"/>
        <v>337.4803714572127</v>
      </c>
      <c r="R68" s="54">
        <f t="shared" si="19"/>
        <v>369.71430546670348</v>
      </c>
      <c r="S68" s="54">
        <f t="shared" si="20"/>
        <v>439.44323818520888</v>
      </c>
      <c r="T68" s="54">
        <f t="shared" si="21"/>
        <v>316.32825951788362</v>
      </c>
      <c r="U68" s="52">
        <f t="shared" si="24"/>
        <v>229.79055486080918</v>
      </c>
      <c r="V68" s="52">
        <f t="shared" si="23"/>
        <v>366.21026088734885</v>
      </c>
    </row>
    <row r="69" spans="1:22" x14ac:dyDescent="0.35">
      <c r="A69" s="45">
        <f t="shared" si="2"/>
        <v>44402</v>
      </c>
      <c r="B69" s="53">
        <v>563.92339232385154</v>
      </c>
      <c r="C69" s="54">
        <v>436.75794269480616</v>
      </c>
      <c r="D69" s="54">
        <v>329.76260881560427</v>
      </c>
      <c r="E69" s="54">
        <v>398.00792366581601</v>
      </c>
      <c r="F69" s="54">
        <v>409.15504661595554</v>
      </c>
      <c r="G69" s="54">
        <v>362.56539330040101</v>
      </c>
      <c r="H69" s="54">
        <v>485.209511723758</v>
      </c>
      <c r="I69" s="54">
        <v>325.00614836900888</v>
      </c>
      <c r="J69" s="55">
        <v>278.72936481056581</v>
      </c>
      <c r="K69" s="55">
        <v>381.23135009512788</v>
      </c>
      <c r="L69" s="54"/>
      <c r="M69" s="53">
        <f t="shared" si="14"/>
        <v>454.5100611704467</v>
      </c>
      <c r="N69" s="54">
        <f t="shared" si="15"/>
        <v>436.79024146635612</v>
      </c>
      <c r="O69" s="54">
        <f t="shared" si="16"/>
        <v>362.64716733875133</v>
      </c>
      <c r="P69" s="54">
        <f t="shared" si="17"/>
        <v>458.01929618959758</v>
      </c>
      <c r="Q69" s="54">
        <f t="shared" si="18"/>
        <v>358.12028221489663</v>
      </c>
      <c r="R69" s="54">
        <f t="shared" si="19"/>
        <v>390.65709761653136</v>
      </c>
      <c r="S69" s="54">
        <f t="shared" si="20"/>
        <v>453.87882921105353</v>
      </c>
      <c r="T69" s="54">
        <f t="shared" si="21"/>
        <v>333.59953057507437</v>
      </c>
      <c r="U69" s="52">
        <f t="shared" si="24"/>
        <v>245.4977596310342</v>
      </c>
      <c r="V69" s="52">
        <f t="shared" si="23"/>
        <v>381.23135009512788</v>
      </c>
    </row>
    <row r="70" spans="1:22" x14ac:dyDescent="0.35">
      <c r="A70" s="45">
        <f t="shared" ref="A70:A133" si="25">A69+7</f>
        <v>44409</v>
      </c>
      <c r="B70" s="53">
        <v>573.10615322817409</v>
      </c>
      <c r="C70" s="54">
        <v>447.92017880142618</v>
      </c>
      <c r="D70" s="54">
        <v>338.03779213924651</v>
      </c>
      <c r="E70" s="54">
        <v>408.42199007013323</v>
      </c>
      <c r="F70" s="54">
        <v>423.714824885719</v>
      </c>
      <c r="G70" s="54">
        <v>376.58191742792059</v>
      </c>
      <c r="H70" s="54">
        <v>496.99624656049161</v>
      </c>
      <c r="I70" s="54">
        <v>338.18957141831254</v>
      </c>
      <c r="J70" s="55">
        <v>296.70911921889325</v>
      </c>
      <c r="K70" s="55">
        <v>392.79964087714256</v>
      </c>
      <c r="L70" s="54"/>
      <c r="M70" s="53">
        <f t="shared" si="14"/>
        <v>461.91116791144952</v>
      </c>
      <c r="N70" s="54">
        <f t="shared" si="15"/>
        <v>447.95330303366904</v>
      </c>
      <c r="O70" s="54">
        <f t="shared" si="16"/>
        <v>371.7475677822892</v>
      </c>
      <c r="P70" s="54">
        <f t="shared" si="17"/>
        <v>470.00358866559884</v>
      </c>
      <c r="Q70" s="54">
        <f t="shared" si="18"/>
        <v>370.86398890036776</v>
      </c>
      <c r="R70" s="54">
        <f t="shared" si="19"/>
        <v>405.75962735464145</v>
      </c>
      <c r="S70" s="54">
        <f t="shared" si="20"/>
        <v>464.90447746949815</v>
      </c>
      <c r="T70" s="54">
        <f t="shared" si="21"/>
        <v>347.13153223932255</v>
      </c>
      <c r="U70" s="52">
        <f t="shared" si="24"/>
        <v>261.33387158486619</v>
      </c>
      <c r="V70" s="52">
        <f t="shared" si="23"/>
        <v>392.79964087714256</v>
      </c>
    </row>
    <row r="71" spans="1:22" x14ac:dyDescent="0.35">
      <c r="A71" s="45">
        <f t="shared" si="25"/>
        <v>44416</v>
      </c>
      <c r="B71" s="53">
        <v>581.44495057436302</v>
      </c>
      <c r="C71" s="54">
        <v>456.51633639621173</v>
      </c>
      <c r="D71" s="54">
        <v>343.46624318234518</v>
      </c>
      <c r="E71" s="54">
        <v>418.26052965602946</v>
      </c>
      <c r="F71" s="54">
        <v>430.59981310393226</v>
      </c>
      <c r="G71" s="54">
        <v>386.35884241783259</v>
      </c>
      <c r="H71" s="54">
        <v>507.94596037431683</v>
      </c>
      <c r="I71" s="54">
        <v>346.89826454521398</v>
      </c>
      <c r="J71" s="55">
        <v>312.17283187517114</v>
      </c>
      <c r="K71" s="55">
        <v>401.56997566323156</v>
      </c>
      <c r="L71" s="54"/>
      <c r="M71" s="53">
        <f t="shared" si="14"/>
        <v>468.63205827261356</v>
      </c>
      <c r="N71" s="54">
        <f t="shared" si="15"/>
        <v>456.55009632457643</v>
      </c>
      <c r="O71" s="54">
        <f t="shared" si="16"/>
        <v>377.71735435356669</v>
      </c>
      <c r="P71" s="54">
        <f t="shared" si="17"/>
        <v>481.32557676865309</v>
      </c>
      <c r="Q71" s="54">
        <f t="shared" si="18"/>
        <v>376.89019814340588</v>
      </c>
      <c r="R71" s="54">
        <f t="shared" si="19"/>
        <v>416.2940722044537</v>
      </c>
      <c r="S71" s="54">
        <f t="shared" si="20"/>
        <v>475.14715236752141</v>
      </c>
      <c r="T71" s="54">
        <f t="shared" si="21"/>
        <v>356.07048909794219</v>
      </c>
      <c r="U71" s="52">
        <f t="shared" si="24"/>
        <v>274.95391773706973</v>
      </c>
      <c r="V71" s="52">
        <f t="shared" ref="V71:V76" si="26">K71*V$2</f>
        <v>401.56997566323156</v>
      </c>
    </row>
    <row r="72" spans="1:22" x14ac:dyDescent="0.35">
      <c r="A72" s="45">
        <f t="shared" si="25"/>
        <v>44423</v>
      </c>
      <c r="B72" s="53">
        <v>593.27103037829158</v>
      </c>
      <c r="C72" s="54">
        <v>468.05890708458548</v>
      </c>
      <c r="D72" s="54">
        <v>347.12511797648136</v>
      </c>
      <c r="E72" s="54">
        <v>430.40671628732161</v>
      </c>
      <c r="F72" s="54">
        <v>437.45021461470265</v>
      </c>
      <c r="G72" s="54">
        <v>395.40554090390646</v>
      </c>
      <c r="H72" s="54">
        <v>525.20212932335301</v>
      </c>
      <c r="I72" s="54">
        <v>355.97902495205989</v>
      </c>
      <c r="J72" s="55">
        <v>326.96573219102822</v>
      </c>
      <c r="K72" s="55">
        <v>410.85722295052477</v>
      </c>
      <c r="L72" s="54"/>
      <c r="M72" s="53">
        <f t="shared" ref="M72" si="27">B72*M$2</f>
        <v>478.16362289336854</v>
      </c>
      <c r="N72" s="54">
        <f t="shared" ref="N72" si="28">C72*N$2</f>
        <v>468.09352059983968</v>
      </c>
      <c r="O72" s="54">
        <f t="shared" ref="O72" si="29">D72*O$2</f>
        <v>381.74109914533176</v>
      </c>
      <c r="P72" s="54">
        <f t="shared" ref="P72" si="30">E72*P$2</f>
        <v>495.30315741833635</v>
      </c>
      <c r="Q72" s="54">
        <f t="shared" ref="Q72" si="31">F72*Q$2</f>
        <v>382.88613475133229</v>
      </c>
      <c r="R72" s="54">
        <f t="shared" ref="R72" si="32">G72*R$2</f>
        <v>426.04171232368947</v>
      </c>
      <c r="S72" s="54">
        <f t="shared" ref="S72" si="33">H72*S$2</f>
        <v>491.28906543808745</v>
      </c>
      <c r="T72" s="54">
        <f t="shared" ref="T72" si="34">I72*T$2</f>
        <v>365.3913509468357</v>
      </c>
      <c r="U72" s="52">
        <f t="shared" ref="U72" si="35">J72*U$2</f>
        <v>287.98312938276882</v>
      </c>
      <c r="V72" s="52">
        <f t="shared" si="26"/>
        <v>410.85722295052477</v>
      </c>
    </row>
    <row r="73" spans="1:22" x14ac:dyDescent="0.35">
      <c r="A73" s="45">
        <f t="shared" si="25"/>
        <v>44430</v>
      </c>
      <c r="B73" s="53">
        <v>606.59117756111596</v>
      </c>
      <c r="C73" s="54">
        <v>478.09732004970488</v>
      </c>
      <c r="D73" s="54">
        <v>349.56284423539682</v>
      </c>
      <c r="E73" s="54">
        <v>441.24747567040805</v>
      </c>
      <c r="F73" s="54">
        <v>442.34565381785802</v>
      </c>
      <c r="G73" s="54">
        <v>405.82440922092911</v>
      </c>
      <c r="H73" s="54">
        <v>539.1609649404993</v>
      </c>
      <c r="I73" s="54">
        <v>362.37477249030997</v>
      </c>
      <c r="J73" s="55">
        <v>338.88977867390707</v>
      </c>
      <c r="K73" s="55">
        <v>418.99503115237985</v>
      </c>
      <c r="L73" s="54"/>
      <c r="M73" s="53">
        <f t="shared" ref="M73" si="36">B73*M$2</f>
        <v>488.89937351707749</v>
      </c>
      <c r="N73" s="54">
        <f t="shared" ref="N73" si="37">C73*N$2</f>
        <v>478.13267591758824</v>
      </c>
      <c r="O73" s="54">
        <f t="shared" ref="O73" si="38">D73*O$2</f>
        <v>384.42192013264179</v>
      </c>
      <c r="P73" s="54">
        <f t="shared" ref="P73" si="39">E73*P$2</f>
        <v>507.77847935934142</v>
      </c>
      <c r="Q73" s="54">
        <f t="shared" ref="Q73" si="40">F73*Q$2</f>
        <v>387.17095558758962</v>
      </c>
      <c r="R73" s="54">
        <f t="shared" ref="R73" si="41">G73*R$2</f>
        <v>437.26783851330231</v>
      </c>
      <c r="S73" s="54">
        <f t="shared" ref="S73" si="42">H73*S$2</f>
        <v>504.34655877648458</v>
      </c>
      <c r="T73" s="54">
        <f t="shared" ref="T73" si="43">I73*T$2</f>
        <v>371.95620637232264</v>
      </c>
      <c r="U73" s="52">
        <f t="shared" ref="U73" si="44">J73*U$2</f>
        <v>298.48552728861051</v>
      </c>
      <c r="V73" s="52">
        <f t="shared" si="26"/>
        <v>418.99503115237985</v>
      </c>
    </row>
    <row r="74" spans="1:22" x14ac:dyDescent="0.35">
      <c r="A74" s="45">
        <f t="shared" si="25"/>
        <v>44437</v>
      </c>
      <c r="B74" s="53">
        <v>619.80020240542433</v>
      </c>
      <c r="C74" s="54">
        <v>488.40479460145349</v>
      </c>
      <c r="D74" s="54">
        <v>351.83795934810087</v>
      </c>
      <c r="E74" s="54">
        <v>452.52803821619813</v>
      </c>
      <c r="F74" s="54">
        <v>447.15610740986529</v>
      </c>
      <c r="G74" s="54">
        <v>412.11757075146477</v>
      </c>
      <c r="H74" s="54">
        <v>554.82375268213707</v>
      </c>
      <c r="I74" s="54">
        <v>369.29890834995854</v>
      </c>
      <c r="J74" s="55">
        <v>349.91085534865636</v>
      </c>
      <c r="K74" s="55">
        <v>426.79586974738623</v>
      </c>
      <c r="L74" s="54"/>
      <c r="M74" s="53">
        <f t="shared" ref="M74" si="45">B74*M$2</f>
        <v>499.54556193860827</v>
      </c>
      <c r="N74" s="54">
        <f t="shared" ref="N74" si="46">C74*N$2</f>
        <v>488.4409127193918</v>
      </c>
      <c r="O74" s="54">
        <f t="shared" ref="O74" si="47">D74*O$2</f>
        <v>386.9239140789993</v>
      </c>
      <c r="P74" s="54">
        <f t="shared" ref="P74" si="48">E74*P$2</f>
        <v>520.75991769418147</v>
      </c>
      <c r="Q74" s="54">
        <f t="shared" ref="Q74" si="49">F74*Q$2</f>
        <v>391.3813912456601</v>
      </c>
      <c r="R74" s="54">
        <f t="shared" ref="R74" si="50">G74*R$2</f>
        <v>444.04859658834039</v>
      </c>
      <c r="S74" s="54">
        <f t="shared" ref="S74" si="51">H74*S$2</f>
        <v>518.9979775772008</v>
      </c>
      <c r="T74" s="54">
        <f t="shared" ref="T74" si="52">I74*T$2</f>
        <v>379.0634210635173</v>
      </c>
      <c r="U74" s="52">
        <f t="shared" ref="U74" si="53">J74*U$2</f>
        <v>308.19261227483594</v>
      </c>
      <c r="V74" s="52">
        <f t="shared" si="26"/>
        <v>426.79586974738623</v>
      </c>
    </row>
    <row r="75" spans="1:22" x14ac:dyDescent="0.35">
      <c r="A75" s="45">
        <f t="shared" si="25"/>
        <v>44444</v>
      </c>
      <c r="B75" s="53">
        <v>631.56369364448369</v>
      </c>
      <c r="C75" s="54">
        <v>494.69144341790548</v>
      </c>
      <c r="D75" s="54">
        <v>352.93308667821896</v>
      </c>
      <c r="E75" s="54">
        <v>460.69053629414287</v>
      </c>
      <c r="F75" s="54">
        <v>449.62345370578657</v>
      </c>
      <c r="G75" s="54">
        <v>417.48145281172208</v>
      </c>
      <c r="H75" s="54">
        <v>567.47635408801204</v>
      </c>
      <c r="I75" s="54">
        <v>372.9084821389589</v>
      </c>
      <c r="J75" s="55">
        <v>357.93667796034032</v>
      </c>
      <c r="K75" s="55">
        <v>432.38472502571659</v>
      </c>
      <c r="L75" s="54"/>
      <c r="M75" s="53">
        <f t="shared" ref="M75" si="54">B75*M$2</f>
        <v>509.02668152935655</v>
      </c>
      <c r="N75" s="54">
        <f t="shared" ref="N75" si="55">C75*N$2</f>
        <v>494.72802644103291</v>
      </c>
      <c r="O75" s="54">
        <f t="shared" ref="O75" si="56">D75*O$2</f>
        <v>388.12824960257183</v>
      </c>
      <c r="P75" s="54">
        <f t="shared" ref="P75" si="57">E75*P$2</f>
        <v>530.15315185488691</v>
      </c>
      <c r="Q75" s="54">
        <f t="shared" ref="Q75" si="58">F75*Q$2</f>
        <v>393.54098027951255</v>
      </c>
      <c r="R75" s="54">
        <f t="shared" ref="R75" si="59">G75*R$2</f>
        <v>449.82807426695422</v>
      </c>
      <c r="S75" s="54">
        <f t="shared" ref="S75" si="60">H75*S$2</f>
        <v>530.83358214350653</v>
      </c>
      <c r="T75" s="54">
        <f t="shared" ref="T75" si="61">I75*T$2</f>
        <v>382.76843442289362</v>
      </c>
      <c r="U75" s="52">
        <f t="shared" ref="U75" si="62">J75*U$2</f>
        <v>315.26155340238313</v>
      </c>
      <c r="V75" s="52">
        <f t="shared" si="26"/>
        <v>432.38472502571659</v>
      </c>
    </row>
    <row r="76" spans="1:22" x14ac:dyDescent="0.35">
      <c r="A76" s="45">
        <f t="shared" si="25"/>
        <v>44451</v>
      </c>
      <c r="B76" s="53">
        <v>638.82026368953325</v>
      </c>
      <c r="C76" s="54">
        <v>499.45733158651086</v>
      </c>
      <c r="D76" s="54">
        <v>354.38156991702823</v>
      </c>
      <c r="E76" s="54">
        <v>465.60064684073717</v>
      </c>
      <c r="F76" s="54">
        <v>453.27366145657948</v>
      </c>
      <c r="G76" s="54">
        <v>421.19200870506086</v>
      </c>
      <c r="H76" s="54">
        <v>578.12605497536617</v>
      </c>
      <c r="I76" s="54">
        <v>374.81157992908675</v>
      </c>
      <c r="J76" s="55">
        <v>362.499283394972</v>
      </c>
      <c r="K76" s="55">
        <v>436.28603069859804</v>
      </c>
      <c r="L76" s="54"/>
      <c r="M76" s="53">
        <f t="shared" ref="M76" si="63">B76*M$2</f>
        <v>514.8753200855117</v>
      </c>
      <c r="N76" s="54">
        <f t="shared" ref="N76" si="64">C76*N$2</f>
        <v>499.49426705276096</v>
      </c>
      <c r="O76" s="54">
        <f t="shared" ref="O76" si="65">D76*O$2</f>
        <v>389.72117836238027</v>
      </c>
      <c r="P76" s="54">
        <f t="shared" ref="P76" si="66">E76*P$2</f>
        <v>535.80360563492911</v>
      </c>
      <c r="Q76" s="54">
        <f t="shared" ref="Q76" si="67">F76*Q$2</f>
        <v>396.73588998591521</v>
      </c>
      <c r="R76" s="54">
        <f t="shared" ref="R76" si="68">G76*R$2</f>
        <v>453.82612543957293</v>
      </c>
      <c r="S76" s="54">
        <f t="shared" ref="S76" si="69">H76*S$2</f>
        <v>540.79561638522625</v>
      </c>
      <c r="T76" s="54">
        <f t="shared" ref="T76" si="70">I76*T$2</f>
        <v>384.72185140472953</v>
      </c>
      <c r="U76" s="52">
        <f t="shared" ref="U76" si="71">J76*U$2</f>
        <v>319.28018062181417</v>
      </c>
      <c r="V76" s="52">
        <f t="shared" si="26"/>
        <v>436.28603069859804</v>
      </c>
    </row>
    <row r="77" spans="1:22" x14ac:dyDescent="0.35">
      <c r="A77" s="45">
        <f t="shared" si="25"/>
        <v>44458</v>
      </c>
      <c r="B77" s="53">
        <v>645.99293984950998</v>
      </c>
      <c r="C77" s="54">
        <v>503.71222618165422</v>
      </c>
      <c r="D77" s="54">
        <v>355.3448352014131</v>
      </c>
      <c r="E77" s="54">
        <v>469.91479351656534</v>
      </c>
      <c r="F77" s="54">
        <v>456.55498126742702</v>
      </c>
      <c r="G77" s="54">
        <v>423.91262645388497</v>
      </c>
      <c r="H77" s="54">
        <v>589.3420000287731</v>
      </c>
      <c r="I77" s="54">
        <v>375.91791913549116</v>
      </c>
      <c r="J77" s="55">
        <v>366.07178580242305</v>
      </c>
      <c r="K77" s="55">
        <v>439.63439735400709</v>
      </c>
      <c r="L77" s="54"/>
      <c r="M77" s="53">
        <f t="shared" ref="M77" si="72">B77*M$2</f>
        <v>520.65634198423561</v>
      </c>
      <c r="N77" s="54">
        <f t="shared" ref="N77" si="73">C77*N$2</f>
        <v>503.74947630244191</v>
      </c>
      <c r="O77" s="54">
        <f t="shared" ref="O77" si="74">D77*O$2</f>
        <v>390.78050230463253</v>
      </c>
      <c r="P77" s="54">
        <f t="shared" ref="P77" si="75">E77*P$2</f>
        <v>540.76823650439042</v>
      </c>
      <c r="Q77" s="54">
        <f t="shared" ref="Q77" si="76">F77*Q$2</f>
        <v>399.60792391637057</v>
      </c>
      <c r="R77" s="54">
        <f t="shared" ref="R77" si="77">G77*R$2</f>
        <v>456.75753768442291</v>
      </c>
      <c r="S77" s="54">
        <f t="shared" ref="S77" si="78">H77*S$2</f>
        <v>551.28733158522448</v>
      </c>
      <c r="T77" s="54">
        <f t="shared" ref="T77" si="79">I77*T$2</f>
        <v>385.85744296742905</v>
      </c>
      <c r="U77" s="52">
        <f t="shared" ref="U77" si="80">J77*U$2</f>
        <v>322.42675019083595</v>
      </c>
      <c r="V77" s="52">
        <f t="shared" ref="V77" si="81">K77*V$2</f>
        <v>439.63439735400709</v>
      </c>
    </row>
    <row r="78" spans="1:22" x14ac:dyDescent="0.35">
      <c r="A78" s="45">
        <f t="shared" si="25"/>
        <v>44465</v>
      </c>
      <c r="B78" s="53">
        <v>650.09937027214687</v>
      </c>
      <c r="C78" s="54">
        <v>506.2429468553425</v>
      </c>
      <c r="D78" s="54">
        <v>356.65840572506801</v>
      </c>
      <c r="E78" s="54">
        <v>472.82973639214646</v>
      </c>
      <c r="F78" s="54">
        <v>460.37144937922653</v>
      </c>
      <c r="G78" s="54">
        <v>426.05959208710686</v>
      </c>
      <c r="H78" s="54">
        <v>597.75763037995705</v>
      </c>
      <c r="I78" s="54">
        <v>377.82610264322506</v>
      </c>
      <c r="J78" s="55">
        <v>368.37418588572393</v>
      </c>
      <c r="K78" s="55">
        <v>442.23734551688517</v>
      </c>
      <c r="L78" s="54"/>
      <c r="M78" s="53">
        <f t="shared" ref="M78" si="82">B78*M$2</f>
        <v>523.96603611643616</v>
      </c>
      <c r="N78" s="54">
        <f t="shared" ref="N78" si="83">C78*N$2</f>
        <v>506.28038412594685</v>
      </c>
      <c r="O78" s="54">
        <f t="shared" ref="O78" si="84">D78*O$2</f>
        <v>392.22506459510583</v>
      </c>
      <c r="P78" s="54">
        <f t="shared" ref="P78" si="85">E78*P$2</f>
        <v>544.12269254639511</v>
      </c>
      <c r="Q78" s="54">
        <f t="shared" ref="Q78" si="86">F78*Q$2</f>
        <v>402.94835598134438</v>
      </c>
      <c r="R78" s="54">
        <f t="shared" ref="R78" si="87">G78*R$2</f>
        <v>459.07085102997434</v>
      </c>
      <c r="S78" s="54">
        <f t="shared" ref="S78" si="88">H78*S$2</f>
        <v>559.15955246832004</v>
      </c>
      <c r="T78" s="54">
        <f t="shared" ref="T78" si="89">I78*T$2</f>
        <v>387.81608013668153</v>
      </c>
      <c r="U78" s="52">
        <f t="shared" ref="U78" si="90">J78*U$2</f>
        <v>324.45464582576062</v>
      </c>
      <c r="V78" s="52">
        <f t="shared" ref="V78" si="91">K78*V$2</f>
        <v>442.23734551688517</v>
      </c>
    </row>
    <row r="79" spans="1:22" x14ac:dyDescent="0.35">
      <c r="A79" s="45">
        <f t="shared" si="25"/>
        <v>44472</v>
      </c>
      <c r="B79" s="53">
        <v>655.15969374156725</v>
      </c>
      <c r="C79" s="54">
        <v>508.53651586284576</v>
      </c>
      <c r="D79" s="54">
        <v>357.38952163210064</v>
      </c>
      <c r="E79" s="54">
        <v>474.35925633684229</v>
      </c>
      <c r="F79" s="54">
        <v>462.852447567654</v>
      </c>
      <c r="G79" s="54">
        <v>427.63707816692931</v>
      </c>
      <c r="H79" s="54">
        <v>603.62151551278862</v>
      </c>
      <c r="I79" s="54">
        <v>378.7086111889314</v>
      </c>
      <c r="J79" s="55">
        <v>370.31820916094699</v>
      </c>
      <c r="K79" s="55">
        <v>444.17434693822207</v>
      </c>
      <c r="L79" s="54"/>
      <c r="M79" s="53">
        <f t="shared" ref="M79" si="92">B79*M$2</f>
        <v>528.04454741945312</v>
      </c>
      <c r="N79" s="54">
        <f t="shared" ref="N79" si="93">C79*N$2</f>
        <v>508.57412274561779</v>
      </c>
      <c r="O79" s="54">
        <f t="shared" ref="O79" si="94">D79*O$2</f>
        <v>393.02908877975784</v>
      </c>
      <c r="P79" s="54">
        <f t="shared" ref="P79" si="95">E79*P$2</f>
        <v>545.88283250070856</v>
      </c>
      <c r="Q79" s="54">
        <f t="shared" ref="Q79" si="96">F79*Q$2</f>
        <v>405.11989407860818</v>
      </c>
      <c r="R79" s="54">
        <f t="shared" ref="R79" si="97">G79*R$2</f>
        <v>460.77056133013338</v>
      </c>
      <c r="S79" s="54">
        <f t="shared" ref="S79" si="98">H79*S$2</f>
        <v>564.64479802598123</v>
      </c>
      <c r="T79" s="54">
        <f t="shared" ref="T79" si="99">I79*T$2</f>
        <v>388.72192280474655</v>
      </c>
      <c r="U79" s="52">
        <f t="shared" ref="U79" si="100">J79*U$2</f>
        <v>326.16689225183131</v>
      </c>
      <c r="V79" s="52">
        <f t="shared" ref="V79" si="101">K79*V$2</f>
        <v>444.17434693822207</v>
      </c>
    </row>
    <row r="80" spans="1:22" x14ac:dyDescent="0.35">
      <c r="A80" s="45">
        <f t="shared" si="25"/>
        <v>44479</v>
      </c>
      <c r="B80" s="53">
        <v>660.21966239173958</v>
      </c>
      <c r="C80" s="54">
        <v>511.27779517540762</v>
      </c>
      <c r="D80" s="54">
        <v>358.14347121628572</v>
      </c>
      <c r="E80" s="54">
        <v>477.63848873432778</v>
      </c>
      <c r="F80" s="54">
        <v>467.41453041362581</v>
      </c>
      <c r="G80" s="54">
        <v>429.69521075928628</v>
      </c>
      <c r="H80" s="54">
        <v>609.88759620220992</v>
      </c>
      <c r="I80" s="54">
        <v>379.51258119142108</v>
      </c>
      <c r="J80" s="55">
        <v>371.09500732951875</v>
      </c>
      <c r="K80" s="55">
        <v>446.58531330808671</v>
      </c>
      <c r="L80" s="54"/>
      <c r="M80" s="53">
        <f t="shared" ref="M80" si="102">B80*M$2</f>
        <v>532.122772745828</v>
      </c>
      <c r="N80" s="54">
        <f t="shared" ref="N80" si="103">C80*N$2</f>
        <v>511.31560477905913</v>
      </c>
      <c r="O80" s="54">
        <f t="shared" ref="O80" si="104">D80*O$2</f>
        <v>393.85822365955204</v>
      </c>
      <c r="P80" s="54">
        <f t="shared" ref="P80" si="105">E80*P$2</f>
        <v>549.65650539873741</v>
      </c>
      <c r="Q80" s="54">
        <f t="shared" ref="Q80" si="106">F80*Q$2</f>
        <v>409.1129387930747</v>
      </c>
      <c r="R80" s="54">
        <f t="shared" ref="R80" si="107">G80*R$2</f>
        <v>462.98815881708936</v>
      </c>
      <c r="S80" s="54">
        <f t="shared" ref="S80" si="108">H80*S$2</f>
        <v>570.50626878930734</v>
      </c>
      <c r="T80" s="54">
        <f t="shared" ref="T80" si="109">I80*T$2</f>
        <v>389.54715031743496</v>
      </c>
      <c r="U80" s="52">
        <f t="shared" ref="U80" si="110">J80*U$2</f>
        <v>326.85107638937086</v>
      </c>
      <c r="V80" s="52">
        <f t="shared" ref="V80" si="111">K80*V$2</f>
        <v>446.58531330808671</v>
      </c>
    </row>
    <row r="81" spans="1:22" x14ac:dyDescent="0.35">
      <c r="A81" s="45">
        <f t="shared" si="25"/>
        <v>44486</v>
      </c>
      <c r="B81" s="53">
        <v>662.56469955247655</v>
      </c>
      <c r="C81" s="54">
        <v>514.96669867680941</v>
      </c>
      <c r="D81" s="54">
        <v>358.75463035605463</v>
      </c>
      <c r="E81" s="54">
        <v>480.04999368140426</v>
      </c>
      <c r="F81" s="54">
        <v>471.72866975022856</v>
      </c>
      <c r="G81" s="54">
        <v>431.9644932541953</v>
      </c>
      <c r="H81" s="54">
        <v>616.83681134389519</v>
      </c>
      <c r="I81" s="54">
        <v>379.81521304302316</v>
      </c>
      <c r="J81" s="55">
        <v>372.23434878305267</v>
      </c>
      <c r="K81" s="55">
        <v>448.55306177711384</v>
      </c>
      <c r="L81" s="54"/>
      <c r="M81" s="53">
        <f t="shared" ref="M81" si="112">B81*M$2</f>
        <v>534.01282199344178</v>
      </c>
      <c r="N81" s="54">
        <f t="shared" ref="N81" si="113">C81*N$2</f>
        <v>515.00478107928109</v>
      </c>
      <c r="O81" s="54">
        <f t="shared" ref="O81" si="114">D81*O$2</f>
        <v>394.53032875850926</v>
      </c>
      <c r="P81" s="54">
        <f t="shared" ref="P81" si="115">E81*P$2</f>
        <v>552.43161547304112</v>
      </c>
      <c r="Q81" s="54">
        <f t="shared" ref="Q81" si="116">F81*Q$2</f>
        <v>412.88896651048117</v>
      </c>
      <c r="R81" s="54">
        <f t="shared" ref="R81" si="117">G81*R$2</f>
        <v>465.43326618120739</v>
      </c>
      <c r="S81" s="54">
        <f t="shared" ref="S81" si="118">H81*S$2</f>
        <v>577.00676302166175</v>
      </c>
      <c r="T81" s="54">
        <f t="shared" ref="T81" si="119">I81*T$2</f>
        <v>389.85778395971579</v>
      </c>
      <c r="U81" s="52">
        <f t="shared" ref="U81" si="120">J81*U$2</f>
        <v>327.85457946299726</v>
      </c>
      <c r="V81" s="52">
        <f t="shared" ref="V81" si="121">K81*V$2</f>
        <v>448.55306177711384</v>
      </c>
    </row>
    <row r="82" spans="1:22" x14ac:dyDescent="0.35">
      <c r="A82" s="45">
        <f t="shared" si="25"/>
        <v>44493</v>
      </c>
      <c r="B82" s="53">
        <v>665.50330449458443</v>
      </c>
      <c r="C82" s="54">
        <v>518.1747005154956</v>
      </c>
      <c r="D82" s="54">
        <v>359.22729801513799</v>
      </c>
      <c r="E82" s="54">
        <v>481.61954911970849</v>
      </c>
      <c r="F82" s="54">
        <v>473.93848333180529</v>
      </c>
      <c r="G82" s="54">
        <v>431.9644932541953</v>
      </c>
      <c r="H82" s="54">
        <v>621.59572968451323</v>
      </c>
      <c r="I82" s="54">
        <v>380.53912659117293</v>
      </c>
      <c r="J82" s="55">
        <v>373.42102977059955</v>
      </c>
      <c r="K82" s="55">
        <v>449.96339230743587</v>
      </c>
      <c r="L82" s="54"/>
      <c r="M82" s="53">
        <f t="shared" ref="M82" si="122">B82*M$2</f>
        <v>536.38127403883277</v>
      </c>
      <c r="N82" s="54">
        <f t="shared" ref="N82" si="123">C82*N$2</f>
        <v>518.21302015353501</v>
      </c>
      <c r="O82" s="54">
        <f t="shared" ref="O82" si="124">D82*O$2</f>
        <v>395.0501317412515</v>
      </c>
      <c r="P82" s="54">
        <f t="shared" ref="P82" si="125">E82*P$2</f>
        <v>554.23782744631399</v>
      </c>
      <c r="Q82" s="54">
        <f t="shared" ref="Q82" si="126">F82*Q$2</f>
        <v>414.82314542388309</v>
      </c>
      <c r="R82" s="54">
        <f t="shared" ref="R82" si="127">G82*R$2</f>
        <v>465.43326618120739</v>
      </c>
      <c r="S82" s="54">
        <f t="shared" ref="S82" si="128">H82*S$2</f>
        <v>581.45839109687654</v>
      </c>
      <c r="T82" s="54">
        <f t="shared" ref="T82" si="129">I82*T$2</f>
        <v>390.60083827130842</v>
      </c>
      <c r="U82" s="52">
        <f t="shared" ref="U82" si="130">J82*U$2</f>
        <v>328.89977799827722</v>
      </c>
      <c r="V82" s="52">
        <f t="shared" ref="V82" si="131">K82*V$2</f>
        <v>449.96339230743587</v>
      </c>
    </row>
    <row r="83" spans="1:22" x14ac:dyDescent="0.35">
      <c r="A83" s="45">
        <f t="shared" si="25"/>
        <v>44500</v>
      </c>
      <c r="B83" s="53">
        <v>669.17292149088826</v>
      </c>
      <c r="C83" s="54">
        <v>522.76136792404611</v>
      </c>
      <c r="D83" s="54">
        <v>360.17882201233914</v>
      </c>
      <c r="E83" s="54">
        <v>484.58436657230595</v>
      </c>
      <c r="F83" s="54">
        <v>477.5165830323765</v>
      </c>
      <c r="G83" s="54">
        <v>434.8938293783433</v>
      </c>
      <c r="H83" s="54">
        <v>629.15225088976706</v>
      </c>
      <c r="I83" s="54">
        <v>384.47054684220581</v>
      </c>
      <c r="J83" s="55">
        <v>374.54244758521702</v>
      </c>
      <c r="K83" s="55">
        <v>452.55281302173256</v>
      </c>
      <c r="L83" s="54"/>
      <c r="M83" s="53">
        <f t="shared" ref="M83" si="132">B83*M$2</f>
        <v>539.33890599410427</v>
      </c>
      <c r="N83" s="54">
        <f t="shared" ref="N83" si="133">C83*N$2</f>
        <v>522.80002675161904</v>
      </c>
      <c r="O83" s="54">
        <f t="shared" ref="O83" si="134">D83*O$2</f>
        <v>396.096543532689</v>
      </c>
      <c r="P83" s="54">
        <f t="shared" ref="P83" si="135">E83*P$2</f>
        <v>557.64967812120028</v>
      </c>
      <c r="Q83" s="54">
        <f t="shared" ref="Q83" si="136">F83*Q$2</f>
        <v>417.95494126792738</v>
      </c>
      <c r="R83" s="54">
        <f t="shared" ref="R83" si="137">G83*R$2</f>
        <v>468.58956838033856</v>
      </c>
      <c r="S83" s="54">
        <f t="shared" ref="S83" si="138">H83*S$2</f>
        <v>588.52697675869626</v>
      </c>
      <c r="T83" s="54">
        <f t="shared" ref="T83" si="139">I83*T$2</f>
        <v>394.63620793068117</v>
      </c>
      <c r="U83" s="52">
        <f t="shared" ref="U83" si="140">J83*U$2</f>
        <v>329.88749438505266</v>
      </c>
      <c r="V83" s="52">
        <f t="shared" ref="V83" si="141">K83*V$2</f>
        <v>452.55281302173256</v>
      </c>
    </row>
    <row r="84" spans="1:22" x14ac:dyDescent="0.35">
      <c r="A84" s="45">
        <f t="shared" si="25"/>
        <v>44507</v>
      </c>
      <c r="B84" s="53">
        <v>673.66910404478335</v>
      </c>
      <c r="C84" s="54">
        <v>527.52313599954186</v>
      </c>
      <c r="D84" s="54">
        <v>360.76772836724155</v>
      </c>
      <c r="E84" s="54">
        <v>486.96892174386585</v>
      </c>
      <c r="F84" s="54">
        <v>481.61623939258533</v>
      </c>
      <c r="G84" s="54">
        <v>438.44810692863723</v>
      </c>
      <c r="H84" s="54">
        <v>639.25808436104705</v>
      </c>
      <c r="I84" s="54">
        <v>386.50863363299055</v>
      </c>
      <c r="J84" s="55">
        <v>376.57769404440205</v>
      </c>
      <c r="K84" s="55">
        <v>455.16825494186423</v>
      </c>
      <c r="L84" s="54"/>
      <c r="M84" s="53">
        <f t="shared" ref="M84" si="142">B84*M$2</f>
        <v>542.96273191695366</v>
      </c>
      <c r="N84" s="54">
        <f t="shared" ref="N84" si="143">C84*N$2</f>
        <v>527.56214696555162</v>
      </c>
      <c r="O84" s="54">
        <f t="shared" ref="O84" si="144">D84*O$2</f>
        <v>396.7441767564805</v>
      </c>
      <c r="P84" s="54">
        <f t="shared" ref="P84" si="145">E84*P$2</f>
        <v>560.39377495058943</v>
      </c>
      <c r="Q84" s="54">
        <f t="shared" ref="Q84" si="146">F84*Q$2</f>
        <v>421.54323891901356</v>
      </c>
      <c r="R84" s="54">
        <f t="shared" ref="R84" si="147">G84*R$2</f>
        <v>472.41923270456431</v>
      </c>
      <c r="S84" s="54">
        <f t="shared" ref="S84" si="148">H84*S$2</f>
        <v>597.9802618928876</v>
      </c>
      <c r="T84" s="54">
        <f t="shared" ref="T84" si="149">I84*T$2</f>
        <v>396.72818311357861</v>
      </c>
      <c r="U84" s="52">
        <f t="shared" ref="U84" si="150">J84*U$2</f>
        <v>331.68008787934241</v>
      </c>
      <c r="V84" s="52">
        <f t="shared" ref="V84" si="151">K84*V$2</f>
        <v>455.16825494186423</v>
      </c>
    </row>
    <row r="85" spans="1:22" x14ac:dyDescent="0.35">
      <c r="A85" s="45">
        <f t="shared" si="25"/>
        <v>44514</v>
      </c>
      <c r="B85" s="53">
        <v>678.12972226896102</v>
      </c>
      <c r="C85" s="54">
        <v>531.56707369819458</v>
      </c>
      <c r="D85" s="54">
        <v>361.61515938500463</v>
      </c>
      <c r="E85" s="54">
        <v>489.07780455120906</v>
      </c>
      <c r="F85" s="54">
        <v>484.41941148808746</v>
      </c>
      <c r="G85" s="54">
        <v>439.34167073600179</v>
      </c>
      <c r="H85" s="54">
        <v>649.5088363379698</v>
      </c>
      <c r="I85" s="54">
        <v>389.37169423900986</v>
      </c>
      <c r="J85" s="55">
        <v>377.21633976163127</v>
      </c>
      <c r="K85" s="55">
        <v>457.30862531387328</v>
      </c>
      <c r="L85" s="54"/>
      <c r="M85" s="53">
        <f t="shared" ref="M85" si="152">B85*M$2</f>
        <v>546.557893759016</v>
      </c>
      <c r="N85" s="54">
        <f t="shared" ref="N85" si="153">C85*N$2</f>
        <v>531.60638371822745</v>
      </c>
      <c r="O85" s="54">
        <f t="shared" ref="O85" si="154">D85*O$2</f>
        <v>397.67611521733437</v>
      </c>
      <c r="P85" s="54">
        <f t="shared" ref="P85" si="155">E85*P$2</f>
        <v>562.82063371829747</v>
      </c>
      <c r="Q85" s="54">
        <f t="shared" ref="Q85" si="156">F85*Q$2</f>
        <v>423.99676549834084</v>
      </c>
      <c r="R85" s="54">
        <f t="shared" ref="R85" si="157">G85*R$2</f>
        <v>473.38203017495329</v>
      </c>
      <c r="S85" s="54">
        <f t="shared" ref="S85" si="158">H85*S$2</f>
        <v>607.56910793444547</v>
      </c>
      <c r="T85" s="54">
        <f t="shared" ref="T85" si="159">I85*T$2</f>
        <v>399.66694497691299</v>
      </c>
      <c r="U85" s="52">
        <f t="shared" ref="U85" si="160">J85*U$2</f>
        <v>332.24259083946032</v>
      </c>
      <c r="V85" s="52">
        <f t="shared" ref="V85" si="161">K85*V$2</f>
        <v>457.30862531387328</v>
      </c>
    </row>
    <row r="86" spans="1:22" x14ac:dyDescent="0.35">
      <c r="A86" s="45">
        <f t="shared" si="25"/>
        <v>44521</v>
      </c>
      <c r="B86" s="53">
        <v>683.10716933491835</v>
      </c>
      <c r="C86" s="54">
        <v>534.5021284108044</v>
      </c>
      <c r="D86" s="54">
        <v>361.61515938500463</v>
      </c>
      <c r="E86" s="54">
        <v>492.05356128079603</v>
      </c>
      <c r="F86" s="54">
        <v>486.12033930051615</v>
      </c>
      <c r="G86" s="54">
        <v>441.13391130545796</v>
      </c>
      <c r="H86" s="54">
        <v>658.85597198375717</v>
      </c>
      <c r="I86" s="54">
        <v>390.47518886783223</v>
      </c>
      <c r="J86" s="55">
        <v>379.20302984721184</v>
      </c>
      <c r="K86" s="55">
        <v>459.38280087313177</v>
      </c>
      <c r="L86" s="54"/>
      <c r="M86" s="53">
        <f t="shared" ref="M86" si="162">B86*M$2</f>
        <v>550.56960847277924</v>
      </c>
      <c r="N86" s="54">
        <f t="shared" ref="N86" si="163">C86*N$2</f>
        <v>534.54165548163905</v>
      </c>
      <c r="O86" s="54">
        <f t="shared" ref="O86" si="164">D86*O$2</f>
        <v>397.67611521733437</v>
      </c>
      <c r="P86" s="54">
        <f t="shared" ref="P86" si="165">E86*P$2</f>
        <v>566.24507308715113</v>
      </c>
      <c r="Q86" s="54">
        <f t="shared" ref="Q86" si="166">F86*Q$2</f>
        <v>425.48553302852821</v>
      </c>
      <c r="R86" s="54">
        <f t="shared" ref="R86" si="167">G86*R$2</f>
        <v>475.31313422413166</v>
      </c>
      <c r="S86" s="54">
        <f t="shared" ref="S86" si="168">H86*S$2</f>
        <v>616.31268546307854</v>
      </c>
      <c r="T86" s="54">
        <f t="shared" ref="T86" si="169">I86*T$2</f>
        <v>400.7996167494768</v>
      </c>
      <c r="U86" s="52">
        <f t="shared" ref="U86" si="170">J86*U$2</f>
        <v>333.99241711062729</v>
      </c>
      <c r="V86" s="52">
        <f t="shared" ref="V86" si="171">K86*V$2</f>
        <v>459.38280087313177</v>
      </c>
    </row>
    <row r="87" spans="1:22" x14ac:dyDescent="0.35">
      <c r="A87" s="45">
        <f t="shared" si="25"/>
        <v>44528</v>
      </c>
      <c r="B87" s="53">
        <v>689.6379274461359</v>
      </c>
      <c r="C87" s="54">
        <v>537.07972426208983</v>
      </c>
      <c r="D87" s="54">
        <v>362.98665389144281</v>
      </c>
      <c r="E87" s="54">
        <v>495.6604641313848</v>
      </c>
      <c r="F87" s="54">
        <v>492.2071361159646</v>
      </c>
      <c r="G87" s="54">
        <v>445.27785274465327</v>
      </c>
      <c r="H87" s="54">
        <v>662.52615708887254</v>
      </c>
      <c r="I87" s="54">
        <v>392.47364845230896</v>
      </c>
      <c r="J87" s="55">
        <v>380.67641318593047</v>
      </c>
      <c r="K87" s="55">
        <v>462.60565894368813</v>
      </c>
      <c r="L87" s="54"/>
      <c r="M87" s="53">
        <f t="shared" ref="M87" si="172">B87*M$2</f>
        <v>555.83325830363117</v>
      </c>
      <c r="N87" s="54">
        <f t="shared" ref="N87" si="173">C87*N$2</f>
        <v>537.11944194921659</v>
      </c>
      <c r="O87" s="54">
        <f t="shared" ref="O87" si="174">D87*O$2</f>
        <v>399.18437778102179</v>
      </c>
      <c r="P87" s="54">
        <f t="shared" ref="P87" si="175">E87*P$2</f>
        <v>570.39582237333377</v>
      </c>
      <c r="Q87" s="54">
        <f t="shared" ref="Q87" si="176">F87*Q$2</f>
        <v>430.81311095127876</v>
      </c>
      <c r="R87" s="54">
        <f t="shared" ref="R87" si="177">G87*R$2</f>
        <v>479.77814981922904</v>
      </c>
      <c r="S87" s="54">
        <f t="shared" ref="S87" si="178">H87*S$2</f>
        <v>619.74588138823594</v>
      </c>
      <c r="T87" s="54">
        <f t="shared" ref="T87" si="179">I87*T$2</f>
        <v>402.85091695595088</v>
      </c>
      <c r="U87" s="52">
        <f t="shared" ref="U87" si="180">J87*U$2</f>
        <v>335.29013580983559</v>
      </c>
      <c r="V87" s="52">
        <f t="shared" ref="V87" si="181">K87*V$2</f>
        <v>462.60565894368813</v>
      </c>
    </row>
    <row r="88" spans="1:22" x14ac:dyDescent="0.35">
      <c r="A88" s="45">
        <f t="shared" si="25"/>
        <v>44535</v>
      </c>
      <c r="B88" s="53">
        <v>695.68370630297306</v>
      </c>
      <c r="C88" s="54">
        <v>539.72427728668276</v>
      </c>
      <c r="D88" s="54">
        <v>364.79572224912323</v>
      </c>
      <c r="E88" s="54">
        <v>499.14469451888687</v>
      </c>
      <c r="F88" s="54">
        <v>495.64055692391167</v>
      </c>
      <c r="G88" s="54">
        <v>448.83336969145529</v>
      </c>
      <c r="H88" s="54">
        <v>667.18209034428162</v>
      </c>
      <c r="I88" s="54">
        <v>392.83394214081835</v>
      </c>
      <c r="J88" s="55">
        <v>382.65754042517676</v>
      </c>
      <c r="K88" s="55">
        <v>465.52708697590913</v>
      </c>
      <c r="L88" s="54"/>
      <c r="M88" s="53">
        <f t="shared" ref="M88" si="182">B88*M$2</f>
        <v>560.70602534158024</v>
      </c>
      <c r="N88" s="54">
        <f t="shared" ref="N88" si="183">C88*N$2</f>
        <v>539.76419054166445</v>
      </c>
      <c r="O88" s="54">
        <f t="shared" ref="O88" si="184">D88*O$2</f>
        <v>401.17384989792214</v>
      </c>
      <c r="P88" s="54">
        <f t="shared" ref="P88" si="185">E88*P$2</f>
        <v>574.40540272326177</v>
      </c>
      <c r="Q88" s="54">
        <f t="shared" ref="Q88" si="186">F88*Q$2</f>
        <v>433.8182740034618</v>
      </c>
      <c r="R88" s="54">
        <f t="shared" ref="R88" si="187">G88*R$2</f>
        <v>483.60914956887484</v>
      </c>
      <c r="S88" s="54">
        <f t="shared" ref="S88" si="188">H88*S$2</f>
        <v>624.10117427468913</v>
      </c>
      <c r="T88" s="54">
        <f t="shared" ref="T88" si="189">I88*T$2</f>
        <v>403.22073705307537</v>
      </c>
      <c r="U88" s="52">
        <f t="shared" ref="U88" si="190">J88*U$2</f>
        <v>337.03506246695162</v>
      </c>
      <c r="V88" s="52">
        <f t="shared" ref="V88" si="191">K88*V$2</f>
        <v>465.52708697590913</v>
      </c>
    </row>
    <row r="89" spans="1:22" x14ac:dyDescent="0.35">
      <c r="A89" s="45">
        <f t="shared" si="25"/>
        <v>44542</v>
      </c>
      <c r="B89" s="53">
        <v>702.7400548033703</v>
      </c>
      <c r="C89" s="54">
        <v>543.56621646273607</v>
      </c>
      <c r="D89" s="54">
        <v>368.65941781167652</v>
      </c>
      <c r="E89" s="54">
        <v>503.25201094490973</v>
      </c>
      <c r="F89" s="54">
        <v>502.6663828416514</v>
      </c>
      <c r="G89" s="54">
        <v>452.20454156012352</v>
      </c>
      <c r="H89" s="54">
        <v>674.31409091574062</v>
      </c>
      <c r="I89" s="54">
        <v>395.21416144222007</v>
      </c>
      <c r="J89" s="55">
        <v>385.91001728584934</v>
      </c>
      <c r="K89" s="55">
        <v>469.9550960237957</v>
      </c>
      <c r="L89" s="54"/>
      <c r="M89" s="53">
        <f t="shared" ref="M89" si="192">B89*M$2</f>
        <v>566.39328966189714</v>
      </c>
      <c r="N89" s="54">
        <f t="shared" ref="N89" si="193">C89*N$2</f>
        <v>543.60641383370887</v>
      </c>
      <c r="O89" s="54">
        <f t="shared" ref="O89" si="194">D89*O$2</f>
        <v>405.42284057716182</v>
      </c>
      <c r="P89" s="54">
        <f t="shared" ref="P89" si="195">E89*P$2</f>
        <v>579.13201761411131</v>
      </c>
      <c r="Q89" s="54">
        <f t="shared" ref="Q89" si="196">F89*Q$2</f>
        <v>439.9677539653095</v>
      </c>
      <c r="R89" s="54">
        <f t="shared" ref="R89" si="197">G89*R$2</f>
        <v>487.24152111374883</v>
      </c>
      <c r="S89" s="54">
        <f t="shared" ref="S89" si="198">H89*S$2</f>
        <v>630.77265121628159</v>
      </c>
      <c r="T89" s="54">
        <f t="shared" ref="T89" si="199">I89*T$2</f>
        <v>405.66389096138789</v>
      </c>
      <c r="U89" s="52">
        <f t="shared" ref="U89" si="200">J89*U$2</f>
        <v>339.89976164599062</v>
      </c>
      <c r="V89" s="52">
        <f t="shared" ref="V89" si="201">K89*V$2</f>
        <v>469.9550960237957</v>
      </c>
    </row>
    <row r="90" spans="1:22" x14ac:dyDescent="0.35">
      <c r="A90" s="45">
        <f t="shared" si="25"/>
        <v>44549</v>
      </c>
      <c r="B90" s="53">
        <v>716.6927413335851</v>
      </c>
      <c r="C90" s="54">
        <v>549.22910475978915</v>
      </c>
      <c r="D90" s="54">
        <v>371.5700060444068</v>
      </c>
      <c r="E90" s="54">
        <v>509.19815674866692</v>
      </c>
      <c r="F90" s="54">
        <v>510.23898690324836</v>
      </c>
      <c r="G90" s="54">
        <v>457.43821025122446</v>
      </c>
      <c r="H90" s="54">
        <v>687.08409485103141</v>
      </c>
      <c r="I90" s="54">
        <v>399.27020522191413</v>
      </c>
      <c r="J90" s="55">
        <v>390.96034654926575</v>
      </c>
      <c r="K90" s="55">
        <v>475.98096679554931</v>
      </c>
      <c r="L90" s="54"/>
      <c r="M90" s="53">
        <f t="shared" ref="M90" si="202">B90*M$2</f>
        <v>577.63885332295933</v>
      </c>
      <c r="N90" s="54">
        <f t="shared" ref="N90" si="203">C90*N$2</f>
        <v>549.26972090811557</v>
      </c>
      <c r="O90" s="54">
        <f t="shared" ref="O90" si="204">D90*O$2</f>
        <v>408.62367823938251</v>
      </c>
      <c r="P90" s="54">
        <f t="shared" ref="P90" si="205">E90*P$2</f>
        <v>585.97471936485408</v>
      </c>
      <c r="Q90" s="54">
        <f t="shared" ref="Q90" si="206">F90*Q$2</f>
        <v>446.59581128996041</v>
      </c>
      <c r="R90" s="54">
        <f t="shared" ref="R90" si="207">G90*R$2</f>
        <v>492.88069644193024</v>
      </c>
      <c r="S90" s="54">
        <f t="shared" ref="S90" si="208">H90*S$2</f>
        <v>642.71807746025456</v>
      </c>
      <c r="T90" s="54">
        <f t="shared" ref="T90" si="209">I90*T$2</f>
        <v>409.82717927974181</v>
      </c>
      <c r="U90" s="52">
        <f t="shared" ref="U90" si="210">J90*U$2</f>
        <v>344.3479636515828</v>
      </c>
      <c r="V90" s="52">
        <f t="shared" ref="V90" si="211">K90*V$2</f>
        <v>475.98096679554931</v>
      </c>
    </row>
    <row r="91" spans="1:22" x14ac:dyDescent="0.35">
      <c r="A91" s="45">
        <f t="shared" si="25"/>
        <v>44556</v>
      </c>
      <c r="B91" s="53">
        <v>731.13357214667042</v>
      </c>
      <c r="C91" s="54">
        <v>555.12576536888184</v>
      </c>
      <c r="D91" s="54">
        <v>373.2345183185555</v>
      </c>
      <c r="E91" s="54">
        <v>516.92496023036222</v>
      </c>
      <c r="F91" s="54">
        <v>517.71490163356782</v>
      </c>
      <c r="G91" s="54">
        <v>461.13116044305195</v>
      </c>
      <c r="H91" s="54">
        <v>697.75534038901515</v>
      </c>
      <c r="I91" s="54">
        <v>405.63882176847085</v>
      </c>
      <c r="J91" s="55">
        <v>395.53248459215587</v>
      </c>
      <c r="K91" s="55">
        <v>482.01242752824817</v>
      </c>
      <c r="L91" s="54"/>
      <c r="M91" s="53">
        <f t="shared" ref="M91" si="212">B91*M$2</f>
        <v>589.27785072145377</v>
      </c>
      <c r="N91" s="54">
        <f t="shared" ref="N91" si="213">C91*N$2</f>
        <v>555.16681758230357</v>
      </c>
      <c r="O91" s="54">
        <f t="shared" ref="O91" si="214">D91*O$2</f>
        <v>410.45417886341824</v>
      </c>
      <c r="P91" s="54">
        <f t="shared" ref="P91" si="215">E91*P$2</f>
        <v>594.86656518512211</v>
      </c>
      <c r="Q91" s="54">
        <f t="shared" ref="Q91" si="216">F91*Q$2</f>
        <v>453.13923954577632</v>
      </c>
      <c r="R91" s="54">
        <f t="shared" ref="R91" si="217">G91*R$2</f>
        <v>496.8597778166008</v>
      </c>
      <c r="S91" s="54">
        <f t="shared" ref="S91" si="218">H91*S$2</f>
        <v>652.70026518323812</v>
      </c>
      <c r="T91" s="54">
        <f t="shared" ref="T91" si="219">I91*T$2</f>
        <v>416.36418635177961</v>
      </c>
      <c r="U91" s="52">
        <f t="shared" ref="U91" si="220">J91*U$2</f>
        <v>348.3749869507468</v>
      </c>
      <c r="V91" s="52">
        <f t="shared" ref="V91" si="221">K91*V$2</f>
        <v>482.01242752824817</v>
      </c>
    </row>
    <row r="92" spans="1:22" x14ac:dyDescent="0.35">
      <c r="A92" s="45">
        <f t="shared" si="25"/>
        <v>44563</v>
      </c>
      <c r="B92" s="53">
        <v>743.27521732852654</v>
      </c>
      <c r="C92" s="54">
        <v>559.38560342748156</v>
      </c>
      <c r="D92" s="54">
        <v>373.71086868828735</v>
      </c>
      <c r="E92" s="54">
        <v>523.1181119111103</v>
      </c>
      <c r="F92" s="54">
        <v>522.93434251101496</v>
      </c>
      <c r="G92" s="54">
        <v>465.60436543793918</v>
      </c>
      <c r="H92" s="54">
        <v>705.0675195210124</v>
      </c>
      <c r="I92" s="54">
        <v>407.80993307627898</v>
      </c>
      <c r="J92" s="55">
        <v>400.6714928008343</v>
      </c>
      <c r="K92" s="55">
        <v>486.65941162993943</v>
      </c>
      <c r="L92" s="54"/>
      <c r="M92" s="53">
        <f t="shared" ref="M92" si="222">B92*M$2</f>
        <v>599.06375421372479</v>
      </c>
      <c r="N92" s="54">
        <f t="shared" ref="N92" si="223">C92*N$2</f>
        <v>559.42697066101596</v>
      </c>
      <c r="O92" s="54">
        <f t="shared" ref="O92" si="224">D92*O$2</f>
        <v>410.9780318037636</v>
      </c>
      <c r="P92" s="54">
        <f t="shared" ref="P92" si="225">E92*P$2</f>
        <v>601.99351619626168</v>
      </c>
      <c r="Q92" s="54">
        <f t="shared" ref="Q92" si="226">F92*Q$2</f>
        <v>457.70764865008783</v>
      </c>
      <c r="R92" s="54">
        <f t="shared" ref="R92" si="227">G92*R$2</f>
        <v>501.67956843268576</v>
      </c>
      <c r="S92" s="54">
        <f t="shared" ref="S92" si="228">H92*S$2</f>
        <v>659.54028629416371</v>
      </c>
      <c r="T92" s="54">
        <f t="shared" ref="T92" si="229">I92*T$2</f>
        <v>418.59270330983014</v>
      </c>
      <c r="U92" s="52">
        <f t="shared" ref="U92" si="230">J92*U$2</f>
        <v>352.90129512359931</v>
      </c>
      <c r="V92" s="52">
        <f t="shared" ref="V92" si="231">K92*V$2</f>
        <v>486.65941162993943</v>
      </c>
    </row>
    <row r="93" spans="1:22" x14ac:dyDescent="0.35">
      <c r="A93" s="45">
        <f t="shared" si="25"/>
        <v>44570</v>
      </c>
      <c r="B93" s="53">
        <v>753.17441500306336</v>
      </c>
      <c r="C93" s="54">
        <v>565.35094574443531</v>
      </c>
      <c r="D93" s="54">
        <v>374.07685636925032</v>
      </c>
      <c r="E93" s="54">
        <v>527.65808060190886</v>
      </c>
      <c r="F93" s="54">
        <v>527.82808819925242</v>
      </c>
      <c r="G93" s="54">
        <v>468.00177115396679</v>
      </c>
      <c r="H93" s="54">
        <v>711.24183364449414</v>
      </c>
      <c r="I93" s="54">
        <v>410.32032313880529</v>
      </c>
      <c r="J93" s="55">
        <v>405.80744813536728</v>
      </c>
      <c r="K93" s="55">
        <v>490.59502993893096</v>
      </c>
      <c r="L93" s="54"/>
      <c r="M93" s="53">
        <f t="shared" ref="M93" si="232">B93*M$2</f>
        <v>607.04229350086291</v>
      </c>
      <c r="N93" s="54">
        <f t="shared" ref="N93" si="233">C93*N$2</f>
        <v>565.39275412215932</v>
      </c>
      <c r="O93" s="54">
        <f t="shared" ref="O93" si="234">D93*O$2</f>
        <v>411.38051647677975</v>
      </c>
      <c r="P93" s="54">
        <f t="shared" ref="P93" si="235">E93*P$2</f>
        <v>607.21801837533974</v>
      </c>
      <c r="Q93" s="54">
        <f t="shared" ref="Q93" si="236">F93*Q$2</f>
        <v>461.99098720708361</v>
      </c>
      <c r="R93" s="54">
        <f t="shared" ref="R93" si="237">G93*R$2</f>
        <v>504.26272605373492</v>
      </c>
      <c r="S93" s="54">
        <f t="shared" ref="S93" si="238">H93*S$2</f>
        <v>665.31591599192336</v>
      </c>
      <c r="T93" s="54">
        <f t="shared" ref="T93" si="239">I93*T$2</f>
        <v>421.16946978216242</v>
      </c>
      <c r="U93" s="52">
        <f t="shared" ref="U93" si="240">J93*U$2</f>
        <v>357.42491440228508</v>
      </c>
      <c r="V93" s="52">
        <f t="shared" ref="V93" si="241">K93*V$2</f>
        <v>490.59502993893096</v>
      </c>
    </row>
    <row r="94" spans="1:22" x14ac:dyDescent="0.35">
      <c r="A94" s="45">
        <f t="shared" si="25"/>
        <v>44577</v>
      </c>
      <c r="B94" s="53">
        <v>759.25775624236928</v>
      </c>
      <c r="C94" s="54">
        <v>569.31438463487859</v>
      </c>
      <c r="D94" s="54">
        <v>374.3249408265275</v>
      </c>
      <c r="E94" s="54">
        <v>530.77165792049118</v>
      </c>
      <c r="F94" s="54">
        <v>530.43075983790902</v>
      </c>
      <c r="G94" s="54">
        <v>470.05107466600401</v>
      </c>
      <c r="H94" s="54">
        <v>716.76151595392594</v>
      </c>
      <c r="I94" s="54">
        <v>412.01330407775197</v>
      </c>
      <c r="J94" s="55">
        <v>408.85411377858173</v>
      </c>
      <c r="K94" s="55">
        <v>493.13396520942075</v>
      </c>
      <c r="L94" s="54"/>
      <c r="M94" s="53">
        <f t="shared" ref="M94" si="242">B94*M$2</f>
        <v>611.94533500691512</v>
      </c>
      <c r="N94" s="54">
        <f t="shared" ref="N94" si="243">C94*N$2</f>
        <v>569.35648611364275</v>
      </c>
      <c r="O94" s="54">
        <f t="shared" ref="O94" si="244">D94*O$2</f>
        <v>411.65334039097507</v>
      </c>
      <c r="P94" s="54">
        <f t="shared" ref="P94" si="245">E94*P$2</f>
        <v>610.80105883080148</v>
      </c>
      <c r="Q94" s="54">
        <f t="shared" ref="Q94" si="246">F94*Q$2</f>
        <v>464.26902217074201</v>
      </c>
      <c r="R94" s="54">
        <f t="shared" ref="R94" si="247">G94*R$2</f>
        <v>506.47081037987613</v>
      </c>
      <c r="S94" s="54">
        <f t="shared" ref="S94" si="248">H94*S$2</f>
        <v>670.47918440214403</v>
      </c>
      <c r="T94" s="54">
        <f t="shared" ref="T94" si="249">I94*T$2</f>
        <v>422.90721428127239</v>
      </c>
      <c r="U94" s="52">
        <f t="shared" ref="U94" si="250">J94*U$2</f>
        <v>360.10834027764025</v>
      </c>
      <c r="V94" s="52">
        <f t="shared" ref="V94" si="251">K94*V$2</f>
        <v>493.13396520942075</v>
      </c>
    </row>
    <row r="95" spans="1:22" x14ac:dyDescent="0.35">
      <c r="A95" s="45">
        <f t="shared" si="25"/>
        <v>44584</v>
      </c>
      <c r="B95" s="53">
        <v>763.83043288917895</v>
      </c>
      <c r="C95" s="54">
        <v>571.45366848511219</v>
      </c>
      <c r="D95" s="54">
        <v>374.82489783519344</v>
      </c>
      <c r="E95" s="54">
        <v>532.7147482979874</v>
      </c>
      <c r="F95" s="54">
        <v>533.72223897389222</v>
      </c>
      <c r="G95" s="54">
        <v>472.52187406157151</v>
      </c>
      <c r="H95" s="54">
        <v>722.05040505352042</v>
      </c>
      <c r="I95" s="54">
        <v>412.81774690205498</v>
      </c>
      <c r="J95" s="55">
        <v>410.90762341562652</v>
      </c>
      <c r="K95" s="55">
        <v>495.1775097829796</v>
      </c>
      <c r="L95" s="54"/>
      <c r="M95" s="53">
        <f t="shared" ref="M95" si="252">B95*M$2</f>
        <v>615.63081351471328</v>
      </c>
      <c r="N95" s="54">
        <f t="shared" ref="N95" si="253">C95*N$2</f>
        <v>571.49592816647237</v>
      </c>
      <c r="O95" s="54">
        <f t="shared" ref="O95" si="254">D95*O$2</f>
        <v>412.20315406947265</v>
      </c>
      <c r="P95" s="54">
        <f t="shared" ref="P95" si="255">E95*P$2</f>
        <v>613.03712709531385</v>
      </c>
      <c r="Q95" s="54">
        <f t="shared" ref="Q95" si="256">F95*Q$2</f>
        <v>467.14994823246826</v>
      </c>
      <c r="R95" s="54">
        <f t="shared" ref="R95" si="257">G95*R$2</f>
        <v>509.13304825061891</v>
      </c>
      <c r="S95" s="54">
        <f t="shared" ref="S95" si="258">H95*S$2</f>
        <v>675.42656225511098</v>
      </c>
      <c r="T95" s="54">
        <f t="shared" ref="T95" si="259">I95*T$2</f>
        <v>423.73292711750241</v>
      </c>
      <c r="U95" s="52">
        <f t="shared" ref="U95" si="260">J95*U$2</f>
        <v>361.91701951607592</v>
      </c>
      <c r="V95" s="52">
        <f t="shared" ref="V95" si="261">K95*V$2</f>
        <v>495.1775097829796</v>
      </c>
    </row>
    <row r="96" spans="1:22" x14ac:dyDescent="0.35">
      <c r="A96" s="45">
        <f t="shared" si="25"/>
        <v>44591</v>
      </c>
      <c r="B96" s="53">
        <v>768.27493096292585</v>
      </c>
      <c r="C96" s="54">
        <v>573.5707171627871</v>
      </c>
      <c r="D96" s="54">
        <v>375.52820961132642</v>
      </c>
      <c r="E96" s="54">
        <v>534.93986963168857</v>
      </c>
      <c r="F96" s="54">
        <v>538.29780997491241</v>
      </c>
      <c r="G96" s="54">
        <v>474.60841646902162</v>
      </c>
      <c r="H96" s="54">
        <v>724.46653114907281</v>
      </c>
      <c r="I96" s="54">
        <v>412.81774690205498</v>
      </c>
      <c r="J96" s="55">
        <v>413.12799482017448</v>
      </c>
      <c r="K96" s="55">
        <v>497.31860623809189</v>
      </c>
      <c r="L96" s="54"/>
      <c r="M96" s="53">
        <f t="shared" ref="M96" si="262">B96*M$2</f>
        <v>619.212982864075</v>
      </c>
      <c r="N96" s="54">
        <f t="shared" ref="N96" si="263">C96*N$2</f>
        <v>573.61313340242566</v>
      </c>
      <c r="O96" s="54">
        <f t="shared" ref="O96" si="264">D96*O$2</f>
        <v>412.97660144207407</v>
      </c>
      <c r="P96" s="54">
        <f t="shared" ref="P96" si="265">E96*P$2</f>
        <v>615.59775075780658</v>
      </c>
      <c r="Q96" s="54">
        <f t="shared" ref="Q96" si="266">F96*Q$2</f>
        <v>471.15479869620384</v>
      </c>
      <c r="R96" s="54">
        <f t="shared" ref="R96" si="267">G96*R$2</f>
        <v>511.38125675592681</v>
      </c>
      <c r="S96" s="54">
        <f t="shared" ref="S96" si="268">H96*S$2</f>
        <v>677.68667558137224</v>
      </c>
      <c r="T96" s="54">
        <f t="shared" ref="T96" si="269">I96*T$2</f>
        <v>423.73292711750241</v>
      </c>
      <c r="U96" s="52">
        <f t="shared" ref="U96" si="270">J96*U$2</f>
        <v>363.87266636991859</v>
      </c>
      <c r="V96" s="52">
        <f t="shared" ref="V96" si="271">K96*V$2</f>
        <v>497.31860623809189</v>
      </c>
    </row>
    <row r="97" spans="1:22" x14ac:dyDescent="0.35">
      <c r="A97" s="45">
        <f t="shared" si="25"/>
        <v>44598</v>
      </c>
      <c r="B97" s="53">
        <v>772.56802340692047</v>
      </c>
      <c r="C97" s="54">
        <v>574.85172088017009</v>
      </c>
      <c r="D97" s="54">
        <v>376.60841197399913</v>
      </c>
      <c r="E97" s="54">
        <v>536.39522331850833</v>
      </c>
      <c r="F97" s="54">
        <v>540.5294459149294</v>
      </c>
      <c r="G97" s="54">
        <v>475.66075950551141</v>
      </c>
      <c r="H97" s="54">
        <v>728.72178691257022</v>
      </c>
      <c r="I97" s="54">
        <v>412.95161133163083</v>
      </c>
      <c r="J97" s="55">
        <v>413.73996393754203</v>
      </c>
      <c r="K97" s="55">
        <v>498.8909908243308</v>
      </c>
      <c r="L97" s="54"/>
      <c r="M97" s="53">
        <f t="shared" ref="M97" si="272">B97*M$2</f>
        <v>622.6731225495198</v>
      </c>
      <c r="N97" s="54">
        <f t="shared" ref="N97" si="273">C97*N$2</f>
        <v>574.89423185156363</v>
      </c>
      <c r="O97" s="54">
        <f t="shared" ref="O97" si="274">D97*O$2</f>
        <v>414.16452365188087</v>
      </c>
      <c r="P97" s="54">
        <f t="shared" ref="P97" si="275">E97*P$2</f>
        <v>617.27254171474192</v>
      </c>
      <c r="Q97" s="54">
        <f t="shared" ref="Q97" si="276">F97*Q$2</f>
        <v>473.10807801965291</v>
      </c>
      <c r="R97" s="54">
        <f t="shared" ref="R97" si="277">G97*R$2</f>
        <v>512.5151357303921</v>
      </c>
      <c r="S97" s="54">
        <f t="shared" ref="S97" si="278">H97*S$2</f>
        <v>681.66716330319866</v>
      </c>
      <c r="T97" s="54">
        <f t="shared" ref="T97" si="279">I97*T$2</f>
        <v>423.87033101306349</v>
      </c>
      <c r="U97" s="52">
        <f t="shared" ref="U97" si="280">J97*U$2</f>
        <v>364.41167325704441</v>
      </c>
      <c r="V97" s="52">
        <f t="shared" ref="V97" si="281">K97*V$2</f>
        <v>498.8909908243308</v>
      </c>
    </row>
    <row r="98" spans="1:22" x14ac:dyDescent="0.35">
      <c r="A98" s="45">
        <f t="shared" si="25"/>
        <v>44605</v>
      </c>
      <c r="B98" s="53">
        <v>775.77975876974983</v>
      </c>
      <c r="C98" s="54">
        <v>577.99281565673641</v>
      </c>
      <c r="D98" s="54">
        <v>377.33319667161823</v>
      </c>
      <c r="E98" s="54">
        <v>537.33499426629101</v>
      </c>
      <c r="F98" s="54">
        <v>542.89185605224634</v>
      </c>
      <c r="G98" s="54">
        <v>477.1409325394531</v>
      </c>
      <c r="H98" s="54">
        <v>729.60234769887313</v>
      </c>
      <c r="I98" s="54">
        <v>413.46803304774744</v>
      </c>
      <c r="J98" s="55">
        <v>414.59250831836403</v>
      </c>
      <c r="K98" s="55">
        <v>500.27807751456498</v>
      </c>
      <c r="L98" s="54"/>
      <c r="M98" s="53">
        <f t="shared" ref="M98" si="282">B98*M$2</f>
        <v>625.26171180843914</v>
      </c>
      <c r="N98" s="54">
        <f t="shared" ref="N98" si="283">C98*N$2</f>
        <v>578.03555891584062</v>
      </c>
      <c r="O98" s="54">
        <f t="shared" ref="O98" si="284">D98*O$2</f>
        <v>414.96158526679852</v>
      </c>
      <c r="P98" s="54">
        <f t="shared" ref="P98" si="285">E98*P$2</f>
        <v>618.35401070691262</v>
      </c>
      <c r="Q98" s="54">
        <f t="shared" ref="Q98" si="286">F98*Q$2</f>
        <v>475.17581980135793</v>
      </c>
      <c r="R98" s="54">
        <f t="shared" ref="R98" si="287">G98*R$2</f>
        <v>514.109993132932</v>
      </c>
      <c r="S98" s="54">
        <f t="shared" ref="S98" si="288">H98*S$2</f>
        <v>682.49086500128874</v>
      </c>
      <c r="T98" s="54">
        <f t="shared" ref="T98" si="289">I98*T$2</f>
        <v>424.40040726835844</v>
      </c>
      <c r="U98" s="52">
        <f t="shared" ref="U98" si="290">J98*U$2</f>
        <v>365.1625727384108</v>
      </c>
      <c r="V98" s="52">
        <f t="shared" ref="V98" si="291">K98*V$2</f>
        <v>500.27807751456498</v>
      </c>
    </row>
    <row r="99" spans="1:22" x14ac:dyDescent="0.35">
      <c r="A99" s="45">
        <f t="shared" si="25"/>
        <v>44612</v>
      </c>
      <c r="B99" s="53">
        <v>778.80004160142744</v>
      </c>
      <c r="C99" s="54">
        <v>580.85329583612065</v>
      </c>
      <c r="D99" s="54">
        <v>377.98896223274619</v>
      </c>
      <c r="E99" s="54">
        <v>538.08132740270059</v>
      </c>
      <c r="F99" s="54">
        <v>546.8694220387365</v>
      </c>
      <c r="G99" s="54">
        <v>480.12594496077162</v>
      </c>
      <c r="H99" s="54">
        <v>733.68660751322375</v>
      </c>
      <c r="I99" s="54">
        <v>415.38818245980201</v>
      </c>
      <c r="J99" s="55">
        <v>415.05409077195117</v>
      </c>
      <c r="K99" s="55">
        <v>501.96855924709365</v>
      </c>
      <c r="L99" s="54"/>
      <c r="M99" s="53">
        <f t="shared" ref="M99" si="292">B99*M$2</f>
        <v>627.69599446679968</v>
      </c>
      <c r="N99" s="54">
        <f t="shared" ref="N99" si="293">C99*N$2</f>
        <v>580.89625063115079</v>
      </c>
      <c r="O99" s="54">
        <f t="shared" ref="O99" si="294">D99*O$2</f>
        <v>415.68274502483024</v>
      </c>
      <c r="P99" s="54">
        <f t="shared" ref="P99" si="295">E99*P$2</f>
        <v>619.21287546194787</v>
      </c>
      <c r="Q99" s="54">
        <f t="shared" ref="Q99" si="296">F99*Q$2</f>
        <v>478.65725566629851</v>
      </c>
      <c r="R99" s="54">
        <f t="shared" ref="R99" si="297">G99*R$2</f>
        <v>517.32628544987517</v>
      </c>
      <c r="S99" s="54">
        <f t="shared" ref="S99" si="298">H99*S$2</f>
        <v>686.3113982306262</v>
      </c>
      <c r="T99" s="54">
        <f t="shared" ref="T99" si="299">I99*T$2</f>
        <v>426.37132672852852</v>
      </c>
      <c r="U99" s="52">
        <f t="shared" ref="U99" si="300">J99*U$2</f>
        <v>365.56912286389775</v>
      </c>
      <c r="V99" s="52">
        <f t="shared" ref="V99" si="301">K99*V$2</f>
        <v>501.96855924709365</v>
      </c>
    </row>
    <row r="100" spans="1:22" x14ac:dyDescent="0.35">
      <c r="A100" s="45">
        <f t="shared" si="25"/>
        <v>44619</v>
      </c>
      <c r="B100" s="53">
        <v>782.32515477474089</v>
      </c>
      <c r="C100" s="54">
        <v>583.24598130979473</v>
      </c>
      <c r="D100" s="54">
        <v>378.51459425370609</v>
      </c>
      <c r="E100" s="54">
        <v>539.67457133912183</v>
      </c>
      <c r="F100" s="54">
        <v>550.37274671293767</v>
      </c>
      <c r="G100" s="54">
        <v>481.9598221457602</v>
      </c>
      <c r="H100" s="54">
        <v>736.89767787643007</v>
      </c>
      <c r="I100" s="54">
        <v>416.29556737975906</v>
      </c>
      <c r="J100" s="55">
        <v>415.83734831906338</v>
      </c>
      <c r="K100" s="55">
        <v>503.633082335312</v>
      </c>
      <c r="L100" s="54"/>
      <c r="M100" s="53">
        <f t="shared" ref="M100" si="302">B100*M$2</f>
        <v>630.5371594651748</v>
      </c>
      <c r="N100" s="54">
        <f t="shared" ref="N100" si="303">C100*N$2</f>
        <v>583.28911304677365</v>
      </c>
      <c r="O100" s="54">
        <f t="shared" ref="O100" si="304">D100*O$2</f>
        <v>416.26079407699018</v>
      </c>
      <c r="P100" s="54">
        <f t="shared" ref="P100" si="305">E100*P$2</f>
        <v>621.04634766947788</v>
      </c>
      <c r="Q100" s="54">
        <f t="shared" ref="Q100" si="306">F100*Q$2</f>
        <v>481.72360332934704</v>
      </c>
      <c r="R100" s="54">
        <f t="shared" ref="R100" si="307">G100*R$2</f>
        <v>519.30225213536426</v>
      </c>
      <c r="S100" s="54">
        <f t="shared" ref="S100" si="308">H100*S$2</f>
        <v>689.31512511922051</v>
      </c>
      <c r="T100" s="54">
        <f t="shared" ref="T100" si="309">I100*T$2</f>
        <v>427.30270351899122</v>
      </c>
      <c r="U100" s="52">
        <f t="shared" ref="U100" si="310">J100*U$2</f>
        <v>366.25899625833119</v>
      </c>
      <c r="V100" s="52">
        <f t="shared" ref="V100" si="311">K100*V$2</f>
        <v>503.633082335312</v>
      </c>
    </row>
    <row r="101" spans="1:22" x14ac:dyDescent="0.35">
      <c r="A101" s="45">
        <f t="shared" si="25"/>
        <v>44626</v>
      </c>
      <c r="B101" s="53">
        <v>785.73203008256326</v>
      </c>
      <c r="C101" s="54">
        <v>584.06749174920503</v>
      </c>
      <c r="D101" s="54">
        <v>379.30937803193336</v>
      </c>
      <c r="E101" s="54">
        <v>541.85487035183098</v>
      </c>
      <c r="F101" s="54">
        <v>552.53617740088805</v>
      </c>
      <c r="G101" s="54">
        <v>484.04652864023689</v>
      </c>
      <c r="H101" s="54">
        <v>742.48749251905258</v>
      </c>
      <c r="I101" s="54">
        <v>417.28478668747664</v>
      </c>
      <c r="J101" s="55">
        <v>417.1056951975371</v>
      </c>
      <c r="K101" s="55">
        <v>505.38842569636745</v>
      </c>
      <c r="L101" s="54"/>
      <c r="M101" s="53">
        <f t="shared" ref="M101" si="312">B101*M$2</f>
        <v>633.28302730048028</v>
      </c>
      <c r="N101" s="54">
        <f t="shared" ref="N101" si="313">C101*N$2</f>
        <v>584.11068423786219</v>
      </c>
      <c r="O101" s="54">
        <f t="shared" ref="O101" si="314">D101*O$2</f>
        <v>417.1348352148139</v>
      </c>
      <c r="P101" s="54">
        <f t="shared" ref="P101" si="315">E101*P$2</f>
        <v>623.55539073094815</v>
      </c>
      <c r="Q101" s="54">
        <f t="shared" ref="Q101" si="316">F101*Q$2</f>
        <v>483.61718478441918</v>
      </c>
      <c r="R101" s="54">
        <f t="shared" ref="R101" si="317">G101*R$2</f>
        <v>521.55063744122378</v>
      </c>
      <c r="S101" s="54">
        <f t="shared" ref="S101" si="318">H101*S$2</f>
        <v>694.54399731607214</v>
      </c>
      <c r="T101" s="54">
        <f t="shared" ref="T101" si="319">I101*T$2</f>
        <v>428.31807845373152</v>
      </c>
      <c r="U101" s="52">
        <f t="shared" ref="U101" si="320">J101*U$2</f>
        <v>367.37612404037145</v>
      </c>
      <c r="V101" s="52">
        <f t="shared" ref="V101" si="321">K101*V$2</f>
        <v>505.38842569636745</v>
      </c>
    </row>
    <row r="102" spans="1:22" x14ac:dyDescent="0.35">
      <c r="A102" s="45">
        <f t="shared" si="25"/>
        <v>44633</v>
      </c>
      <c r="B102" s="53">
        <v>789.18506092530765</v>
      </c>
      <c r="C102" s="54">
        <v>587.32547481340987</v>
      </c>
      <c r="D102" s="54">
        <v>379.32072724995379</v>
      </c>
      <c r="E102" s="54">
        <v>543.50066914434342</v>
      </c>
      <c r="F102" s="54">
        <v>554.38729398004068</v>
      </c>
      <c r="G102" s="54">
        <v>484.15118272135743</v>
      </c>
      <c r="H102" s="54">
        <v>745.4889390138627</v>
      </c>
      <c r="I102" s="54">
        <v>417.28478668747664</v>
      </c>
      <c r="J102" s="55">
        <v>418.41634608606267</v>
      </c>
      <c r="K102" s="55">
        <v>506.65584335958789</v>
      </c>
      <c r="L102" s="54"/>
      <c r="M102" s="53">
        <f t="shared" ref="M102" si="322">B102*M$2</f>
        <v>636.06609549896689</v>
      </c>
      <c r="N102" s="54">
        <f t="shared" ref="N102" si="323">C102*N$2</f>
        <v>587.36890823380611</v>
      </c>
      <c r="O102" s="54">
        <f t="shared" ref="O102" si="324">D102*O$2</f>
        <v>417.14731619857798</v>
      </c>
      <c r="P102" s="54">
        <f t="shared" ref="P102" si="325">E102*P$2</f>
        <v>625.44934198114777</v>
      </c>
      <c r="Q102" s="54">
        <f t="shared" ref="Q102" si="326">F102*Q$2</f>
        <v>485.23740772245139</v>
      </c>
      <c r="R102" s="54">
        <f t="shared" ref="R102" si="327">G102*R$2</f>
        <v>521.66340016028016</v>
      </c>
      <c r="S102" s="54">
        <f t="shared" ref="S102" si="328">H102*S$2</f>
        <v>697.35163605374726</v>
      </c>
      <c r="T102" s="54">
        <f t="shared" ref="T102" si="329">I102*T$2</f>
        <v>428.31807845373152</v>
      </c>
      <c r="U102" s="52">
        <f t="shared" ref="U102" si="330">J102*U$2</f>
        <v>368.53051212219464</v>
      </c>
      <c r="V102" s="52">
        <f t="shared" ref="V102" si="331">K102*V$2</f>
        <v>506.65584335958789</v>
      </c>
    </row>
    <row r="103" spans="1:22" x14ac:dyDescent="0.35">
      <c r="A103" s="45">
        <f t="shared" si="25"/>
        <v>44640</v>
      </c>
      <c r="B103" s="53">
        <v>792.15660598185423</v>
      </c>
      <c r="C103" s="54">
        <v>588.24780087252407</v>
      </c>
      <c r="D103" s="54">
        <v>380.62516583225334</v>
      </c>
      <c r="E103" s="54">
        <v>544.99851609893619</v>
      </c>
      <c r="F103" s="54">
        <v>557.3891514144151</v>
      </c>
      <c r="G103" s="54">
        <v>484.88446498933627</v>
      </c>
      <c r="H103" s="54">
        <v>748.67190702968549</v>
      </c>
      <c r="I103" s="54">
        <v>419.4229538180324</v>
      </c>
      <c r="J103" s="55">
        <v>418.96824020268832</v>
      </c>
      <c r="K103" s="55">
        <v>508.2895535504598</v>
      </c>
      <c r="L103" s="54"/>
      <c r="M103" s="53">
        <f t="shared" ref="M103" si="332">B103*M$2</f>
        <v>638.46109656437056</v>
      </c>
      <c r="N103" s="54">
        <f t="shared" ref="N103" si="333">C103*N$2</f>
        <v>588.29130250003413</v>
      </c>
      <c r="O103" s="54">
        <f t="shared" ref="O103" si="334">D103*O$2</f>
        <v>418.5818358930253</v>
      </c>
      <c r="P103" s="54">
        <f t="shared" ref="P103" si="335">E103*P$2</f>
        <v>627.17303331277651</v>
      </c>
      <c r="Q103" s="54">
        <f t="shared" ref="Q103" si="336">F103*Q$2</f>
        <v>487.86483720293415</v>
      </c>
      <c r="R103" s="54">
        <f t="shared" ref="R103" si="337">G103*R$2</f>
        <v>522.45349741676307</v>
      </c>
      <c r="S103" s="54">
        <f t="shared" ref="S103" si="338">H103*S$2</f>
        <v>700.32907520432263</v>
      </c>
      <c r="T103" s="54">
        <f t="shared" ref="T103" si="339">I103*T$2</f>
        <v>430.51278016821908</v>
      </c>
      <c r="U103" s="52">
        <f t="shared" ref="U103" si="340">J103*U$2</f>
        <v>369.01660647137533</v>
      </c>
      <c r="V103" s="52">
        <f t="shared" ref="V103" si="341">K103*V$2</f>
        <v>508.2895535504598</v>
      </c>
    </row>
    <row r="104" spans="1:22" x14ac:dyDescent="0.35">
      <c r="A104" s="45">
        <f t="shared" si="25"/>
        <v>44647</v>
      </c>
      <c r="B104" s="53">
        <v>795.04807678340114</v>
      </c>
      <c r="C104" s="54">
        <v>589.991055481795</v>
      </c>
      <c r="D104" s="54">
        <v>381.76813502957657</v>
      </c>
      <c r="E104" s="54">
        <v>547.22074304198327</v>
      </c>
      <c r="F104" s="54">
        <v>561.44622386504602</v>
      </c>
      <c r="G104" s="54">
        <v>485.11705379144234</v>
      </c>
      <c r="H104" s="54">
        <v>750.66357950531119</v>
      </c>
      <c r="I104" s="54">
        <v>419.4229538180324</v>
      </c>
      <c r="J104" s="55">
        <v>419.85292223424329</v>
      </c>
      <c r="K104" s="55">
        <v>509.98720452702622</v>
      </c>
      <c r="L104" s="54"/>
      <c r="M104" s="53">
        <f t="shared" ref="M104" si="342">B104*M$2</f>
        <v>640.79155951159464</v>
      </c>
      <c r="N104" s="54">
        <f t="shared" ref="N104" si="343">C104*N$2</f>
        <v>590.03468602506564</v>
      </c>
      <c r="O104" s="54">
        <f t="shared" ref="O104" si="344">D104*O$2</f>
        <v>419.83878416637089</v>
      </c>
      <c r="P104" s="54">
        <f t="shared" ref="P104" si="345">E104*P$2</f>
        <v>629.73032617029912</v>
      </c>
      <c r="Q104" s="54">
        <f t="shared" ref="Q104" si="346">F104*Q$2</f>
        <v>491.41586252451594</v>
      </c>
      <c r="R104" s="54">
        <f t="shared" ref="R104" si="347">G104*R$2</f>
        <v>522.70410728755553</v>
      </c>
      <c r="S104" s="54">
        <f t="shared" ref="S104" si="348">H104*S$2</f>
        <v>702.19214249704203</v>
      </c>
      <c r="T104" s="54">
        <f t="shared" ref="T104" si="349">I104*T$2</f>
        <v>430.51278016821908</v>
      </c>
      <c r="U104" s="52">
        <f t="shared" ref="U104" si="350">J104*U$2</f>
        <v>369.79581198092109</v>
      </c>
      <c r="V104" s="52">
        <f t="shared" ref="V104" si="351">K104*V$2</f>
        <v>509.98720452702622</v>
      </c>
    </row>
    <row r="105" spans="1:22" x14ac:dyDescent="0.35">
      <c r="A105" s="45">
        <f t="shared" si="25"/>
        <v>44654</v>
      </c>
      <c r="B105" s="53">
        <v>798.4100774973565</v>
      </c>
      <c r="C105" s="54">
        <v>591.53112497133873</v>
      </c>
      <c r="D105" s="54">
        <v>383.19549527909601</v>
      </c>
      <c r="E105" s="54">
        <v>548.06098024098776</v>
      </c>
      <c r="F105" s="54">
        <v>563.1321662737015</v>
      </c>
      <c r="G105" s="54">
        <v>488.20391312871482</v>
      </c>
      <c r="H105" s="54">
        <v>752.69597211839107</v>
      </c>
      <c r="I105" s="54">
        <v>419.53442332694436</v>
      </c>
      <c r="J105" s="55">
        <v>420.11819685277396</v>
      </c>
      <c r="K105" s="55">
        <v>511.46595221257462</v>
      </c>
      <c r="L105" s="54"/>
      <c r="M105" s="53">
        <f t="shared" ref="M105" si="352">B105*M$2</f>
        <v>643.50125939451311</v>
      </c>
      <c r="N105" s="54">
        <f t="shared" ref="N105" si="353">C105*N$2</f>
        <v>591.57486940458762</v>
      </c>
      <c r="O105" s="54">
        <f t="shared" ref="O105" si="354">D105*O$2</f>
        <v>421.40848351196769</v>
      </c>
      <c r="P105" s="54">
        <f t="shared" ref="P105" si="355">E105*P$2</f>
        <v>630.69725378062344</v>
      </c>
      <c r="Q105" s="54">
        <f t="shared" ref="Q105" si="356">F105*Q$2</f>
        <v>492.89151381167329</v>
      </c>
      <c r="R105" s="54">
        <f t="shared" ref="R105" si="357">G105*R$2</f>
        <v>526.0301376581657</v>
      </c>
      <c r="S105" s="54">
        <f t="shared" ref="S105" si="358">H105*S$2</f>
        <v>704.09330056882993</v>
      </c>
      <c r="T105" s="54">
        <f t="shared" ref="T105" si="359">I105*T$2</f>
        <v>430.62719700627918</v>
      </c>
      <c r="U105" s="52">
        <f t="shared" ref="U105" si="360">J105*U$2</f>
        <v>370.02945914106334</v>
      </c>
      <c r="V105" s="52">
        <f t="shared" ref="V105" si="361">K105*V$2</f>
        <v>511.46595221257462</v>
      </c>
    </row>
    <row r="106" spans="1:22" x14ac:dyDescent="0.35">
      <c r="A106" s="45">
        <f t="shared" si="25"/>
        <v>44661</v>
      </c>
      <c r="B106" s="53">
        <v>802.55863412052588</v>
      </c>
      <c r="C106" s="54">
        <v>596.8583985029245</v>
      </c>
      <c r="D106" s="54">
        <v>385.30719827836873</v>
      </c>
      <c r="E106" s="54">
        <v>550.62620959723381</v>
      </c>
      <c r="F106" s="54">
        <v>564.62894394231046</v>
      </c>
      <c r="G106" s="54">
        <v>490.17399375793281</v>
      </c>
      <c r="H106" s="54">
        <v>759.25867804088966</v>
      </c>
      <c r="I106" s="54">
        <v>420.4031384225695</v>
      </c>
      <c r="J106" s="55">
        <v>421.47818436337741</v>
      </c>
      <c r="K106" s="55">
        <v>513.88920767523746</v>
      </c>
      <c r="L106" s="54"/>
      <c r="M106" s="53">
        <f t="shared" ref="M106" si="362">B106*M$2</f>
        <v>646.84490633349833</v>
      </c>
      <c r="N106" s="54">
        <f t="shared" ref="N106" si="363">C106*N$2</f>
        <v>596.90253689441431</v>
      </c>
      <c r="O106" s="54">
        <f t="shared" ref="O106" si="364">D106*O$2</f>
        <v>423.7307695761686</v>
      </c>
      <c r="P106" s="54">
        <f t="shared" ref="P106" si="365">E106*P$2</f>
        <v>633.64926672923809</v>
      </c>
      <c r="Q106" s="54">
        <f t="shared" ref="Q106" si="366">F106*Q$2</f>
        <v>494.2015952723043</v>
      </c>
      <c r="R106" s="54">
        <f t="shared" ref="R106" si="367">G106*R$2</f>
        <v>528.15286088245091</v>
      </c>
      <c r="S106" s="54">
        <f t="shared" ref="S106" si="368">H106*S$2</f>
        <v>710.23224304334587</v>
      </c>
      <c r="T106" s="54">
        <f t="shared" ref="T106" si="369">I106*T$2</f>
        <v>431.51888151612104</v>
      </c>
      <c r="U106" s="52">
        <f t="shared" ref="U106" si="370">J106*U$2</f>
        <v>371.22730166908781</v>
      </c>
      <c r="V106" s="52">
        <f t="shared" ref="V106" si="371">K106*V$2</f>
        <v>513.88920767523746</v>
      </c>
    </row>
    <row r="107" spans="1:22" x14ac:dyDescent="0.35">
      <c r="A107" s="45">
        <f t="shared" si="25"/>
        <v>44668</v>
      </c>
      <c r="B107" s="53">
        <v>806.66989698596399</v>
      </c>
      <c r="C107" s="54">
        <v>600.20585450737349</v>
      </c>
      <c r="D107" s="54">
        <v>387.26080092436979</v>
      </c>
      <c r="E107" s="54">
        <v>553.54321337397892</v>
      </c>
      <c r="F107" s="54">
        <v>565.95087023759231</v>
      </c>
      <c r="G107" s="54">
        <v>492.66818607088112</v>
      </c>
      <c r="H107" s="54">
        <v>765.04263617066204</v>
      </c>
      <c r="I107" s="54">
        <v>422.73895815019421</v>
      </c>
      <c r="J107" s="55">
        <v>422.69766156912476</v>
      </c>
      <c r="K107" s="55">
        <v>516.33000590940298</v>
      </c>
      <c r="L107" s="54"/>
      <c r="M107" s="53">
        <f t="shared" ref="M107" si="372">B107*M$2</f>
        <v>650.15849531011054</v>
      </c>
      <c r="N107" s="54">
        <f t="shared" ref="N107" si="373">C107*N$2</f>
        <v>600.25024044723318</v>
      </c>
      <c r="O107" s="54">
        <f t="shared" ref="O107" si="374">D107*O$2</f>
        <v>425.87918921726236</v>
      </c>
      <c r="P107" s="54">
        <f t="shared" ref="P107" si="375">E107*P$2</f>
        <v>637.0060944137266</v>
      </c>
      <c r="Q107" s="54">
        <f t="shared" ref="Q107" si="376">F107*Q$2</f>
        <v>495.35863493697207</v>
      </c>
      <c r="R107" s="54">
        <f t="shared" ref="R107" si="377">G107*R$2</f>
        <v>530.840304162694</v>
      </c>
      <c r="S107" s="54">
        <f t="shared" ref="S107" si="378">H107*S$2</f>
        <v>715.64272260055918</v>
      </c>
      <c r="T107" s="54">
        <f t="shared" ref="T107" si="379">I107*T$2</f>
        <v>433.91646189592012</v>
      </c>
      <c r="U107" s="52">
        <f t="shared" ref="U107" si="380">J107*U$2</f>
        <v>372.30138628207987</v>
      </c>
      <c r="V107" s="52">
        <f t="shared" ref="V107" si="381">K107*V$2</f>
        <v>516.33000590940298</v>
      </c>
    </row>
    <row r="108" spans="1:22" x14ac:dyDescent="0.35">
      <c r="A108" s="45">
        <f t="shared" si="25"/>
        <v>44675</v>
      </c>
      <c r="B108" s="53">
        <v>810.77350101384172</v>
      </c>
      <c r="C108" s="54">
        <v>602.35014012861848</v>
      </c>
      <c r="D108" s="54">
        <v>389.82220640166088</v>
      </c>
      <c r="E108" s="54">
        <v>556.69081059619589</v>
      </c>
      <c r="F108" s="54">
        <v>568.48022557533181</v>
      </c>
      <c r="G108" s="54">
        <v>495.30858989365453</v>
      </c>
      <c r="H108" s="54">
        <v>772.7833697552328</v>
      </c>
      <c r="I108" s="54">
        <v>424.48179750443649</v>
      </c>
      <c r="J108" s="55">
        <v>423.78062250598197</v>
      </c>
      <c r="K108" s="55">
        <v>519.02861660060159</v>
      </c>
      <c r="L108" s="54"/>
      <c r="M108" s="53">
        <f t="shared" ref="M108" si="382">B108*M$2</f>
        <v>653.46591142924694</v>
      </c>
      <c r="N108" s="54">
        <f t="shared" ref="N108" si="383">C108*N$2</f>
        <v>602.39468464096115</v>
      </c>
      <c r="O108" s="54">
        <f t="shared" ref="O108" si="384">D108*O$2</f>
        <v>428.69602295132887</v>
      </c>
      <c r="P108" s="54">
        <f t="shared" ref="P108" si="385">E108*P$2</f>
        <v>640.62828427148088</v>
      </c>
      <c r="Q108" s="54">
        <f t="shared" ref="Q108" si="386">F108*Q$2</f>
        <v>497.57249849521196</v>
      </c>
      <c r="R108" s="54">
        <f t="shared" ref="R108" si="387">G108*R$2</f>
        <v>533.68528747605069</v>
      </c>
      <c r="S108" s="54">
        <f t="shared" ref="S108" si="388">H108*S$2</f>
        <v>722.88362578095655</v>
      </c>
      <c r="T108" s="54">
        <f t="shared" ref="T108" si="389">I108*T$2</f>
        <v>435.70538310052103</v>
      </c>
      <c r="U108" s="52">
        <f t="shared" ref="U108" si="390">J108*U$2</f>
        <v>373.25523082568247</v>
      </c>
      <c r="V108" s="52">
        <f t="shared" ref="V108" si="391">K108*V$2</f>
        <v>519.02861660060159</v>
      </c>
    </row>
    <row r="109" spans="1:22" x14ac:dyDescent="0.35">
      <c r="A109" s="45">
        <f t="shared" si="25"/>
        <v>44682</v>
      </c>
      <c r="B109" s="53">
        <v>816.63227173574887</v>
      </c>
      <c r="C109" s="54">
        <v>606.52421672706964</v>
      </c>
      <c r="D109" s="54">
        <v>392.85983409328486</v>
      </c>
      <c r="E109" s="54">
        <v>558.88509983250219</v>
      </c>
      <c r="F109" s="54">
        <v>571.65267839333012</v>
      </c>
      <c r="G109" s="54">
        <v>496.54714316622216</v>
      </c>
      <c r="H109" s="54">
        <v>775.93044032807325</v>
      </c>
      <c r="I109" s="54">
        <v>426.59813961912408</v>
      </c>
      <c r="J109" s="55">
        <v>424.8461258163702</v>
      </c>
      <c r="K109" s="55">
        <v>521.8454535674083</v>
      </c>
      <c r="L109" s="54"/>
      <c r="M109" s="53">
        <f t="shared" ref="M109" si="392">B109*M$2</f>
        <v>658.18795395389611</v>
      </c>
      <c r="N109" s="54">
        <f t="shared" ref="N109" si="393">C109*N$2</f>
        <v>606.56906991736253</v>
      </c>
      <c r="O109" s="54">
        <f t="shared" ref="O109" si="394">D109*O$2</f>
        <v>432.03656869044016</v>
      </c>
      <c r="P109" s="54">
        <f t="shared" ref="P109" si="395">E109*P$2</f>
        <v>643.1534269932456</v>
      </c>
      <c r="Q109" s="54">
        <f t="shared" ref="Q109" si="396">F109*Q$2</f>
        <v>500.34924464044866</v>
      </c>
      <c r="R109" s="54">
        <f t="shared" ref="R109" si="397">G109*R$2</f>
        <v>535.01980432637743</v>
      </c>
      <c r="S109" s="54">
        <f t="shared" ref="S109" si="398">H109*S$2</f>
        <v>725.82748543855257</v>
      </c>
      <c r="T109" s="54">
        <f t="shared" ref="T109" si="399">I109*T$2</f>
        <v>437.87768273097123</v>
      </c>
      <c r="U109" s="52">
        <f t="shared" ref="U109" si="400">J109*U$2</f>
        <v>374.19369913438595</v>
      </c>
      <c r="V109" s="52">
        <f t="shared" ref="V109" si="401">K109*V$2</f>
        <v>521.8454535674083</v>
      </c>
    </row>
    <row r="110" spans="1:22" x14ac:dyDescent="0.35">
      <c r="A110" s="45">
        <f t="shared" si="25"/>
        <v>44689</v>
      </c>
      <c r="B110" s="53">
        <v>820.65429269821846</v>
      </c>
      <c r="C110" s="54">
        <v>608.73620737252486</v>
      </c>
      <c r="D110" s="54">
        <v>395.89358953922039</v>
      </c>
      <c r="E110" s="54">
        <v>562.05908345294768</v>
      </c>
      <c r="F110" s="54">
        <v>575.21304350592789</v>
      </c>
      <c r="G110" s="54">
        <v>500.0502959043842</v>
      </c>
      <c r="H110" s="54">
        <v>780.32479092220092</v>
      </c>
      <c r="I110" s="54">
        <v>428.56536488601074</v>
      </c>
      <c r="J110" s="55">
        <v>426.25719179620722</v>
      </c>
      <c r="K110" s="55">
        <v>524.8276214616202</v>
      </c>
      <c r="L110" s="54"/>
      <c r="M110" s="53">
        <f t="shared" ref="M110" si="402">B110*M$2</f>
        <v>661.4296158862868</v>
      </c>
      <c r="N110" s="54">
        <f t="shared" ref="N110" si="403">C110*N$2</f>
        <v>608.78122414216807</v>
      </c>
      <c r="O110" s="54">
        <f t="shared" ref="O110" si="404">D110*O$2</f>
        <v>435.37285603611139</v>
      </c>
      <c r="P110" s="54">
        <f t="shared" ref="P110" si="405">E110*P$2</f>
        <v>646.80598177296997</v>
      </c>
      <c r="Q110" s="54">
        <f t="shared" ref="Q110" si="406">F110*Q$2</f>
        <v>503.46551796875588</v>
      </c>
      <c r="R110" s="54">
        <f t="shared" ref="R110" si="407">G110*R$2</f>
        <v>538.79438266861848</v>
      </c>
      <c r="S110" s="54">
        <f t="shared" ref="S110" si="408">H110*S$2</f>
        <v>729.93808643588227</v>
      </c>
      <c r="T110" s="54">
        <f t="shared" ref="T110" si="409">I110*T$2</f>
        <v>439.89692276338963</v>
      </c>
      <c r="U110" s="52">
        <f t="shared" ref="U110" si="410">J110*U$2</f>
        <v>375.43653028343618</v>
      </c>
      <c r="V110" s="52">
        <f t="shared" ref="V110" si="411">K110*V$2</f>
        <v>524.8276214616202</v>
      </c>
    </row>
    <row r="111" spans="1:22" x14ac:dyDescent="0.35">
      <c r="A111" s="45">
        <f t="shared" si="25"/>
        <v>44696</v>
      </c>
      <c r="B111" s="53">
        <v>824.11251393087468</v>
      </c>
      <c r="C111" s="54">
        <v>613.1699531362259</v>
      </c>
      <c r="D111" s="54">
        <v>398.52710246910641</v>
      </c>
      <c r="E111" s="54">
        <v>563.45918600417781</v>
      </c>
      <c r="F111" s="54">
        <v>578.44751728758786</v>
      </c>
      <c r="G111" s="54">
        <v>503.28394269380317</v>
      </c>
      <c r="H111" s="54">
        <v>784.26395750525433</v>
      </c>
      <c r="I111" s="54">
        <v>430.52716521837073</v>
      </c>
      <c r="J111" s="55">
        <v>427.26750548409626</v>
      </c>
      <c r="K111" s="55">
        <v>527.29904533575575</v>
      </c>
      <c r="L111" s="54"/>
      <c r="M111" s="53">
        <f t="shared" ref="M111" si="412">B111*M$2</f>
        <v>664.21686742681675</v>
      </c>
      <c r="N111" s="54">
        <f t="shared" ref="N111" si="413">C111*N$2</f>
        <v>613.21529778666422</v>
      </c>
      <c r="O111" s="54">
        <f t="shared" ref="O111" si="414">D111*O$2</f>
        <v>438.26898791596068</v>
      </c>
      <c r="P111" s="54">
        <f t="shared" ref="P111" si="415">E111*P$2</f>
        <v>648.41719086449075</v>
      </c>
      <c r="Q111" s="54">
        <f t="shared" ref="Q111" si="416">F111*Q$2</f>
        <v>506.29654907318701</v>
      </c>
      <c r="R111" s="54">
        <f t="shared" ref="R111" si="417">G111*R$2</f>
        <v>542.27857363889336</v>
      </c>
      <c r="S111" s="54">
        <f t="shared" ref="S111" si="418">H111*S$2</f>
        <v>733.62289531448789</v>
      </c>
      <c r="T111" s="54">
        <f t="shared" ref="T111" si="419">I111*T$2</f>
        <v>441.91059442234626</v>
      </c>
      <c r="U111" s="52">
        <f t="shared" ref="U111" si="420">J111*U$2</f>
        <v>376.32638897152202</v>
      </c>
      <c r="V111" s="52">
        <f t="shared" ref="V111" si="421">K111*V$2</f>
        <v>527.29904533575575</v>
      </c>
    </row>
    <row r="112" spans="1:22" x14ac:dyDescent="0.35">
      <c r="A112" s="45">
        <f t="shared" si="25"/>
        <v>44703</v>
      </c>
      <c r="B112" s="53">
        <v>827.52410473335669</v>
      </c>
      <c r="C112" s="54">
        <v>618.55736946806849</v>
      </c>
      <c r="D112" s="54">
        <v>401.50993729435703</v>
      </c>
      <c r="E112" s="54">
        <v>567.00950767902816</v>
      </c>
      <c r="F112" s="54">
        <v>584.04280759242533</v>
      </c>
      <c r="G112" s="54">
        <v>506.31811077425107</v>
      </c>
      <c r="H112" s="54">
        <v>788.516189865809</v>
      </c>
      <c r="I112" s="54">
        <v>434.97648039655485</v>
      </c>
      <c r="J112" s="55">
        <v>428.64443720802603</v>
      </c>
      <c r="K112" s="55">
        <v>530.75325236793481</v>
      </c>
      <c r="L112" s="54"/>
      <c r="M112" s="53">
        <f t="shared" ref="M112" si="422">B112*M$2</f>
        <v>666.96653584886042</v>
      </c>
      <c r="N112" s="54">
        <f t="shared" ref="N112" si="423">C112*N$2</f>
        <v>618.60311252437953</v>
      </c>
      <c r="O112" s="54">
        <f t="shared" ref="O112" si="424">D112*O$2</f>
        <v>441.54927673918922</v>
      </c>
      <c r="P112" s="54">
        <f t="shared" ref="P112" si="425">E112*P$2</f>
        <v>652.50282770253273</v>
      </c>
      <c r="Q112" s="54">
        <f t="shared" ref="Q112" si="426">F112*Q$2</f>
        <v>511.19392712000723</v>
      </c>
      <c r="R112" s="54">
        <f t="shared" ref="R112" si="427">G112*R$2</f>
        <v>545.54783021409662</v>
      </c>
      <c r="S112" s="54">
        <f t="shared" ref="S112" si="428">H112*S$2</f>
        <v>737.60055485888836</v>
      </c>
      <c r="T112" s="54">
        <f t="shared" ref="T112" si="429">I112*T$2</f>
        <v>446.47755250074397</v>
      </c>
      <c r="U112" s="52">
        <f t="shared" ref="U112" si="430">J112*U$2</f>
        <v>377.5391555331629</v>
      </c>
      <c r="V112" s="52">
        <f t="shared" ref="V112" si="431">K112*V$2</f>
        <v>530.75325236793481</v>
      </c>
    </row>
    <row r="113" spans="1:22" x14ac:dyDescent="0.35">
      <c r="A113" s="45">
        <f t="shared" si="25"/>
        <v>44710</v>
      </c>
      <c r="B113" s="53">
        <v>831.26425598556</v>
      </c>
      <c r="C113" s="54">
        <v>622.36729180981069</v>
      </c>
      <c r="D113" s="54">
        <v>404.15167534414297</v>
      </c>
      <c r="E113" s="54">
        <v>569.65792853938217</v>
      </c>
      <c r="F113" s="54">
        <v>587.37085107674932</v>
      </c>
      <c r="G113" s="54">
        <v>509.15422030279336</v>
      </c>
      <c r="H113" s="54">
        <v>796.49313456989933</v>
      </c>
      <c r="I113" s="54">
        <v>437.23033763545459</v>
      </c>
      <c r="J113" s="55">
        <v>430.00638451752496</v>
      </c>
      <c r="K113" s="55">
        <v>533.58561045874296</v>
      </c>
      <c r="L113" s="54"/>
      <c r="M113" s="53">
        <f t="shared" ref="M113" si="432">B113*M$2</f>
        <v>669.98101688930888</v>
      </c>
      <c r="N113" s="54">
        <f t="shared" ref="N113" si="433">C113*N$2</f>
        <v>622.41331661442973</v>
      </c>
      <c r="O113" s="54">
        <f t="shared" ref="O113" si="434">D113*O$2</f>
        <v>444.45445396363789</v>
      </c>
      <c r="P113" s="54">
        <f t="shared" ref="P113" si="435">E113*P$2</f>
        <v>655.5505757154383</v>
      </c>
      <c r="Q113" s="54">
        <f t="shared" ref="Q113" si="436">F113*Q$2</f>
        <v>514.1068567824592</v>
      </c>
      <c r="R113" s="54">
        <f t="shared" ref="R113" si="437">G113*R$2</f>
        <v>548.60368258560231</v>
      </c>
      <c r="S113" s="54">
        <f t="shared" ref="S113" si="438">H113*S$2</f>
        <v>745.06241666392884</v>
      </c>
      <c r="T113" s="54">
        <f t="shared" ref="T113" si="439">I113*T$2</f>
        <v>448.79100324822491</v>
      </c>
      <c r="U113" s="52">
        <f t="shared" ref="U113" si="440">J113*U$2</f>
        <v>378.73872420237984</v>
      </c>
      <c r="V113" s="52">
        <f t="shared" ref="V113" si="441">K113*V$2</f>
        <v>533.58561045874296</v>
      </c>
    </row>
    <row r="114" spans="1:22" x14ac:dyDescent="0.35">
      <c r="A114" s="45">
        <f t="shared" si="25"/>
        <v>44717</v>
      </c>
      <c r="B114" s="53">
        <v>834.18875081157523</v>
      </c>
      <c r="C114" s="54">
        <v>626.4459585706602</v>
      </c>
      <c r="D114" s="54">
        <v>405.84526101100033</v>
      </c>
      <c r="E114" s="54">
        <v>571.86473165483869</v>
      </c>
      <c r="F114" s="54">
        <v>591.9503940668543</v>
      </c>
      <c r="G114" s="54">
        <v>512.49754053967672</v>
      </c>
      <c r="H114" s="54">
        <v>798.15578355014509</v>
      </c>
      <c r="I114" s="54">
        <v>438.96933081742122</v>
      </c>
      <c r="J114" s="55">
        <v>430.50833078939394</v>
      </c>
      <c r="K114" s="55">
        <v>535.91166024933545</v>
      </c>
      <c r="L114" s="54"/>
      <c r="M114" s="53">
        <f t="shared" ref="M114" si="442">B114*M$2</f>
        <v>672.33809648621536</v>
      </c>
      <c r="N114" s="54">
        <f t="shared" ref="N114" si="443">C114*N$2</f>
        <v>626.49228499755793</v>
      </c>
      <c r="O114" s="54">
        <f t="shared" ref="O114" si="444">D114*O$2</f>
        <v>446.31692723475021</v>
      </c>
      <c r="P114" s="54">
        <f t="shared" ref="P114" si="445">E114*P$2</f>
        <v>658.09011915080737</v>
      </c>
      <c r="Q114" s="54">
        <f t="shared" ref="Q114" si="446">F114*Q$2</f>
        <v>518.11518380077666</v>
      </c>
      <c r="R114" s="54">
        <f t="shared" ref="R114" si="447">G114*R$2</f>
        <v>552.20604454368731</v>
      </c>
      <c r="S114" s="54">
        <f t="shared" ref="S114" si="448">H114*S$2</f>
        <v>746.61770598598264</v>
      </c>
      <c r="T114" s="54">
        <f t="shared" ref="T114" si="449">I114*T$2</f>
        <v>450.5759765851559</v>
      </c>
      <c r="U114" s="52">
        <f t="shared" ref="U114" si="450">J114*U$2</f>
        <v>379.18082575591632</v>
      </c>
      <c r="V114" s="52">
        <f t="shared" ref="V114" si="451">K114*V$2</f>
        <v>535.91166024933545</v>
      </c>
    </row>
    <row r="115" spans="1:22" x14ac:dyDescent="0.35">
      <c r="A115" s="45">
        <f t="shared" si="25"/>
        <v>44724</v>
      </c>
      <c r="B115" s="53">
        <v>837.42876927437442</v>
      </c>
      <c r="C115" s="54">
        <v>628.7424837457346</v>
      </c>
      <c r="D115" s="54">
        <v>407.86685904562137</v>
      </c>
      <c r="E115" s="54">
        <v>574.62342185268312</v>
      </c>
      <c r="F115" s="54">
        <v>595.04423705519071</v>
      </c>
      <c r="G115" s="54">
        <v>514.0529203676349</v>
      </c>
      <c r="H115" s="54">
        <v>807.94406053352179</v>
      </c>
      <c r="I115" s="54">
        <v>441.94308330520823</v>
      </c>
      <c r="J115" s="55">
        <v>431.41668562399872</v>
      </c>
      <c r="K115" s="55">
        <v>538.37707857161922</v>
      </c>
      <c r="L115" s="54"/>
      <c r="M115" s="53">
        <f t="shared" ref="M115" si="452">B115*M$2</f>
        <v>674.9494813121787</v>
      </c>
      <c r="N115" s="54">
        <f t="shared" ref="N115" si="453">C115*N$2</f>
        <v>628.78898000341223</v>
      </c>
      <c r="O115" s="54">
        <f t="shared" ref="O115" si="454">D115*O$2</f>
        <v>448.54012289476168</v>
      </c>
      <c r="P115" s="54">
        <f t="shared" ref="P115" si="455">E115*P$2</f>
        <v>661.26476283926513</v>
      </c>
      <c r="Q115" s="54">
        <f t="shared" ref="Q115" si="456">F115*Q$2</f>
        <v>520.82312528475779</v>
      </c>
      <c r="R115" s="54">
        <f t="shared" ref="R115" si="457">G115*R$2</f>
        <v>553.88193579119525</v>
      </c>
      <c r="S115" s="54">
        <f t="shared" ref="S115" si="458">H115*S$2</f>
        <v>755.77393971566653</v>
      </c>
      <c r="T115" s="54">
        <f t="shared" ref="T115" si="459">I115*T$2</f>
        <v>453.62835709841886</v>
      </c>
      <c r="U115" s="52">
        <f t="shared" ref="U115" si="460">J115*U$2</f>
        <v>379.98088167035883</v>
      </c>
      <c r="V115" s="52">
        <f t="shared" ref="V115" si="461">K115*V$2</f>
        <v>538.37707857161922</v>
      </c>
    </row>
    <row r="116" spans="1:22" x14ac:dyDescent="0.35">
      <c r="A116" s="45">
        <f t="shared" si="25"/>
        <v>44731</v>
      </c>
      <c r="B116" s="53">
        <v>839.22679801538391</v>
      </c>
      <c r="C116" s="54">
        <v>631.94907302168565</v>
      </c>
      <c r="D116" s="54">
        <v>409.42707072661062</v>
      </c>
      <c r="E116" s="54">
        <v>577.17416603927211</v>
      </c>
      <c r="F116" s="54">
        <v>597.9369793421821</v>
      </c>
      <c r="G116" s="54">
        <v>516.50955351121343</v>
      </c>
      <c r="H116" s="54">
        <v>812.08729614588356</v>
      </c>
      <c r="I116" s="54">
        <v>444.97750991379587</v>
      </c>
      <c r="J116" s="55">
        <v>431.41668562399872</v>
      </c>
      <c r="K116" s="55">
        <v>540.40487245733391</v>
      </c>
      <c r="L116" s="54"/>
      <c r="M116" s="53">
        <f t="shared" ref="M116" si="462">B116*M$2</f>
        <v>676.39865360080239</v>
      </c>
      <c r="N116" s="54">
        <f t="shared" ref="N116" si="463">C116*N$2</f>
        <v>631.99580641047032</v>
      </c>
      <c r="O116" s="54">
        <f t="shared" ref="O116" si="464">D116*O$2</f>
        <v>450.25592187085471</v>
      </c>
      <c r="P116" s="54">
        <f t="shared" ref="P116" si="465">E116*P$2</f>
        <v>664.20010655388455</v>
      </c>
      <c r="Q116" s="54">
        <f t="shared" ref="Q116" si="466">F116*Q$2</f>
        <v>523.35504977832204</v>
      </c>
      <c r="R116" s="54">
        <f t="shared" ref="R116" si="467">G116*R$2</f>
        <v>556.5289098033669</v>
      </c>
      <c r="S116" s="54">
        <f t="shared" ref="S116" si="468">H116*S$2</f>
        <v>759.64964059012698</v>
      </c>
      <c r="T116" s="54">
        <f t="shared" ref="T116" si="469">I116*T$2</f>
        <v>456.74301599724072</v>
      </c>
      <c r="U116" s="52">
        <f t="shared" ref="U116" si="470">J116*U$2</f>
        <v>379.98088167035883</v>
      </c>
      <c r="V116" s="52">
        <f t="shared" ref="V116" si="471">K116*V$2</f>
        <v>540.40487245733391</v>
      </c>
    </row>
    <row r="117" spans="1:22" x14ac:dyDescent="0.35">
      <c r="A117" s="45">
        <f t="shared" si="25"/>
        <v>44738</v>
      </c>
      <c r="B117" s="53">
        <v>841.70046828050056</v>
      </c>
      <c r="C117" s="54">
        <v>636.79303465357577</v>
      </c>
      <c r="D117" s="54">
        <v>411.0315476568228</v>
      </c>
      <c r="E117" s="54">
        <v>579.26119424062983</v>
      </c>
      <c r="F117" s="54">
        <v>601.00234513404928</v>
      </c>
      <c r="G117" s="54">
        <v>517.20182525862185</v>
      </c>
      <c r="H117" s="54">
        <v>823.18894793628306</v>
      </c>
      <c r="I117" s="54">
        <v>446.0279370321266</v>
      </c>
      <c r="J117" s="55">
        <v>432.67805954526654</v>
      </c>
      <c r="K117" s="55">
        <v>542.53660108983627</v>
      </c>
      <c r="L117" s="54"/>
      <c r="M117" s="53">
        <f t="shared" ref="M117" si="472">B117*M$2</f>
        <v>678.39237834926621</v>
      </c>
      <c r="N117" s="54">
        <f t="shared" ref="N117" si="473">C117*N$2</f>
        <v>636.84012625910896</v>
      </c>
      <c r="O117" s="54">
        <f t="shared" ref="O117" si="474">D117*O$2</f>
        <v>452.02040031154775</v>
      </c>
      <c r="P117" s="54">
        <f t="shared" ref="P117" si="475">E117*P$2</f>
        <v>666.60181549251445</v>
      </c>
      <c r="Q117" s="54">
        <f t="shared" ref="Q117" si="476">F117*Q$2</f>
        <v>526.03806608608795</v>
      </c>
      <c r="R117" s="54">
        <f t="shared" ref="R117" si="477">G117*R$2</f>
        <v>557.27481902857653</v>
      </c>
      <c r="S117" s="54">
        <f t="shared" ref="S117" si="478">H117*S$2</f>
        <v>770.03444260902063</v>
      </c>
      <c r="T117" s="54">
        <f t="shared" ref="T117" si="479">I117*T$2</f>
        <v>457.82121711847179</v>
      </c>
      <c r="U117" s="52">
        <f t="shared" ref="U117" si="480">J117*U$2</f>
        <v>381.09186784843416</v>
      </c>
      <c r="V117" s="52">
        <f t="shared" ref="V117" si="481">K117*V$2</f>
        <v>542.53660108983627</v>
      </c>
    </row>
    <row r="118" spans="1:22" x14ac:dyDescent="0.35">
      <c r="A118" s="45">
        <f t="shared" si="25"/>
        <v>44745</v>
      </c>
      <c r="B118" s="53">
        <v>844.15989006608277</v>
      </c>
      <c r="C118" s="54">
        <v>639.30068795366628</v>
      </c>
      <c r="D118" s="54">
        <v>412.78173201111173</v>
      </c>
      <c r="E118" s="54">
        <v>581.31768867496055</v>
      </c>
      <c r="F118" s="54">
        <v>602.87278477310247</v>
      </c>
      <c r="G118" s="54">
        <v>518.24838787245164</v>
      </c>
      <c r="H118" s="54">
        <v>828.93141057755247</v>
      </c>
      <c r="I118" s="54">
        <v>446.90802763370834</v>
      </c>
      <c r="J118" s="55">
        <v>432.67805954526654</v>
      </c>
      <c r="K118" s="55">
        <v>544.22829557770012</v>
      </c>
      <c r="L118" s="54"/>
      <c r="M118" s="53">
        <f t="shared" ref="M118" si="482">B118*M$2</f>
        <v>680.37461913130301</v>
      </c>
      <c r="N118" s="54">
        <f t="shared" ref="N118" si="483">C118*N$2</f>
        <v>639.34796500315633</v>
      </c>
      <c r="O118" s="54">
        <f t="shared" ref="O118" si="484">D118*O$2</f>
        <v>453.94511639953328</v>
      </c>
      <c r="P118" s="54">
        <f t="shared" ref="P118" si="485">E118*P$2</f>
        <v>668.96838680284054</v>
      </c>
      <c r="Q118" s="54">
        <f t="shared" ref="Q118" si="486">F118*Q$2</f>
        <v>527.67520187835987</v>
      </c>
      <c r="R118" s="54">
        <f t="shared" ref="R118" si="487">G118*R$2</f>
        <v>558.40246971103966</v>
      </c>
      <c r="S118" s="54">
        <f t="shared" ref="S118" si="488">H118*S$2</f>
        <v>775.40610610165936</v>
      </c>
      <c r="T118" s="54">
        <f t="shared" ref="T118" si="489">I118*T$2</f>
        <v>458.72457791033554</v>
      </c>
      <c r="U118" s="52">
        <f t="shared" ref="U118" si="490">J118*U$2</f>
        <v>381.09186784843416</v>
      </c>
      <c r="V118" s="52">
        <f t="shared" ref="V118" si="491">K118*V$2</f>
        <v>544.22829557770012</v>
      </c>
    </row>
    <row r="119" spans="1:22" x14ac:dyDescent="0.35">
      <c r="A119" s="45">
        <f t="shared" si="25"/>
        <v>44752</v>
      </c>
      <c r="B119" s="53">
        <v>847.03614666701492</v>
      </c>
      <c r="C119" s="54">
        <v>640.46634236109128</v>
      </c>
      <c r="D119" s="54">
        <v>413.25762035619971</v>
      </c>
      <c r="E119" s="54">
        <v>581.66488955197531</v>
      </c>
      <c r="F119" s="54">
        <v>602.87278477310247</v>
      </c>
      <c r="G119" s="54">
        <v>518.41481549746902</v>
      </c>
      <c r="H119" s="54">
        <v>833.9882723305542</v>
      </c>
      <c r="I119" s="54">
        <v>446.90802763370834</v>
      </c>
      <c r="J119" s="55">
        <v>432.98753109357637</v>
      </c>
      <c r="K119" s="55">
        <v>544.94450810600756</v>
      </c>
      <c r="L119" s="54"/>
      <c r="M119" s="53">
        <f t="shared" ref="M119" si="492">B119*M$2</f>
        <v>682.69281976179013</v>
      </c>
      <c r="N119" s="54">
        <f t="shared" ref="N119" si="493">C119*N$2</f>
        <v>640.51370561211706</v>
      </c>
      <c r="O119" s="54">
        <f t="shared" ref="O119" si="494">D119*O$2</f>
        <v>454.46846124125301</v>
      </c>
      <c r="P119" s="54">
        <f t="shared" ref="P119" si="495">E119*P$2</f>
        <v>669.3679383993566</v>
      </c>
      <c r="Q119" s="54">
        <f t="shared" ref="Q119" si="496">F119*Q$2</f>
        <v>527.67520187835987</v>
      </c>
      <c r="R119" s="54">
        <f t="shared" ref="R119" si="497">G119*R$2</f>
        <v>558.5817922116255</v>
      </c>
      <c r="S119" s="54">
        <f t="shared" ref="S119" si="498">H119*S$2</f>
        <v>780.13643895061909</v>
      </c>
      <c r="T119" s="54">
        <f t="shared" ref="T119" si="499">I119*T$2</f>
        <v>458.72457791033554</v>
      </c>
      <c r="U119" s="52">
        <f t="shared" ref="U119" si="500">J119*U$2</f>
        <v>381.36444254407576</v>
      </c>
      <c r="V119" s="52">
        <f t="shared" ref="V119" si="501">K119*V$2</f>
        <v>544.94450810600756</v>
      </c>
    </row>
    <row r="120" spans="1:22" x14ac:dyDescent="0.35">
      <c r="A120" s="45">
        <f t="shared" si="25"/>
        <v>44759</v>
      </c>
      <c r="B120" s="53">
        <v>849.44957314398039</v>
      </c>
      <c r="C120" s="54">
        <v>641.23092481181072</v>
      </c>
      <c r="D120" s="54">
        <v>414.01592931624771</v>
      </c>
      <c r="E120" s="54">
        <v>582.13906350976686</v>
      </c>
      <c r="F120" s="54">
        <v>602.87278477310247</v>
      </c>
      <c r="G120" s="54">
        <v>518.41481549746902</v>
      </c>
      <c r="H120" s="54">
        <v>838.57523413536455</v>
      </c>
      <c r="I120" s="54">
        <v>446.90802763370834</v>
      </c>
      <c r="J120" s="55">
        <v>432.98753109357637</v>
      </c>
      <c r="K120" s="55">
        <v>545.62897203451939</v>
      </c>
      <c r="L120" s="54"/>
      <c r="M120" s="53">
        <f t="shared" ref="M120" si="502">B120*M$2</f>
        <v>684.63798931958354</v>
      </c>
      <c r="N120" s="54">
        <f t="shared" ref="N120" si="503">C120*N$2</f>
        <v>641.27834460462202</v>
      </c>
      <c r="O120" s="54">
        <f t="shared" ref="O120" si="504">D120*O$2</f>
        <v>455.30239022221514</v>
      </c>
      <c r="P120" s="54">
        <f t="shared" ref="P120" si="505">E120*P$2</f>
        <v>669.91360799411939</v>
      </c>
      <c r="Q120" s="54">
        <f t="shared" ref="Q120" si="506">F120*Q$2</f>
        <v>527.67520187835987</v>
      </c>
      <c r="R120" s="54">
        <f t="shared" ref="R120" si="507">G120*R$2</f>
        <v>558.5817922116255</v>
      </c>
      <c r="S120" s="54">
        <f t="shared" ref="S120" si="508">H120*S$2</f>
        <v>784.42721397315916</v>
      </c>
      <c r="T120" s="54">
        <f t="shared" ref="T120" si="509">I120*T$2</f>
        <v>458.72457791033554</v>
      </c>
      <c r="U120" s="52">
        <f t="shared" ref="U120" si="510">J120*U$2</f>
        <v>381.36444254407576</v>
      </c>
      <c r="V120" s="52">
        <f t="shared" ref="V120" si="511">K120*V$2</f>
        <v>545.62897203451939</v>
      </c>
    </row>
    <row r="121" spans="1:22" x14ac:dyDescent="0.35">
      <c r="A121" s="45">
        <f t="shared" si="25"/>
        <v>44766</v>
      </c>
      <c r="B121" s="53">
        <v>852.54253779406622</v>
      </c>
      <c r="C121" s="54">
        <v>643.81936612064328</v>
      </c>
      <c r="D121" s="54">
        <v>414.61339655508806</v>
      </c>
      <c r="E121" s="54">
        <v>583.59523804778621</v>
      </c>
      <c r="F121" s="54">
        <v>603.69173680655274</v>
      </c>
      <c r="G121" s="54">
        <v>518.41481549746902</v>
      </c>
      <c r="H121" s="54">
        <v>841.52611732452715</v>
      </c>
      <c r="I121" s="54">
        <v>447.7266337539707</v>
      </c>
      <c r="J121" s="55">
        <v>433.84422370325808</v>
      </c>
      <c r="K121" s="55">
        <v>546.83062247092653</v>
      </c>
      <c r="L121" s="54"/>
      <c r="M121" s="53">
        <f t="shared" ref="M121" si="512">B121*M$2</f>
        <v>687.13085195206895</v>
      </c>
      <c r="N121" s="54">
        <f t="shared" ref="N121" si="513">C121*N$2</f>
        <v>643.86697733178119</v>
      </c>
      <c r="O121" s="54">
        <f t="shared" ref="O121" si="514">D121*O$2</f>
        <v>455.95943803767653</v>
      </c>
      <c r="P121" s="54">
        <f t="shared" ref="P121" si="515">E121*P$2</f>
        <v>671.58934356965744</v>
      </c>
      <c r="Q121" s="54">
        <f t="shared" ref="Q121" si="516">F121*Q$2</f>
        <v>528.39200431246252</v>
      </c>
      <c r="R121" s="54">
        <f t="shared" ref="R121" si="517">G121*R$2</f>
        <v>558.5817922116255</v>
      </c>
      <c r="S121" s="54">
        <f t="shared" ref="S121" si="518">H121*S$2</f>
        <v>787.18755435123114</v>
      </c>
      <c r="T121" s="54">
        <f t="shared" ref="T121" si="519">I121*T$2</f>
        <v>459.56482852964177</v>
      </c>
      <c r="U121" s="52">
        <f t="shared" ref="U121" si="520">J121*U$2</f>
        <v>382.11899568027746</v>
      </c>
      <c r="V121" s="52">
        <f t="shared" ref="V121" si="521">K121*V$2</f>
        <v>546.83062247092653</v>
      </c>
    </row>
    <row r="122" spans="1:22" x14ac:dyDescent="0.35">
      <c r="A122" s="45">
        <f t="shared" si="25"/>
        <v>44773</v>
      </c>
      <c r="B122" s="53">
        <v>854.46284003618803</v>
      </c>
      <c r="C122" s="54">
        <v>646.30042210228476</v>
      </c>
      <c r="D122" s="54">
        <v>415.49384638435021</v>
      </c>
      <c r="E122" s="54">
        <v>584.38539078489021</v>
      </c>
      <c r="F122" s="54">
        <v>605.65271560224312</v>
      </c>
      <c r="G122" s="54">
        <v>520.49413381681734</v>
      </c>
      <c r="H122" s="54">
        <v>844.80126135765681</v>
      </c>
      <c r="I122" s="54">
        <v>447.79180490853037</v>
      </c>
      <c r="J122" s="55">
        <v>434.37599627034291</v>
      </c>
      <c r="K122" s="55">
        <v>548.04174487832177</v>
      </c>
      <c r="L122" s="54"/>
      <c r="M122" s="53">
        <f t="shared" ref="M122" si="522">B122*M$2</f>
        <v>688.67857403881521</v>
      </c>
      <c r="N122" s="54">
        <f t="shared" ref="N122" si="523">C122*N$2</f>
        <v>646.34821679047593</v>
      </c>
      <c r="O122" s="54">
        <f t="shared" ref="O122" si="524">D122*O$2</f>
        <v>456.92768800911085</v>
      </c>
      <c r="P122" s="54">
        <f t="shared" ref="P122" si="525">E122*P$2</f>
        <v>672.49863501591153</v>
      </c>
      <c r="Q122" s="54">
        <f t="shared" ref="Q122" si="526">F122*Q$2</f>
        <v>530.10838612307043</v>
      </c>
      <c r="R122" s="54">
        <f t="shared" ref="R122" si="527">G122*R$2</f>
        <v>560.82221690374297</v>
      </c>
      <c r="S122" s="54">
        <f t="shared" ref="S122" si="528">H122*S$2</f>
        <v>790.2512175798712</v>
      </c>
      <c r="T122" s="54">
        <f t="shared" ref="T122" si="529">I122*T$2</f>
        <v>459.63172285357149</v>
      </c>
      <c r="U122" s="52">
        <f t="shared" ref="U122" si="530">J122*U$2</f>
        <v>382.58736747863929</v>
      </c>
      <c r="V122" s="52">
        <f t="shared" ref="V122" si="531">K122*V$2</f>
        <v>548.04174487832177</v>
      </c>
    </row>
    <row r="123" spans="1:22" x14ac:dyDescent="0.35">
      <c r="A123" s="45">
        <f t="shared" si="25"/>
        <v>44780</v>
      </c>
      <c r="B123" s="53">
        <v>856.57513617529025</v>
      </c>
      <c r="C123" s="54">
        <v>648.28709275408391</v>
      </c>
      <c r="D123" s="54">
        <v>415.84827657394737</v>
      </c>
      <c r="E123" s="54">
        <v>584.58275285693571</v>
      </c>
      <c r="F123" s="54">
        <v>607.07707310562512</v>
      </c>
      <c r="G123" s="54">
        <v>521.87258019726789</v>
      </c>
      <c r="H123" s="54">
        <v>844.95921240312805</v>
      </c>
      <c r="I123" s="54">
        <v>447.79180490853037</v>
      </c>
      <c r="J123" s="55">
        <v>434.74121719777833</v>
      </c>
      <c r="K123" s="55">
        <v>548.80262194012971</v>
      </c>
      <c r="L123" s="54"/>
      <c r="M123" s="53">
        <f t="shared" ref="M123" si="532">B123*M$2</f>
        <v>690.38103905527282</v>
      </c>
      <c r="N123" s="54">
        <f t="shared" ref="N123" si="533">C123*N$2</f>
        <v>648.33503435894283</v>
      </c>
      <c r="O123" s="54">
        <f t="shared" ref="O123" si="534">D123*O$2</f>
        <v>457.31746265560093</v>
      </c>
      <c r="P123" s="54">
        <f t="shared" ref="P123" si="535">E123*P$2</f>
        <v>672.72575521115846</v>
      </c>
      <c r="Q123" s="54">
        <f t="shared" ref="Q123" si="536">F123*Q$2</f>
        <v>531.35508053709498</v>
      </c>
      <c r="R123" s="54">
        <f t="shared" ref="R123" si="537">G123*R$2</f>
        <v>562.30746583305995</v>
      </c>
      <c r="S123" s="54">
        <f t="shared" ref="S123" si="538">H123*S$2</f>
        <v>790.3989694970511</v>
      </c>
      <c r="T123" s="54">
        <f t="shared" ref="T123" si="539">I123*T$2</f>
        <v>459.63172285357149</v>
      </c>
      <c r="U123" s="52">
        <f t="shared" ref="U123" si="540">J123*U$2</f>
        <v>382.909044814347</v>
      </c>
      <c r="V123" s="52">
        <f t="shared" ref="V123" si="541">K123*V$2</f>
        <v>548.80262194012971</v>
      </c>
    </row>
    <row r="124" spans="1:22" x14ac:dyDescent="0.35">
      <c r="A124" s="45">
        <f t="shared" si="25"/>
        <v>44787</v>
      </c>
      <c r="B124" s="53">
        <v>858.83235959929459</v>
      </c>
      <c r="C124" s="54">
        <v>648.89850540231657</v>
      </c>
      <c r="D124" s="54">
        <v>415.93356413090874</v>
      </c>
      <c r="E124" s="54">
        <v>585.88099326962913</v>
      </c>
      <c r="F124" s="54">
        <v>609.14900851611173</v>
      </c>
      <c r="G124" s="54">
        <v>524.63582676816759</v>
      </c>
      <c r="H124" s="54">
        <v>845.51897462994373</v>
      </c>
      <c r="I124" s="54">
        <v>448.16891222521622</v>
      </c>
      <c r="J124" s="55">
        <v>434.74121719777833</v>
      </c>
      <c r="K124" s="55">
        <v>549.81977006321495</v>
      </c>
      <c r="L124" s="54"/>
      <c r="M124" s="53">
        <f t="shared" ref="M124" si="542">B124*M$2</f>
        <v>692.2003123297718</v>
      </c>
      <c r="N124" s="54">
        <f t="shared" ref="N124" si="543">C124*N$2</f>
        <v>648.94649222187115</v>
      </c>
      <c r="O124" s="54">
        <f t="shared" ref="O124" si="544">D124*O$2</f>
        <v>457.41125525098454</v>
      </c>
      <c r="P124" s="54">
        <f t="shared" ref="P124" si="545">E124*P$2</f>
        <v>674.21974345800049</v>
      </c>
      <c r="Q124" s="54">
        <f t="shared" ref="Q124" si="546">F124*Q$2</f>
        <v>533.16857911195416</v>
      </c>
      <c r="R124" s="54">
        <f t="shared" ref="R124" si="547">G124*R$2</f>
        <v>565.28480979730341</v>
      </c>
      <c r="S124" s="54">
        <f t="shared" ref="S124" si="548">H124*S$2</f>
        <v>790.92258706431824</v>
      </c>
      <c r="T124" s="54">
        <f t="shared" ref="T124" si="549">I124*T$2</f>
        <v>460.01880114256431</v>
      </c>
      <c r="U124" s="52">
        <f t="shared" ref="U124" si="550">J124*U$2</f>
        <v>382.909044814347</v>
      </c>
      <c r="V124" s="52">
        <f t="shared" ref="V124" si="551">K124*V$2</f>
        <v>549.81977006321495</v>
      </c>
    </row>
    <row r="125" spans="1:22" x14ac:dyDescent="0.35">
      <c r="A125" s="45">
        <f t="shared" si="25"/>
        <v>44794</v>
      </c>
      <c r="B125" s="53">
        <v>863.01004343821035</v>
      </c>
      <c r="C125" s="54">
        <v>652.02752027126462</v>
      </c>
      <c r="D125" s="54">
        <v>417.15856433778544</v>
      </c>
      <c r="E125" s="54">
        <v>587.43966796481595</v>
      </c>
      <c r="F125" s="54">
        <v>612.33038496603456</v>
      </c>
      <c r="G125" s="54">
        <v>526.96542317179535</v>
      </c>
      <c r="H125" s="54">
        <v>849.11721342875342</v>
      </c>
      <c r="I125" s="54">
        <v>449.85630281363592</v>
      </c>
      <c r="J125" s="55">
        <v>436.46346655227023</v>
      </c>
      <c r="K125" s="55">
        <v>551.94902748767481</v>
      </c>
      <c r="L125" s="54"/>
      <c r="M125" s="53">
        <f t="shared" ref="M125" si="552">B125*M$2</f>
        <v>695.56743517486552</v>
      </c>
      <c r="N125" s="54">
        <f t="shared" ref="N125" si="553">C125*N$2</f>
        <v>652.07573848520622</v>
      </c>
      <c r="O125" s="54">
        <f t="shared" ref="O125" si="554">D125*O$2</f>
        <v>458.7584148231652</v>
      </c>
      <c r="P125" s="54">
        <f t="shared" ref="P125" si="555">E125*P$2</f>
        <v>676.01343409687684</v>
      </c>
      <c r="Q125" s="54">
        <f t="shared" ref="Q125" si="556">F125*Q$2</f>
        <v>535.95313582584845</v>
      </c>
      <c r="R125" s="54">
        <f t="shared" ref="R125" si="557">G125*R$2</f>
        <v>567.79490421468506</v>
      </c>
      <c r="S125" s="54">
        <f t="shared" ref="S125" si="558">H125*S$2</f>
        <v>794.28848236060696</v>
      </c>
      <c r="T125" s="54">
        <f t="shared" ref="T125" si="559">I125*T$2</f>
        <v>461.75080747850132</v>
      </c>
      <c r="U125" s="52">
        <f t="shared" ref="U125" si="560">J125*U$2</f>
        <v>384.42595839229421</v>
      </c>
      <c r="V125" s="52">
        <f t="shared" ref="V125" si="561">K125*V$2</f>
        <v>551.94902748767481</v>
      </c>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56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56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56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56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56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56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56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56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56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56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75" customHeight="1" x14ac:dyDescent="0.35">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5" customHeight="1" thickBot="1" x14ac:dyDescent="0.4">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4">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1"/>
      <c r="B3" s="121" t="s">
        <v>48</v>
      </c>
      <c r="C3" s="115" t="s">
        <v>19</v>
      </c>
      <c r="D3" s="116"/>
      <c r="E3" s="116"/>
      <c r="F3" s="116"/>
      <c r="G3" s="116"/>
      <c r="H3" s="117"/>
      <c r="I3" s="115" t="s">
        <v>163</v>
      </c>
      <c r="J3" s="116"/>
      <c r="K3" s="116"/>
      <c r="L3" s="116"/>
      <c r="M3" s="116"/>
      <c r="N3" s="117"/>
    </row>
    <row r="4" spans="1:15" ht="15" thickBot="1" x14ac:dyDescent="0.4">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eb636870-dbf1-40b4-a856-d0f4e9d0f510"/>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2022-08-31T16:18:14Z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