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21_31 May/"/>
    </mc:Choice>
  </mc:AlternateContent>
  <xr:revisionPtr revIDLastSave="20" documentId="8_{682DB75A-7CBD-4391-B055-5CBA74FFBA89}" xr6:coauthVersionLast="47" xr6:coauthVersionMax="47" xr10:uidLastSave="{565DFA2D-00CB-45EB-9CCE-4AA9BB85E334}"/>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2" i="7" l="1"/>
  <c r="N112" i="7"/>
  <c r="O112" i="7"/>
  <c r="P112" i="7"/>
  <c r="Q112" i="7"/>
  <c r="R112" i="7"/>
  <c r="S112" i="7"/>
  <c r="T112" i="7"/>
  <c r="U112" i="7"/>
  <c r="V112" i="7"/>
  <c r="D129" i="3"/>
  <c r="E129" i="3"/>
  <c r="F129" i="3"/>
  <c r="G129" i="3"/>
  <c r="H129" i="3"/>
  <c r="I129" i="3"/>
  <c r="J129" i="3"/>
  <c r="C129" i="3"/>
  <c r="D129" i="1"/>
  <c r="E129" i="1"/>
  <c r="F129" i="1"/>
  <c r="G129" i="1"/>
  <c r="H129" i="1"/>
  <c r="I129" i="1"/>
  <c r="J129" i="1"/>
  <c r="K129" i="1"/>
  <c r="L129" i="1"/>
  <c r="C129" i="1"/>
  <c r="D129" i="2"/>
  <c r="E129" i="2"/>
  <c r="C129" i="2"/>
  <c r="M111" i="7"/>
  <c r="N111" i="7"/>
  <c r="O111" i="7"/>
  <c r="P111" i="7"/>
  <c r="Q111" i="7"/>
  <c r="R111" i="7"/>
  <c r="S111" i="7"/>
  <c r="T111" i="7"/>
  <c r="U111" i="7"/>
  <c r="V111" i="7"/>
  <c r="M110" i="7"/>
  <c r="N110" i="7"/>
  <c r="O110" i="7"/>
  <c r="P110" i="7"/>
  <c r="Q110" i="7"/>
  <c r="R110" i="7"/>
  <c r="S110" i="7"/>
  <c r="T110" i="7"/>
  <c r="U110" i="7"/>
  <c r="V110" i="7"/>
  <c r="M109" i="7"/>
  <c r="P109" i="7"/>
  <c r="S109" i="7"/>
  <c r="T109" i="7"/>
  <c r="U109" i="7"/>
  <c r="V109" i="7"/>
  <c r="N109" i="7"/>
  <c r="O109" i="7"/>
  <c r="Q109" i="7"/>
  <c r="R109" i="7"/>
  <c r="P108" i="7"/>
  <c r="O108" i="7"/>
  <c r="R107" i="7"/>
  <c r="Q107" i="7"/>
  <c r="U106" i="7"/>
  <c r="T106" i="7"/>
  <c r="M106" i="7"/>
  <c r="V105" i="7"/>
  <c r="U105" i="7"/>
  <c r="O105" i="7"/>
  <c r="M105" i="7"/>
  <c r="Q104" i="7"/>
  <c r="P104" i="7"/>
  <c r="O104" i="7"/>
  <c r="M108" i="7"/>
  <c r="T108" i="7"/>
  <c r="U108" i="7"/>
  <c r="V108" i="7"/>
  <c r="N108" i="7"/>
  <c r="Q108" i="7"/>
  <c r="R108" i="7"/>
  <c r="S108" i="7"/>
  <c r="O107" i="7"/>
  <c r="Q106" i="7"/>
  <c r="S105" i="7"/>
  <c r="U104" i="7"/>
  <c r="M104" i="7"/>
  <c r="A107" i="7"/>
  <c r="P107" i="7"/>
  <c r="S107" i="7"/>
  <c r="U107" i="7"/>
  <c r="M107" i="7"/>
  <c r="N107" i="7"/>
  <c r="T107" i="7"/>
  <c r="V107" i="7"/>
  <c r="O106" i="7"/>
  <c r="Q105" i="7"/>
  <c r="S104" i="7"/>
  <c r="N106" i="7"/>
  <c r="V106" i="7"/>
  <c r="P106" i="7"/>
  <c r="R106" i="7"/>
  <c r="S106" i="7"/>
  <c r="R105" i="7"/>
  <c r="T105" i="7"/>
  <c r="N105" i="7"/>
  <c r="P105" i="7"/>
  <c r="T104" i="7"/>
  <c r="N104" i="7"/>
  <c r="R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P10" i="7"/>
  <c r="O10" i="7"/>
  <c r="AR112" i="6"/>
  <c r="Q12" i="7"/>
  <c r="M9" i="7"/>
  <c r="U5" i="7"/>
  <c r="V5" i="7"/>
  <c r="S13"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K2" i="5"/>
  <c r="A129" i="6"/>
  <c r="AQ128" i="6"/>
  <c r="M128" i="6"/>
  <c r="Q2" i="5"/>
  <c r="R2" i="5"/>
  <c r="N2" i="5"/>
  <c r="O2" i="5"/>
  <c r="A130" i="6"/>
  <c r="AQ129" i="6"/>
  <c r="M129" i="6"/>
  <c r="P2" i="5"/>
  <c r="L2" i="5"/>
  <c r="M2" i="5"/>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S14" i="7"/>
  <c r="T14" i="7"/>
  <c r="R13" i="7"/>
  <c r="P11" i="7"/>
  <c r="R14" i="7"/>
  <c r="S15" i="7"/>
  <c r="T15" i="7"/>
  <c r="M10" i="7"/>
  <c r="T16" i="7"/>
  <c r="S16" i="7"/>
  <c r="R15" i="7"/>
  <c r="O11" i="7"/>
  <c r="Q13" i="7"/>
  <c r="U6" i="7"/>
  <c r="N13" i="7"/>
  <c r="M11" i="7"/>
  <c r="O12" i="7"/>
  <c r="P12" i="7"/>
  <c r="R16" i="7"/>
  <c r="S17" i="7"/>
  <c r="T17" i="7"/>
  <c r="N14" i="7"/>
  <c r="U7" i="7"/>
  <c r="Q14" i="7"/>
  <c r="S18" i="7"/>
  <c r="R17" i="7"/>
  <c r="P13" i="7"/>
  <c r="N15" i="7"/>
  <c r="T18" i="7"/>
  <c r="O13" i="7"/>
  <c r="U8" i="7"/>
  <c r="M12" i="7"/>
  <c r="Q15" i="7"/>
  <c r="N16" i="7"/>
  <c r="P14" i="7"/>
  <c r="O14" i="7"/>
  <c r="R18" i="7"/>
  <c r="T19" i="7"/>
  <c r="S19" i="7"/>
  <c r="Q16" i="7"/>
  <c r="M13" i="7"/>
  <c r="U9" i="7"/>
  <c r="R19" i="7"/>
  <c r="O15" i="7"/>
  <c r="S20" i="7"/>
  <c r="P15" i="7"/>
  <c r="T20" i="7"/>
  <c r="N17" i="7"/>
  <c r="Q17" i="7"/>
  <c r="U10" i="7"/>
  <c r="M14" i="7"/>
  <c r="N18" i="7"/>
  <c r="O16" i="7"/>
  <c r="S21" i="7"/>
  <c r="T21" i="7"/>
  <c r="R20" i="7"/>
  <c r="P16" i="7"/>
  <c r="M15" i="7"/>
  <c r="Q18" i="7"/>
  <c r="U11" i="7"/>
  <c r="Q19" i="7"/>
  <c r="P17" i="7"/>
  <c r="S22" i="7"/>
  <c r="R21" i="7"/>
  <c r="O17" i="7"/>
  <c r="T22" i="7"/>
  <c r="N19" i="7"/>
  <c r="M16" i="7"/>
  <c r="U12" i="7"/>
  <c r="N20" i="7"/>
  <c r="R22" i="7"/>
  <c r="T23" i="7"/>
  <c r="S23" i="7"/>
  <c r="P18" i="7"/>
  <c r="O18" i="7"/>
  <c r="Q20" i="7"/>
  <c r="M17" i="7"/>
  <c r="U13" i="7"/>
  <c r="T24" i="7"/>
  <c r="O19" i="7"/>
  <c r="R23" i="7"/>
  <c r="Q21" i="7"/>
  <c r="P19" i="7"/>
  <c r="N21" i="7"/>
  <c r="S24" i="7"/>
  <c r="M18" i="7"/>
  <c r="U14" i="7"/>
  <c r="S25" i="7"/>
  <c r="Q22" i="7"/>
  <c r="R24" i="7"/>
  <c r="N22" i="7"/>
  <c r="O20" i="7"/>
  <c r="P20" i="7"/>
  <c r="T25" i="7"/>
  <c r="M19" i="7"/>
  <c r="U15" i="7"/>
  <c r="T26" i="7"/>
  <c r="P21" i="7"/>
  <c r="R25" i="7"/>
  <c r="O21" i="7"/>
  <c r="Q23" i="7"/>
  <c r="N23" i="7"/>
  <c r="S26" i="7"/>
  <c r="M20" i="7"/>
  <c r="U16" i="7"/>
  <c r="S27" i="7"/>
  <c r="O22" i="7"/>
  <c r="N24" i="7"/>
  <c r="R26" i="7"/>
  <c r="P22" i="7"/>
  <c r="Q24" i="7"/>
  <c r="T27" i="7"/>
  <c r="M21" i="7"/>
  <c r="U17" i="7"/>
  <c r="R27" i="7"/>
  <c r="T28" i="7"/>
  <c r="N25" i="7"/>
  <c r="Q25" i="7"/>
  <c r="O23" i="7"/>
  <c r="P23" i="7"/>
  <c r="S28" i="7"/>
  <c r="M22" i="7"/>
  <c r="U18" i="7"/>
  <c r="Q26" i="7"/>
  <c r="S29" i="7"/>
  <c r="N26" i="7"/>
  <c r="P24" i="7"/>
  <c r="T29" i="7"/>
  <c r="O24" i="7"/>
  <c r="R28" i="7"/>
  <c r="U19" i="7"/>
  <c r="M23" i="7"/>
  <c r="P25" i="7"/>
  <c r="R29" i="7"/>
  <c r="N27" i="7"/>
  <c r="O25" i="7"/>
  <c r="S30" i="7"/>
  <c r="T30" i="7"/>
  <c r="Q27" i="7"/>
  <c r="U20" i="7"/>
  <c r="M24" i="7"/>
  <c r="O26" i="7"/>
  <c r="Q28" i="7"/>
  <c r="N28" i="7"/>
  <c r="R30" i="7"/>
  <c r="T31" i="7"/>
  <c r="S31" i="7"/>
  <c r="P26" i="7"/>
  <c r="M25" i="7"/>
  <c r="U21" i="7"/>
  <c r="R31" i="7"/>
  <c r="P27" i="7"/>
  <c r="N29" i="7"/>
  <c r="S32" i="7"/>
  <c r="Q29" i="7"/>
  <c r="T32" i="7"/>
  <c r="O27" i="7"/>
  <c r="M26" i="7"/>
  <c r="U22" i="7"/>
  <c r="N30" i="7"/>
  <c r="T33" i="7"/>
  <c r="O28" i="7"/>
  <c r="S33" i="7"/>
  <c r="P28" i="7"/>
  <c r="Q30" i="7"/>
  <c r="R32" i="7"/>
  <c r="U23" i="7"/>
  <c r="M27" i="7"/>
  <c r="S34" i="7"/>
  <c r="R33" i="7"/>
  <c r="O29" i="7"/>
  <c r="Q31" i="7"/>
  <c r="T34" i="7"/>
  <c r="P29" i="7"/>
  <c r="N31" i="7"/>
  <c r="U24" i="7"/>
  <c r="M28" i="7"/>
  <c r="N32" i="7"/>
  <c r="O30" i="7"/>
  <c r="P30" i="7"/>
  <c r="Q32" i="7"/>
  <c r="R34" i="7"/>
  <c r="T35" i="7"/>
  <c r="S35" i="7"/>
  <c r="U25" i="7"/>
  <c r="M29" i="7"/>
  <c r="Q33" i="7"/>
  <c r="S36" i="7"/>
  <c r="P31" i="7"/>
  <c r="T36" i="7"/>
  <c r="O31" i="7"/>
  <c r="R35" i="7"/>
  <c r="N33" i="7"/>
  <c r="U26" i="7"/>
  <c r="M30" i="7"/>
  <c r="T37" i="7"/>
  <c r="N34" i="7"/>
  <c r="P32" i="7"/>
  <c r="R36" i="7"/>
  <c r="S37" i="7"/>
  <c r="O32" i="7"/>
  <c r="Q34" i="7"/>
  <c r="M31" i="7"/>
  <c r="U27" i="7"/>
  <c r="R37" i="7"/>
  <c r="Q35" i="7"/>
  <c r="P33" i="7"/>
  <c r="O33" i="7"/>
  <c r="N35" i="7"/>
  <c r="S38" i="7"/>
  <c r="T38" i="7"/>
  <c r="U28" i="7"/>
  <c r="M32" i="7"/>
  <c r="O34" i="7"/>
  <c r="T39" i="7"/>
  <c r="P34" i="7"/>
  <c r="S39" i="7"/>
  <c r="Q36" i="7"/>
  <c r="N36" i="7"/>
  <c r="R38" i="7"/>
  <c r="U29" i="7"/>
  <c r="M33" i="7"/>
  <c r="R39" i="7"/>
  <c r="P35" i="7"/>
  <c r="T40" i="7"/>
  <c r="N37" i="7"/>
  <c r="S40" i="7"/>
  <c r="Q37" i="7"/>
  <c r="O35" i="7"/>
  <c r="U30" i="7"/>
  <c r="M34" i="7"/>
  <c r="N38" i="7"/>
  <c r="Q38" i="7"/>
  <c r="P36" i="7"/>
  <c r="R40" i="7"/>
  <c r="O36" i="7"/>
  <c r="U31" i="7"/>
  <c r="M35" i="7"/>
  <c r="O37" i="7"/>
  <c r="Q39" i="7"/>
  <c r="P37" i="7"/>
  <c r="N39" i="7"/>
  <c r="M36" i="7"/>
  <c r="U32" i="7"/>
  <c r="Q40" i="7"/>
  <c r="N40" i="7"/>
  <c r="P38" i="7"/>
  <c r="O38" i="7"/>
  <c r="M37" i="7"/>
  <c r="U33" i="7"/>
  <c r="O39" i="7"/>
  <c r="P39" i="7"/>
  <c r="M38" i="7"/>
  <c r="U34" i="7"/>
  <c r="P40" i="7"/>
  <c r="O40" i="7"/>
  <c r="U35" i="7"/>
  <c r="M39" i="7"/>
  <c r="U36" i="7"/>
  <c r="U37" i="7"/>
  <c r="U38" i="7"/>
  <c r="U39" i="7"/>
  <c r="U40" i="7"/>
  <c r="M40" i="7"/>
  <c r="S41" i="7"/>
  <c r="O41" i="7"/>
  <c r="T41" i="7"/>
  <c r="P41" i="7"/>
  <c r="U41" i="7"/>
  <c r="R41" i="7"/>
  <c r="N41" i="7"/>
  <c r="Q41" i="7"/>
  <c r="U42" i="7"/>
  <c r="R42" i="7"/>
  <c r="Q42" i="7"/>
  <c r="S42" i="7"/>
  <c r="P42" i="7"/>
  <c r="M41" i="7"/>
  <c r="O42" i="7"/>
  <c r="R43" i="7"/>
  <c r="N42" i="7"/>
  <c r="Q43" i="7"/>
  <c r="T42" i="7"/>
  <c r="O43" i="7"/>
  <c r="P43" i="7"/>
  <c r="S43" i="7"/>
  <c r="U43" i="7"/>
  <c r="T43" i="7"/>
  <c r="O44" i="7"/>
  <c r="M42" i="7"/>
  <c r="Q44" i="7"/>
  <c r="R44" i="7"/>
  <c r="P44" i="7"/>
  <c r="U44" i="7"/>
  <c r="N43" i="7"/>
  <c r="N44" i="7"/>
  <c r="Q45" i="7"/>
  <c r="M43" i="7"/>
  <c r="T44" i="7"/>
  <c r="S44" i="7"/>
  <c r="P45" i="7"/>
  <c r="V6" i="7"/>
  <c r="M44" i="7"/>
  <c r="S45" i="7"/>
  <c r="O45" i="7"/>
  <c r="U45" i="7"/>
  <c r="R45" i="7"/>
  <c r="V7" i="7"/>
  <c r="T45" i="7"/>
  <c r="V8" i="7"/>
  <c r="U46" i="7"/>
  <c r="N45" i="7"/>
  <c r="P46" i="7"/>
  <c r="M45" i="7"/>
  <c r="R46" i="7"/>
  <c r="Q46" i="7"/>
  <c r="V9" i="7"/>
  <c r="S46" i="7"/>
  <c r="V10" i="7"/>
  <c r="T46" i="7"/>
  <c r="N46" i="7"/>
  <c r="O46" i="7"/>
  <c r="U47" i="7"/>
  <c r="V11" i="7"/>
  <c r="Q47" i="7"/>
  <c r="O47" i="7"/>
  <c r="P47" i="7"/>
  <c r="M46" i="7"/>
  <c r="R47" i="7"/>
  <c r="V12" i="7"/>
  <c r="T47" i="7"/>
  <c r="S47" i="7"/>
  <c r="V13" i="7"/>
  <c r="Q48" i="7"/>
  <c r="P48" i="7"/>
  <c r="U48" i="7"/>
  <c r="V14" i="7"/>
  <c r="R48" i="7"/>
  <c r="O48" i="7"/>
  <c r="V15" i="7"/>
  <c r="S48" i="7"/>
  <c r="T48" i="7"/>
  <c r="M47" i="7"/>
  <c r="N47" i="7"/>
  <c r="V16" i="7"/>
  <c r="V17" i="7"/>
  <c r="V18" i="7"/>
  <c r="U49" i="7"/>
  <c r="P49" i="7"/>
  <c r="S49" i="7"/>
  <c r="O49" i="7"/>
  <c r="T49" i="7"/>
  <c r="Q49" i="7"/>
  <c r="R49" i="7"/>
  <c r="V19" i="7"/>
  <c r="P50" i="7"/>
  <c r="O50" i="7"/>
  <c r="U50" i="7"/>
  <c r="Q50" i="7"/>
  <c r="S50" i="7"/>
  <c r="T50" i="7"/>
  <c r="R50" i="7"/>
  <c r="N48" i="7"/>
  <c r="M48" i="7"/>
  <c r="V20" i="7"/>
  <c r="P51" i="7"/>
  <c r="Q51" i="7"/>
  <c r="O51" i="7"/>
  <c r="T51" i="7"/>
  <c r="R51" i="7"/>
  <c r="S51" i="7"/>
  <c r="V21" i="7"/>
  <c r="T52" i="7"/>
  <c r="U51" i="7"/>
  <c r="V22" i="7"/>
  <c r="Q52" i="7"/>
  <c r="I2" i="5"/>
  <c r="N49" i="7"/>
  <c r="P52" i="7"/>
  <c r="V23" i="7"/>
  <c r="U52" i="7"/>
  <c r="M49" i="7"/>
  <c r="N50" i="7"/>
  <c r="E2" i="5"/>
  <c r="S52" i="7"/>
  <c r="T53" i="7"/>
  <c r="R52" i="7"/>
  <c r="P53" i="7"/>
  <c r="O52" i="7"/>
  <c r="V24" i="7"/>
  <c r="T54" i="7"/>
  <c r="M50" i="7"/>
  <c r="P54" i="7"/>
  <c r="V25" i="7"/>
  <c r="F2" i="5"/>
  <c r="D2" i="5"/>
  <c r="P55" i="7"/>
  <c r="T55" i="7"/>
  <c r="J2" i="5"/>
  <c r="O53" i="7"/>
  <c r="Q53" i="7"/>
  <c r="V26" i="7"/>
  <c r="G2" i="5"/>
  <c r="H2" i="5"/>
  <c r="O54" i="7"/>
  <c r="T56" i="7"/>
  <c r="Q54" i="7"/>
  <c r="P56" i="7"/>
  <c r="U53" i="7"/>
  <c r="R53" i="7"/>
  <c r="S53" i="7"/>
  <c r="V27" i="7"/>
  <c r="Q55" i="7"/>
  <c r="P57" i="7"/>
  <c r="T57" i="7"/>
  <c r="R54" i="7"/>
  <c r="S54" i="7"/>
  <c r="U54" i="7"/>
  <c r="O55" i="7"/>
  <c r="M51" i="7"/>
  <c r="N51" i="7"/>
  <c r="V28" i="7"/>
  <c r="U55" i="7"/>
  <c r="S55" i="7"/>
  <c r="P58" i="7"/>
  <c r="R55" i="7"/>
  <c r="T58" i="7"/>
  <c r="O56" i="7"/>
  <c r="Q56" i="7"/>
  <c r="V29" i="7"/>
  <c r="Q57" i="7"/>
  <c r="O57" i="7"/>
  <c r="P59" i="7"/>
  <c r="U56" i="7"/>
  <c r="T59" i="7"/>
  <c r="R56" i="7"/>
  <c r="S56" i="7"/>
  <c r="N52" i="7"/>
  <c r="V30" i="7"/>
  <c r="R57" i="7"/>
  <c r="O58" i="7"/>
  <c r="T60" i="7"/>
  <c r="Q58" i="7"/>
  <c r="U57" i="7"/>
  <c r="S57" i="7"/>
  <c r="P60" i="7"/>
  <c r="C2" i="5"/>
  <c r="M52" i="7"/>
  <c r="V31" i="7"/>
  <c r="P61" i="7"/>
  <c r="U58" i="7"/>
  <c r="O59" i="7"/>
  <c r="S58" i="7"/>
  <c r="Q59" i="7"/>
  <c r="T61" i="7"/>
  <c r="R58" i="7"/>
  <c r="N53" i="7"/>
  <c r="V32" i="7"/>
  <c r="S59" i="7"/>
  <c r="N54" i="7"/>
  <c r="T62" i="7"/>
  <c r="P62" i="7"/>
  <c r="R59" i="7"/>
  <c r="O60" i="7"/>
  <c r="Q60" i="7"/>
  <c r="U59" i="7"/>
  <c r="V33" i="7"/>
  <c r="T63" i="7"/>
  <c r="U60" i="7"/>
  <c r="R60" i="7"/>
  <c r="Q61" i="7"/>
  <c r="P63" i="7"/>
  <c r="N55" i="7"/>
  <c r="O61" i="7"/>
  <c r="S60" i="7"/>
  <c r="M53" i="7"/>
  <c r="V34" i="7"/>
  <c r="O62" i="7"/>
  <c r="N56" i="7"/>
  <c r="R61" i="7"/>
  <c r="P64" i="7"/>
  <c r="U61" i="7"/>
  <c r="M54" i="7"/>
  <c r="S61" i="7"/>
  <c r="Q62" i="7"/>
  <c r="T64" i="7"/>
  <c r="V35" i="7"/>
  <c r="P65" i="7"/>
  <c r="S62" i="7"/>
  <c r="R62" i="7"/>
  <c r="M55" i="7"/>
  <c r="N57" i="7"/>
  <c r="Q63" i="7"/>
  <c r="T65" i="7"/>
  <c r="U62" i="7"/>
  <c r="O63" i="7"/>
  <c r="V36" i="7"/>
  <c r="Q64" i="7"/>
  <c r="R63" i="7"/>
  <c r="N58" i="7"/>
  <c r="T66" i="7"/>
  <c r="O64" i="7"/>
  <c r="S63" i="7"/>
  <c r="U63" i="7"/>
  <c r="P66" i="7"/>
  <c r="V37" i="7"/>
  <c r="O65" i="7"/>
  <c r="T67" i="7"/>
  <c r="S64" i="7"/>
  <c r="N59" i="7"/>
  <c r="Q65" i="7"/>
  <c r="R64" i="7"/>
  <c r="P67" i="7"/>
  <c r="U64" i="7"/>
  <c r="V38" i="7"/>
  <c r="S65" i="7"/>
  <c r="N60" i="7"/>
  <c r="R65" i="7"/>
  <c r="T68" i="7"/>
  <c r="P68" i="7"/>
  <c r="U65" i="7"/>
  <c r="Q66" i="7"/>
  <c r="O66" i="7"/>
  <c r="V39" i="7"/>
  <c r="T69" i="7"/>
  <c r="R66" i="7"/>
  <c r="U66" i="7"/>
  <c r="O67" i="7"/>
  <c r="N61" i="7"/>
  <c r="Q67" i="7"/>
  <c r="P69" i="7"/>
  <c r="S66" i="7"/>
  <c r="V40" i="7"/>
  <c r="O68" i="7"/>
  <c r="P70" i="7"/>
  <c r="U67" i="7"/>
  <c r="Q68" i="7"/>
  <c r="R67" i="7"/>
  <c r="S67" i="7"/>
  <c r="N62" i="7"/>
  <c r="T70" i="7"/>
  <c r="V41" i="7"/>
  <c r="Q69" i="7"/>
  <c r="T71" i="7"/>
  <c r="N63" i="7"/>
  <c r="U68" i="7"/>
  <c r="S68" i="7"/>
  <c r="P71" i="7"/>
  <c r="R68" i="7"/>
  <c r="O69" i="7"/>
  <c r="V42" i="7"/>
  <c r="U69" i="7"/>
  <c r="N64" i="7"/>
  <c r="O70" i="7"/>
  <c r="R69" i="7"/>
  <c r="P72" i="7"/>
  <c r="T72" i="7"/>
  <c r="S69" i="7"/>
  <c r="Q70" i="7"/>
  <c r="V43" i="7"/>
  <c r="Q71" i="7"/>
  <c r="R70" i="7"/>
  <c r="U70" i="7"/>
  <c r="O71" i="7"/>
  <c r="S70" i="7"/>
  <c r="T73" i="7"/>
  <c r="N65" i="7"/>
  <c r="P73" i="7"/>
  <c r="V44" i="7"/>
  <c r="P74" i="7"/>
  <c r="T74" i="7"/>
  <c r="O72" i="7"/>
  <c r="U71" i="7"/>
  <c r="R71" i="7"/>
  <c r="N66" i="7"/>
  <c r="S71" i="7"/>
  <c r="Q72" i="7"/>
  <c r="V45" i="7"/>
  <c r="Q73" i="7"/>
  <c r="S72" i="7"/>
  <c r="N67" i="7"/>
  <c r="U72" i="7"/>
  <c r="O73" i="7"/>
  <c r="R72" i="7"/>
  <c r="V46" i="7"/>
  <c r="P76" i="7"/>
  <c r="P75" i="7"/>
  <c r="T76" i="7"/>
  <c r="T75" i="7"/>
  <c r="O74" i="7"/>
  <c r="Q74" i="7"/>
  <c r="N68" i="7"/>
  <c r="R73" i="7"/>
  <c r="U73" i="7"/>
  <c r="S73" i="7"/>
  <c r="V47" i="7"/>
  <c r="P77" i="7"/>
  <c r="T77" i="7"/>
  <c r="Q75" i="7"/>
  <c r="U74" i="7"/>
  <c r="R74" i="7"/>
  <c r="S74" i="7"/>
  <c r="N69" i="7"/>
  <c r="V48" i="7"/>
  <c r="O76" i="7"/>
  <c r="O75" i="7"/>
  <c r="T79" i="7"/>
  <c r="T78" i="7"/>
  <c r="P79" i="7"/>
  <c r="P78" i="7"/>
  <c r="Q76" i="7"/>
  <c r="U75" i="7"/>
  <c r="S75" i="7"/>
  <c r="R75" i="7"/>
  <c r="O77" i="7"/>
  <c r="N70" i="7"/>
  <c r="V49" i="7"/>
  <c r="T80" i="7"/>
  <c r="Q77" i="7"/>
  <c r="P80" i="7"/>
  <c r="O78" i="7"/>
  <c r="P81" i="7"/>
  <c r="T81" i="7"/>
  <c r="S76" i="7"/>
  <c r="R76" i="7"/>
  <c r="N71" i="7"/>
  <c r="V50" i="7"/>
  <c r="B2" i="5"/>
  <c r="Q79" i="7"/>
  <c r="Q78" i="7"/>
  <c r="U77" i="7"/>
  <c r="U76" i="7"/>
  <c r="R77" i="7"/>
  <c r="S77" i="7"/>
  <c r="T82" i="7"/>
  <c r="P82" i="7"/>
  <c r="N72" i="7"/>
  <c r="M56" i="7"/>
  <c r="V51" i="7"/>
  <c r="O80" i="7"/>
  <c r="O79" i="7"/>
  <c r="Q80" i="7"/>
  <c r="U78" i="7"/>
  <c r="S78" i="7"/>
  <c r="R78" i="7"/>
  <c r="P83" i="7"/>
  <c r="T83" i="7"/>
  <c r="O81" i="7"/>
  <c r="M57" i="7"/>
  <c r="N73" i="7"/>
  <c r="V52" i="7"/>
  <c r="Q81" i="7"/>
  <c r="R79" i="7"/>
  <c r="S79" i="7"/>
  <c r="Q82" i="7"/>
  <c r="O82" i="7"/>
  <c r="N74" i="7"/>
  <c r="M58" i="7"/>
  <c r="V53" i="7"/>
  <c r="P85" i="7"/>
  <c r="P84" i="7"/>
  <c r="T85" i="7"/>
  <c r="T84" i="7"/>
  <c r="U79" i="7"/>
  <c r="T86" i="7"/>
  <c r="S80" i="7"/>
  <c r="R80" i="7"/>
  <c r="O83" i="7"/>
  <c r="Q83" i="7"/>
  <c r="M59" i="7"/>
  <c r="V54" i="7"/>
  <c r="P86" i="7"/>
  <c r="U80" i="7"/>
  <c r="N76" i="7"/>
  <c r="N75" i="7"/>
  <c r="T87" i="7"/>
  <c r="S81" i="7"/>
  <c r="R81" i="7"/>
  <c r="N77" i="7"/>
  <c r="M60" i="7"/>
  <c r="V55" i="7"/>
  <c r="P87" i="7"/>
  <c r="Q85" i="7"/>
  <c r="Q84" i="7"/>
  <c r="O85" i="7"/>
  <c r="O84" i="7"/>
  <c r="U81" i="7"/>
  <c r="P88" i="7"/>
  <c r="T88" i="7"/>
  <c r="O86" i="7"/>
  <c r="S82" i="7"/>
  <c r="R82" i="7"/>
  <c r="M61" i="7"/>
  <c r="V56" i="7"/>
  <c r="Q86" i="7"/>
  <c r="U82" i="7"/>
  <c r="N79" i="7"/>
  <c r="N78" i="7"/>
  <c r="T89" i="7"/>
  <c r="P89" i="7"/>
  <c r="Q87" i="7"/>
  <c r="O87" i="7"/>
  <c r="R83" i="7"/>
  <c r="S83" i="7"/>
  <c r="N80" i="7"/>
  <c r="M62" i="7"/>
  <c r="V57" i="7"/>
  <c r="U83" i="7"/>
  <c r="P90" i="7"/>
  <c r="T90" i="7"/>
  <c r="Q88" i="7"/>
  <c r="O88" i="7"/>
  <c r="N81" i="7"/>
  <c r="M63" i="7"/>
  <c r="V58" i="7"/>
  <c r="R85" i="7"/>
  <c r="R84" i="7"/>
  <c r="S85" i="7"/>
  <c r="S84" i="7"/>
  <c r="U84" i="7"/>
  <c r="T91" i="7"/>
  <c r="P91" i="7"/>
  <c r="O89" i="7"/>
  <c r="Q89" i="7"/>
  <c r="N82" i="7"/>
  <c r="M64" i="7"/>
  <c r="V59" i="7"/>
  <c r="R86" i="7"/>
  <c r="U85" i="7"/>
  <c r="S86" i="7"/>
  <c r="P92" i="7"/>
  <c r="T92" i="7"/>
  <c r="O90" i="7"/>
  <c r="Q90" i="7"/>
  <c r="R87" i="7"/>
  <c r="S87" i="7"/>
  <c r="N83" i="7"/>
  <c r="M65" i="7"/>
  <c r="V60" i="7"/>
  <c r="U86" i="7"/>
  <c r="T93" i="7"/>
  <c r="P93" i="7"/>
  <c r="Q91" i="7"/>
  <c r="O91" i="7"/>
  <c r="S88" i="7"/>
  <c r="R88" i="7"/>
  <c r="M66" i="7"/>
  <c r="V61" i="7"/>
  <c r="N85" i="7"/>
  <c r="N84" i="7"/>
  <c r="U87" i="7"/>
  <c r="P94" i="7"/>
  <c r="T94" i="7"/>
  <c r="O92" i="7"/>
  <c r="Q92" i="7"/>
  <c r="R89" i="7"/>
  <c r="S89" i="7"/>
  <c r="N86" i="7"/>
  <c r="M67" i="7"/>
  <c r="V62" i="7"/>
  <c r="U88" i="7"/>
  <c r="T95" i="7"/>
  <c r="P95" i="7"/>
  <c r="Q93" i="7"/>
  <c r="O93" i="7"/>
  <c r="R90" i="7"/>
  <c r="S90" i="7"/>
  <c r="N87" i="7"/>
  <c r="M68" i="7"/>
  <c r="V63" i="7"/>
  <c r="U89" i="7"/>
  <c r="P96" i="7"/>
  <c r="T96" i="7"/>
  <c r="O94" i="7"/>
  <c r="Q94" i="7"/>
  <c r="S91" i="7"/>
  <c r="R91" i="7"/>
  <c r="N88" i="7"/>
  <c r="M69" i="7"/>
  <c r="V64" i="7"/>
  <c r="U90" i="7"/>
  <c r="T97" i="7"/>
  <c r="P97" i="7"/>
  <c r="Q95" i="7"/>
  <c r="O95" i="7"/>
  <c r="S92" i="7"/>
  <c r="R92" i="7"/>
  <c r="N89" i="7"/>
  <c r="M70" i="7"/>
  <c r="V65" i="7"/>
  <c r="U91" i="7"/>
  <c r="P98" i="7"/>
  <c r="T98" i="7"/>
  <c r="O96" i="7"/>
  <c r="Q96" i="7"/>
  <c r="S93" i="7"/>
  <c r="R93" i="7"/>
  <c r="N90" i="7"/>
  <c r="M71" i="7"/>
  <c r="V66" i="7"/>
  <c r="U92" i="7"/>
  <c r="T99" i="7"/>
  <c r="P99" i="7"/>
  <c r="O97" i="7"/>
  <c r="Q97" i="7"/>
  <c r="R94" i="7"/>
  <c r="S94" i="7"/>
  <c r="N91" i="7"/>
  <c r="M72" i="7"/>
  <c r="V67" i="7"/>
  <c r="U93" i="7"/>
  <c r="P100" i="7"/>
  <c r="T100" i="7"/>
  <c r="Q98" i="7"/>
  <c r="O98" i="7"/>
  <c r="S95" i="7"/>
  <c r="R95" i="7"/>
  <c r="N92" i="7"/>
  <c r="M73" i="7"/>
  <c r="V68" i="7"/>
  <c r="U94" i="7"/>
  <c r="T101" i="7"/>
  <c r="P101" i="7"/>
  <c r="Q99" i="7"/>
  <c r="O99" i="7"/>
  <c r="R96" i="7"/>
  <c r="S96" i="7"/>
  <c r="N93" i="7"/>
  <c r="M74" i="7"/>
  <c r="V69" i="7"/>
  <c r="U95" i="7"/>
  <c r="P102" i="7"/>
  <c r="T102" i="7"/>
  <c r="O100" i="7"/>
  <c r="Q100" i="7"/>
  <c r="S97" i="7"/>
  <c r="R97" i="7"/>
  <c r="N94" i="7"/>
  <c r="M75" i="7"/>
  <c r="V70" i="7"/>
  <c r="U96" i="7"/>
  <c r="Q101" i="7"/>
  <c r="O101" i="7"/>
  <c r="R98" i="7"/>
  <c r="S98" i="7"/>
  <c r="N95" i="7"/>
  <c r="M76" i="7"/>
  <c r="V71" i="7"/>
  <c r="P103" i="7"/>
  <c r="T103" i="7"/>
  <c r="U97" i="7"/>
  <c r="O102" i="7"/>
  <c r="Q102" i="7"/>
  <c r="S99" i="7"/>
  <c r="R99" i="7"/>
  <c r="N96" i="7"/>
  <c r="M77" i="7"/>
  <c r="V72" i="7"/>
  <c r="U98" i="7"/>
  <c r="R100" i="7"/>
  <c r="S100" i="7"/>
  <c r="N97" i="7"/>
  <c r="V73" i="7"/>
  <c r="U99" i="7"/>
  <c r="O103" i="7"/>
  <c r="M78" i="7"/>
  <c r="Q103" i="7"/>
  <c r="S101" i="7"/>
  <c r="R101" i="7"/>
  <c r="N98" i="7"/>
  <c r="M79" i="7"/>
  <c r="V74" i="7"/>
  <c r="U100" i="7"/>
  <c r="R102" i="7"/>
  <c r="S102" i="7"/>
  <c r="N99" i="7"/>
  <c r="M80" i="7"/>
  <c r="V75" i="7"/>
  <c r="U101" i="7"/>
  <c r="N100" i="7"/>
  <c r="M81" i="7"/>
  <c r="V76" i="7"/>
  <c r="R103" i="7"/>
  <c r="U102" i="7"/>
  <c r="S103" i="7"/>
  <c r="N101" i="7"/>
  <c r="M82" i="7"/>
  <c r="V77" i="7"/>
  <c r="U103" i="7"/>
  <c r="N102" i="7"/>
  <c r="M83" i="7"/>
  <c r="V78" i="7"/>
  <c r="V79" i="7"/>
  <c r="M84" i="7"/>
  <c r="N103" i="7"/>
  <c r="V80" i="7"/>
  <c r="M85" i="7"/>
  <c r="V81" i="7"/>
  <c r="M86" i="7"/>
  <c r="V82" i="7"/>
  <c r="M87" i="7"/>
  <c r="V83" i="7"/>
  <c r="M88" i="7"/>
  <c r="V84" i="7"/>
  <c r="M89" i="7"/>
  <c r="M90" i="7"/>
  <c r="V85" i="7"/>
  <c r="V86" i="7"/>
  <c r="M91" i="7"/>
  <c r="M92" i="7"/>
  <c r="V87" i="7"/>
  <c r="V88" i="7"/>
  <c r="M93" i="7"/>
  <c r="S2" i="5"/>
  <c r="M94" i="7"/>
  <c r="V89" i="7"/>
  <c r="V90" i="7"/>
  <c r="M95" i="7"/>
  <c r="M96" i="7"/>
  <c r="V91" i="7"/>
  <c r="V92" i="7"/>
  <c r="M97" i="7"/>
  <c r="M98" i="7"/>
  <c r="V93" i="7"/>
  <c r="M99" i="7"/>
  <c r="V94" i="7"/>
  <c r="V95" i="7"/>
  <c r="M100" i="7"/>
  <c r="M101" i="7"/>
  <c r="V96" i="7"/>
  <c r="M102" i="7"/>
  <c r="V97" i="7"/>
  <c r="V98" i="7"/>
  <c r="M103" i="7"/>
  <c r="V99" i="7"/>
  <c r="V100" i="7"/>
  <c r="V101" i="7"/>
  <c r="V102" i="7"/>
  <c r="V10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<sst xmlns="http://schemas.openxmlformats.org/spreadsheetml/2006/main" count="473" uniqueCount="177">
  <si>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</si>
  <si>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</si>
  <si>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</si>
  <si>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</si>
  <si>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</si>
  <si>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</si>
  <si>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</si>
  <si>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</si>
  <si>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</si>
  <si>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</si>
  <si>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</si>
  <si>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</si>
  <si>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</si>
  <si>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</si>
  <si>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</si>
  <si>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</si>
  <si>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</si>
  <si>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</si>
  <si>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</si>
  <si>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</si>
  <si>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</si>
  <si>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</si>
  <si>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</si>
  <si>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</si>
  <si>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</si>
  <si>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</si>
  <si>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</si>
  <si>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</si>
  <si>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</si>
  <si>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</si>
  <si>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</si>
  <si>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</si>
  <si>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</si>
  <si>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</si>
  <si>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</si>
  <si>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</si>
  <si>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</si>
  <si>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</si>
  <si>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</si>
  <si>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</si>
  <si>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</si>
  <si>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</si>
  <si>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</si>
  <si>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</si>
  <si>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</si>
  <si>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</si>
  <si>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</si>
  <si>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</si>
  <si>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</si>
  <si>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</si>
  <si>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</si>
  <si>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</si>
  <si>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</si>
  <si>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</si>
  <si>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</si>
  <si>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</si>
  <si>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</si>
  <si>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</si>
  <si>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</si>
  <si>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</si>
  <si>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</si>
  <si>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</si>
  <si>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</si>
  <si>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</si>
  <si>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</si>
  <si>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</si>
  <si>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</si>
  <si>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</si>
  <si>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</si>
  <si>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</si>
  <si>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</si>
  <si>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</si>
  <si>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</si>
  <si>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</si>
  <si>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</si>
  <si>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</si>
  <si>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</si>
  <si>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</si>
  <si>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</si>
  <si>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</si>
  <si>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</si>
  <si>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</si>
  <si>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</si>
  <si>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</si>
  <si>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</si>
  <si>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</si>
  <si>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</si>
  <si>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</si>
  <si>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</si>
  <si>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</si>
  <si>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</si>
  <si>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</si>
  <si>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</si>
  <si>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</si>
  <si>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</si>
  <si>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</si>
  <si>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</si>
  <si>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</si>
  <si>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</si>
  <si>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</si>
  <si>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</si>
  <si>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</si>
  <si>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</si>
  <si>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</si>
  <si>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</si>
  <si>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</si>
  <si>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</si>
  <si>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</si>
  <si>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</si>
  <si>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</si>
  <si>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</si>
  <si>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</si>
  <si>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</si>
  <si>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</si>
  <si>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</si>
  <si>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</si>
  <si>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</si>
  <si>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</si>
  <si>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</si>
  <si>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</si>
  <si>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</si>
  <si>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</si>
  <si>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</si>
  <si>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</si>
  <si>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</si>
  <si>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</si>
  <si>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</si>
  <si>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</si>
  <si>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</si>
  <si>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</si>
  <si>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</si>
  <si>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</si>
  <si>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</si>
  <si>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</si>
  <si>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</si>
  <si>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</si>
  <si>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</si>
  <si>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</si>
  <si>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</si>
  <si>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</si>
  <si>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</si>
  <si>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</si>
  <si>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</si>
  <si>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</si>
  <si>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</si>
  <si>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</si>
  <si>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</si>
  <si>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</si>
  <si>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</si>
  <si>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</si>
  <si>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</si>
  <si>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</si>
  <si>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</si>
  <si>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</si>
  <si>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</si>
  <si>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</si>
  <si>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</si>
  <si>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</si>
  <si>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</si>
  <si>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</si>
  <si>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</si>
  <si>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</si>
  <si>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</si>
  <si>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</si>
  <si>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</si>
  <si>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</si>
  <si>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</si>
  <si>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</si>
  <si>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</si>
  <si>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</si>
  <si>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</si>
  <si>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</si>
  <si>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</si>
  <si>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2019 - 28 May 2022</t>
  </si>
  <si>
    <t xml:space="preserve">3 May 2020 - 28 May 2022 </t>
  </si>
  <si>
    <t>3 May 2020 - 28 May 2022</t>
  </si>
  <si>
    <t xml:space="preserve">3 May 2020 - 28 May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</si>
</sst>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22 - 28 May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21)</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31 May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61"/>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10454.569021869878</v>
      </c>
      <c r="D3" s="5">
        <v>9085.6220615999009</v>
      </c>
      <c r="E3" s="5">
        <v>1368.9469602699774</v>
      </c>
      <c r="F3" s="1"/>
    </row>
    <row r="4" spans="1:6" x14ac:dyDescent="0.35">
      <c r="A4" s="3">
        <v>2</v>
      </c>
      <c r="B4" s="4">
        <v>43835</v>
      </c>
      <c r="C4" s="5">
        <v>9677.8350331048205</v>
      </c>
      <c r="D4" s="5">
        <v>8805.5066850685507</v>
      </c>
      <c r="E4" s="5">
        <v>872.32834803626906</v>
      </c>
      <c r="F4" s="1"/>
    </row>
    <row r="5" spans="1:6" x14ac:dyDescent="0.35">
      <c r="A5" s="3">
        <v>3</v>
      </c>
      <c r="B5" s="4">
        <v>43842</v>
      </c>
      <c r="C5" s="5">
        <v>9254.1933788698734</v>
      </c>
      <c r="D5" s="5">
        <v>8451.9450439224129</v>
      </c>
      <c r="E5" s="5">
        <v>802.24833494746122</v>
      </c>
      <c r="F5" s="1"/>
    </row>
    <row r="6" spans="1:6" x14ac:dyDescent="0.35">
      <c r="A6" s="3">
        <v>4</v>
      </c>
      <c r="B6" s="4">
        <v>43849</v>
      </c>
      <c r="C6" s="5">
        <v>8626.0071066514502</v>
      </c>
      <c r="D6" s="5">
        <v>7786.6462776229109</v>
      </c>
      <c r="E6" s="5">
        <v>839.36082902853877</v>
      </c>
      <c r="F6" s="1"/>
    </row>
    <row r="7" spans="1:6" x14ac:dyDescent="0.35">
      <c r="A7" s="3">
        <v>5</v>
      </c>
      <c r="B7" s="4">
        <v>43856</v>
      </c>
      <c r="C7" s="5">
        <v>9415.7248023164375</v>
      </c>
      <c r="D7" s="5">
        <v>8413.9259944969399</v>
      </c>
      <c r="E7" s="5">
        <v>1001.7988078194978</v>
      </c>
      <c r="F7" s="1"/>
    </row>
    <row r="8" spans="1:6" x14ac:dyDescent="0.35">
      <c r="A8" s="3">
        <v>6</v>
      </c>
      <c r="B8" s="4">
        <v>43863</v>
      </c>
      <c r="C8" s="5">
        <v>10094.564441441766</v>
      </c>
      <c r="D8" s="5">
        <v>8988.1640697332841</v>
      </c>
      <c r="E8" s="5">
        <v>1106.4003717084804</v>
      </c>
      <c r="F8" s="1"/>
    </row>
    <row r="9" spans="1:6" x14ac:dyDescent="0.35">
      <c r="A9" s="3">
        <v>7</v>
      </c>
      <c r="B9" s="4">
        <v>43870</v>
      </c>
      <c r="C9" s="5">
        <v>9279.4180988329681</v>
      </c>
      <c r="D9" s="5">
        <v>8324.0626060780414</v>
      </c>
      <c r="E9" s="5">
        <v>955.35549275492644</v>
      </c>
      <c r="F9" s="1"/>
    </row>
    <row r="10" spans="1:6" x14ac:dyDescent="0.35">
      <c r="A10" s="3">
        <v>8</v>
      </c>
      <c r="B10" s="4">
        <v>43877</v>
      </c>
      <c r="C10" s="5">
        <v>9311.0808191725737</v>
      </c>
      <c r="D10" s="5">
        <v>8360.3622117168961</v>
      </c>
      <c r="E10" s="5">
        <v>950.71860745567699</v>
      </c>
      <c r="F10" s="1"/>
    </row>
    <row r="11" spans="1:6" x14ac:dyDescent="0.35">
      <c r="A11" s="3">
        <v>9</v>
      </c>
      <c r="B11" s="4">
        <v>43884</v>
      </c>
      <c r="C11" s="5">
        <v>9019.4256597888852</v>
      </c>
      <c r="D11" s="5">
        <v>8072.5164937999052</v>
      </c>
      <c r="E11" s="5">
        <v>946.90916598897911</v>
      </c>
      <c r="F11" s="1"/>
    </row>
    <row r="12" spans="1:6" x14ac:dyDescent="0.35">
      <c r="A12" s="3">
        <v>10</v>
      </c>
      <c r="B12" s="4">
        <v>43891</v>
      </c>
      <c r="C12" s="5">
        <v>9836.9020450403241</v>
      </c>
      <c r="D12" s="5">
        <v>8585.6475721003917</v>
      </c>
      <c r="E12" s="5">
        <v>1251.2544729399315</v>
      </c>
      <c r="F12" s="1"/>
    </row>
    <row r="13" spans="1:6" x14ac:dyDescent="0.35">
      <c r="A13" s="3">
        <v>11</v>
      </c>
      <c r="B13" s="4">
        <v>43898</v>
      </c>
      <c r="C13" s="5">
        <v>9397.9655017794175</v>
      </c>
      <c r="D13" s="5">
        <v>8393.2105048436533</v>
      </c>
      <c r="E13" s="5">
        <v>1004.7549969357644</v>
      </c>
      <c r="F13" s="1"/>
    </row>
    <row r="14" spans="1:6" x14ac:dyDescent="0.35">
      <c r="A14" s="3">
        <v>12</v>
      </c>
      <c r="B14" s="4">
        <v>43905</v>
      </c>
      <c r="C14" s="5">
        <v>9117.5610266732037</v>
      </c>
      <c r="D14" s="5">
        <v>8185.7108552144146</v>
      </c>
      <c r="E14" s="5">
        <v>931.85017145879021</v>
      </c>
      <c r="F14" s="1"/>
    </row>
    <row r="15" spans="1:6" x14ac:dyDescent="0.35">
      <c r="A15" s="3">
        <v>13</v>
      </c>
      <c r="B15" s="4">
        <v>43912</v>
      </c>
      <c r="C15" s="5">
        <v>9043.4301223158218</v>
      </c>
      <c r="D15" s="5">
        <v>8236.0344600703465</v>
      </c>
      <c r="E15" s="5">
        <v>807.39566224547514</v>
      </c>
      <c r="F15" s="1"/>
    </row>
    <row r="16" spans="1:6" x14ac:dyDescent="0.35">
      <c r="A16" s="3">
        <v>14</v>
      </c>
      <c r="B16" s="4">
        <v>43919</v>
      </c>
      <c r="C16" s="5">
        <v>8771.5610179054165</v>
      </c>
      <c r="D16" s="5">
        <v>8238.7867456458516</v>
      </c>
      <c r="E16" s="5">
        <v>532.77427225956399</v>
      </c>
      <c r="F16" s="1"/>
    </row>
    <row r="17" spans="1:5" x14ac:dyDescent="0.35">
      <c r="A17" s="3">
        <v>15</v>
      </c>
      <c r="B17" s="4">
        <v>43926</v>
      </c>
      <c r="C17" s="5">
        <v>8763.94446291233</v>
      </c>
      <c r="D17" s="5">
        <v>8288.0885934655125</v>
      </c>
      <c r="E17" s="5">
        <v>475.85586944681688</v>
      </c>
    </row>
    <row r="18" spans="1:5" x14ac:dyDescent="0.35">
      <c r="A18" s="3">
        <v>16</v>
      </c>
      <c r="B18" s="4">
        <v>43933</v>
      </c>
      <c r="C18" s="5">
        <v>8616.0113222090349</v>
      </c>
      <c r="D18" s="5">
        <v>8123.0506588386561</v>
      </c>
      <c r="E18" s="5">
        <v>492.96066337037962</v>
      </c>
    </row>
    <row r="19" spans="1:5" x14ac:dyDescent="0.35">
      <c r="A19" s="3">
        <v>17</v>
      </c>
      <c r="B19" s="4">
        <v>43940</v>
      </c>
      <c r="C19" s="5">
        <v>8429.4928848822528</v>
      </c>
      <c r="D19" s="5">
        <v>7936.7779268333497</v>
      </c>
      <c r="E19" s="5">
        <v>492.71495804890259</v>
      </c>
    </row>
    <row r="20" spans="1:5" x14ac:dyDescent="0.35">
      <c r="A20" s="3">
        <v>18</v>
      </c>
      <c r="B20" s="4">
        <v>43947</v>
      </c>
      <c r="C20" s="5">
        <v>8479.9726616716871</v>
      </c>
      <c r="D20" s="5">
        <v>7998.4463747847522</v>
      </c>
      <c r="E20" s="5">
        <v>481.52628688693454</v>
      </c>
    </row>
    <row r="21" spans="1:5" x14ac:dyDescent="0.35">
      <c r="A21" s="3">
        <v>19</v>
      </c>
      <c r="B21" s="4">
        <v>43954</v>
      </c>
      <c r="C21" s="5">
        <v>8938.5414715053266</v>
      </c>
      <c r="D21" s="5">
        <v>8339.5675724857538</v>
      </c>
      <c r="E21" s="5">
        <v>598.97389901957388</v>
      </c>
    </row>
    <row r="22" spans="1:5" x14ac:dyDescent="0.35">
      <c r="A22" s="3">
        <v>20</v>
      </c>
      <c r="B22" s="4">
        <v>43961</v>
      </c>
      <c r="C22" s="5">
        <v>9068.796987468173</v>
      </c>
      <c r="D22" s="5">
        <v>8476.9508608495616</v>
      </c>
      <c r="E22" s="5">
        <v>591.84612661861024</v>
      </c>
    </row>
    <row r="23" spans="1:5" x14ac:dyDescent="0.35">
      <c r="A23" s="3">
        <v>21</v>
      </c>
      <c r="B23" s="4">
        <v>43968</v>
      </c>
      <c r="C23" s="5">
        <v>9275.6714621925676</v>
      </c>
      <c r="D23" s="5">
        <v>8622.6579684912358</v>
      </c>
      <c r="E23" s="5">
        <v>653.01349370133175</v>
      </c>
    </row>
    <row r="24" spans="1:5" x14ac:dyDescent="0.35">
      <c r="A24" s="3">
        <v>22</v>
      </c>
      <c r="B24" s="4">
        <v>43975</v>
      </c>
      <c r="C24" s="5">
        <v>9817.0431624178618</v>
      </c>
      <c r="D24" s="5">
        <v>9169.2882435633292</v>
      </c>
      <c r="E24" s="5">
        <v>647.75491885453221</v>
      </c>
    </row>
    <row r="25" spans="1:5" x14ac:dyDescent="0.35">
      <c r="A25" s="3">
        <v>23</v>
      </c>
      <c r="B25" s="4">
        <v>43982</v>
      </c>
      <c r="C25" s="5">
        <v>10508.989797183011</v>
      </c>
      <c r="D25" s="5">
        <v>9405.2110491833082</v>
      </c>
      <c r="E25" s="5">
        <v>1103.7787479997014</v>
      </c>
    </row>
    <row r="26" spans="1:5" x14ac:dyDescent="0.35">
      <c r="A26" s="3">
        <v>24</v>
      </c>
      <c r="B26" s="4">
        <v>43989</v>
      </c>
      <c r="C26" s="5">
        <v>11006.769373516157</v>
      </c>
      <c r="D26" s="5">
        <v>10019.309024012724</v>
      </c>
      <c r="E26" s="5">
        <v>987.46034950343198</v>
      </c>
    </row>
    <row r="27" spans="1:5" x14ac:dyDescent="0.35">
      <c r="A27" s="3">
        <v>25</v>
      </c>
      <c r="B27" s="4">
        <v>43996</v>
      </c>
      <c r="C27" s="5">
        <v>12397.156953163778</v>
      </c>
      <c r="D27" s="5">
        <v>11441.639213263366</v>
      </c>
      <c r="E27" s="5">
        <v>955.51773990041102</v>
      </c>
    </row>
    <row r="28" spans="1:5" x14ac:dyDescent="0.35">
      <c r="A28" s="3">
        <v>26</v>
      </c>
      <c r="B28" s="4">
        <v>44003</v>
      </c>
      <c r="C28" s="5">
        <v>12987.787330707391</v>
      </c>
      <c r="D28" s="5">
        <v>12014.120105384045</v>
      </c>
      <c r="E28" s="5">
        <v>973.66722532334666</v>
      </c>
    </row>
    <row r="29" spans="1:5" x14ac:dyDescent="0.35">
      <c r="A29" s="3">
        <v>27</v>
      </c>
      <c r="B29" s="4">
        <v>44010</v>
      </c>
      <c r="C29" s="5">
        <v>13962.209180399823</v>
      </c>
      <c r="D29" s="5">
        <v>12986.146829226331</v>
      </c>
      <c r="E29" s="5">
        <v>976.06235117349149</v>
      </c>
    </row>
    <row r="30" spans="1:5" x14ac:dyDescent="0.35">
      <c r="A30" s="3">
        <v>28</v>
      </c>
      <c r="B30" s="4">
        <v>44017</v>
      </c>
      <c r="C30" s="5">
        <v>15240.787936970852</v>
      </c>
      <c r="D30" s="5">
        <v>14294.78511095395</v>
      </c>
      <c r="E30" s="5">
        <v>946.00282601690105</v>
      </c>
    </row>
    <row r="31" spans="1:5" x14ac:dyDescent="0.35">
      <c r="A31" s="3">
        <v>29</v>
      </c>
      <c r="B31" s="4">
        <v>44024</v>
      </c>
      <c r="C31" s="5">
        <v>16709.442831307271</v>
      </c>
      <c r="D31" s="5">
        <v>15865.203587955828</v>
      </c>
      <c r="E31" s="5">
        <v>844.23924335144397</v>
      </c>
    </row>
    <row r="32" spans="1:5" x14ac:dyDescent="0.35">
      <c r="A32" s="3">
        <v>30</v>
      </c>
      <c r="B32" s="4">
        <v>44031</v>
      </c>
      <c r="C32" s="5">
        <v>16558.828612753387</v>
      </c>
      <c r="D32" s="5">
        <v>15763.505808386719</v>
      </c>
      <c r="E32" s="5">
        <v>795.32280436666974</v>
      </c>
    </row>
    <row r="33" spans="1:5" x14ac:dyDescent="0.35">
      <c r="A33" s="3">
        <v>31</v>
      </c>
      <c r="B33" s="4">
        <v>44038</v>
      </c>
      <c r="C33" s="5">
        <v>15634.84536485247</v>
      </c>
      <c r="D33" s="5">
        <v>14826.378054299472</v>
      </c>
      <c r="E33" s="5">
        <v>808.46731055299676</v>
      </c>
    </row>
    <row r="34" spans="1:5" x14ac:dyDescent="0.35">
      <c r="A34" s="3">
        <v>32</v>
      </c>
      <c r="B34" s="4">
        <v>44045</v>
      </c>
      <c r="C34" s="5">
        <v>14191.288774997211</v>
      </c>
      <c r="D34" s="5">
        <v>13316.849624157572</v>
      </c>
      <c r="E34" s="5">
        <v>874.43915083963748</v>
      </c>
    </row>
    <row r="35" spans="1:5" x14ac:dyDescent="0.35">
      <c r="A35" s="3">
        <v>33</v>
      </c>
      <c r="B35" s="4">
        <v>44052</v>
      </c>
      <c r="C35" s="5">
        <v>12735.198404297866</v>
      </c>
      <c r="D35" s="5">
        <v>11881.21113846243</v>
      </c>
      <c r="E35" s="5">
        <v>853.98726583543566</v>
      </c>
    </row>
    <row r="36" spans="1:5" x14ac:dyDescent="0.35">
      <c r="A36" s="3">
        <v>34</v>
      </c>
      <c r="B36" s="4">
        <v>44059</v>
      </c>
      <c r="C36" s="5">
        <v>12388.195495253967</v>
      </c>
      <c r="D36" s="5">
        <v>11334.861942828878</v>
      </c>
      <c r="E36" s="5">
        <v>1053.3335524250881</v>
      </c>
    </row>
    <row r="37" spans="1:5" x14ac:dyDescent="0.35">
      <c r="A37" s="3">
        <v>35</v>
      </c>
      <c r="B37" s="4">
        <v>44066</v>
      </c>
      <c r="C37" s="5">
        <v>11553.572644071461</v>
      </c>
      <c r="D37" s="5">
        <v>10409.819299993644</v>
      </c>
      <c r="E37" s="5">
        <v>1143.7533440778168</v>
      </c>
    </row>
    <row r="38" spans="1:5" x14ac:dyDescent="0.35">
      <c r="A38" s="3">
        <v>36</v>
      </c>
      <c r="B38" s="4">
        <v>44073</v>
      </c>
      <c r="C38" s="5">
        <v>11378.97225928212</v>
      </c>
      <c r="D38" s="5">
        <v>10186.894277696829</v>
      </c>
      <c r="E38" s="5">
        <v>1192.0779815852907</v>
      </c>
    </row>
    <row r="39" spans="1:5" x14ac:dyDescent="0.35">
      <c r="A39" s="3">
        <v>37</v>
      </c>
      <c r="B39" s="4">
        <v>44080</v>
      </c>
      <c r="C39" s="5">
        <v>10484.603973009987</v>
      </c>
      <c r="D39" s="5">
        <v>9302.8773210163636</v>
      </c>
      <c r="E39" s="5">
        <v>1181.7266519936229</v>
      </c>
    </row>
    <row r="40" spans="1:5" x14ac:dyDescent="0.35">
      <c r="A40" s="3">
        <v>38</v>
      </c>
      <c r="B40" s="4">
        <v>44087</v>
      </c>
      <c r="C40" s="5">
        <v>10009.64616536776</v>
      </c>
      <c r="D40" s="5">
        <v>8959.8593152034155</v>
      </c>
      <c r="E40" s="5">
        <v>1049.7868501643441</v>
      </c>
    </row>
    <row r="41" spans="1:5" x14ac:dyDescent="0.35">
      <c r="A41" s="3">
        <v>39</v>
      </c>
      <c r="B41" s="4">
        <v>44094</v>
      </c>
      <c r="C41" s="5">
        <v>10258.848040809316</v>
      </c>
      <c r="D41" s="5">
        <v>9035.8674743153169</v>
      </c>
      <c r="E41" s="5">
        <v>1222.980566493999</v>
      </c>
    </row>
    <row r="42" spans="1:5" x14ac:dyDescent="0.35">
      <c r="A42" s="3">
        <v>40</v>
      </c>
      <c r="B42" s="4">
        <v>44101</v>
      </c>
      <c r="C42" s="5">
        <v>9940.9596395881326</v>
      </c>
      <c r="D42" s="5">
        <v>8855.5630229188355</v>
      </c>
      <c r="E42" s="5">
        <v>1085.3966166692971</v>
      </c>
    </row>
    <row r="43" spans="1:5" x14ac:dyDescent="0.35">
      <c r="A43" s="3">
        <v>41</v>
      </c>
      <c r="B43" s="4">
        <v>44108</v>
      </c>
      <c r="C43" s="5">
        <v>10519.260969058399</v>
      </c>
      <c r="D43" s="5">
        <v>9261.1156291625648</v>
      </c>
      <c r="E43" s="5">
        <v>1258.1453398958354</v>
      </c>
    </row>
    <row r="44" spans="1:5" x14ac:dyDescent="0.35">
      <c r="A44" s="3">
        <v>42</v>
      </c>
      <c r="B44" s="4">
        <v>44115</v>
      </c>
      <c r="C44" s="5">
        <v>10572.025797262075</v>
      </c>
      <c r="D44" s="5">
        <v>9415.6080010755213</v>
      </c>
      <c r="E44" s="5">
        <v>1156.4177961865523</v>
      </c>
    </row>
    <row r="45" spans="1:5" x14ac:dyDescent="0.35">
      <c r="A45" s="3">
        <v>43</v>
      </c>
      <c r="B45" s="4">
        <v>44122</v>
      </c>
      <c r="C45" s="5">
        <v>10450.441218468008</v>
      </c>
      <c r="D45" s="5">
        <v>9303.3840383617735</v>
      </c>
      <c r="E45" s="5">
        <v>1147.0571801062333</v>
      </c>
    </row>
    <row r="46" spans="1:5" x14ac:dyDescent="0.35">
      <c r="A46" s="3">
        <v>44</v>
      </c>
      <c r="B46" s="4">
        <v>44129</v>
      </c>
      <c r="C46" s="5">
        <v>10299.166106703291</v>
      </c>
      <c r="D46" s="5">
        <v>9165.7679766080691</v>
      </c>
      <c r="E46" s="5">
        <v>1133.398130095223</v>
      </c>
    </row>
    <row r="47" spans="1:5" x14ac:dyDescent="0.35">
      <c r="A47" s="3">
        <v>45</v>
      </c>
      <c r="B47" s="4">
        <v>44136</v>
      </c>
      <c r="C47" s="5">
        <v>10478.782004618966</v>
      </c>
      <c r="D47" s="5">
        <v>9319.3095033767295</v>
      </c>
      <c r="E47" s="5">
        <v>1159.4725012422368</v>
      </c>
    </row>
    <row r="48" spans="1:5" x14ac:dyDescent="0.35">
      <c r="A48" s="3">
        <v>46</v>
      </c>
      <c r="B48" s="4">
        <v>44143</v>
      </c>
      <c r="C48" s="5">
        <v>10849.756856581485</v>
      </c>
      <c r="D48" s="5">
        <v>9748.3990009023764</v>
      </c>
      <c r="E48" s="5">
        <v>1101.357855679109</v>
      </c>
    </row>
    <row r="49" spans="1:7" x14ac:dyDescent="0.35">
      <c r="A49" s="3">
        <v>47</v>
      </c>
      <c r="B49" s="4">
        <v>44150</v>
      </c>
      <c r="C49" s="5">
        <v>10743.648530445984</v>
      </c>
      <c r="D49" s="5">
        <v>9620.8557253116051</v>
      </c>
      <c r="E49" s="5">
        <v>1122.7928051343797</v>
      </c>
      <c r="F49" s="34"/>
      <c r="G49" s="34"/>
    </row>
    <row r="50" spans="1:7" x14ac:dyDescent="0.35">
      <c r="A50" s="3">
        <v>48</v>
      </c>
      <c r="B50" s="4">
        <v>44157</v>
      </c>
      <c r="C50" s="5">
        <v>10600.919019078374</v>
      </c>
      <c r="D50" s="5">
        <v>9457.0100850882263</v>
      </c>
      <c r="E50" s="5">
        <v>1143.9089339901477</v>
      </c>
      <c r="F50" s="34"/>
      <c r="G50" s="34"/>
    </row>
    <row r="51" spans="1:7" x14ac:dyDescent="0.35">
      <c r="A51" s="3">
        <v>49</v>
      </c>
      <c r="B51" s="4">
        <v>44164</v>
      </c>
      <c r="C51" s="5">
        <v>11878.229456822466</v>
      </c>
      <c r="D51" s="5">
        <v>10584.207786480958</v>
      </c>
      <c r="E51" s="5">
        <v>1294.0216703415083</v>
      </c>
      <c r="F51" s="34"/>
      <c r="G51" s="34"/>
    </row>
    <row r="52" spans="1:7" x14ac:dyDescent="0.35">
      <c r="A52" s="3">
        <v>50</v>
      </c>
      <c r="B52" s="4">
        <v>44171</v>
      </c>
      <c r="C52" s="5">
        <v>12804.450132062686</v>
      </c>
      <c r="D52" s="5">
        <v>11564.841865188424</v>
      </c>
      <c r="E52" s="5">
        <v>1239.6082668742611</v>
      </c>
      <c r="F52" s="34"/>
      <c r="G52" s="34"/>
    </row>
    <row r="53" spans="1:7" x14ac:dyDescent="0.35">
      <c r="A53" s="3">
        <v>51</v>
      </c>
      <c r="B53" s="4">
        <v>44178</v>
      </c>
      <c r="C53" s="5">
        <v>14320.509916662919</v>
      </c>
      <c r="D53" s="5">
        <v>13001.210701171587</v>
      </c>
      <c r="E53" s="5">
        <v>1319.2992154913329</v>
      </c>
      <c r="F53" s="34"/>
      <c r="G53" s="34"/>
    </row>
    <row r="54" spans="1:7" x14ac:dyDescent="0.35">
      <c r="A54" s="3">
        <v>52</v>
      </c>
      <c r="B54" s="4">
        <v>44185</v>
      </c>
      <c r="C54" s="5">
        <v>17524.276680063045</v>
      </c>
      <c r="D54" s="5">
        <v>15905.850795904506</v>
      </c>
      <c r="E54" s="5">
        <v>1618.4258841585417</v>
      </c>
      <c r="F54" s="34"/>
      <c r="G54" s="34"/>
    </row>
    <row r="55" spans="1:7" x14ac:dyDescent="0.35">
      <c r="A55" s="3">
        <v>53</v>
      </c>
      <c r="B55" s="4">
        <v>44192</v>
      </c>
      <c r="C55" s="5">
        <v>20232.728097655556</v>
      </c>
      <c r="D55" s="5">
        <v>19176.924249346721</v>
      </c>
      <c r="E55" s="5">
        <v>1055.8038483088333</v>
      </c>
      <c r="F55" s="34"/>
      <c r="G55" s="34"/>
    </row>
    <row r="56" spans="1:7" x14ac:dyDescent="0.35">
      <c r="A56" s="3">
        <v>1</v>
      </c>
      <c r="B56" s="4">
        <v>44199</v>
      </c>
      <c r="C56" s="5">
        <v>23511.096021298676</v>
      </c>
      <c r="D56" s="5">
        <v>22762.722869425139</v>
      </c>
      <c r="E56" s="5">
        <v>748.37315187353477</v>
      </c>
      <c r="F56" s="34"/>
      <c r="G56" s="34"/>
    </row>
    <row r="57" spans="1:7" x14ac:dyDescent="0.35">
      <c r="A57" s="3">
        <v>2</v>
      </c>
      <c r="B57" s="4">
        <v>44206</v>
      </c>
      <c r="C57" s="5">
        <v>24951.664610947075</v>
      </c>
      <c r="D57" s="5">
        <v>24214.762482267619</v>
      </c>
      <c r="E57" s="5">
        <v>736.90212867945547</v>
      </c>
      <c r="F57" s="34"/>
      <c r="G57" s="34"/>
    </row>
    <row r="58" spans="1:7" x14ac:dyDescent="0.35">
      <c r="A58" s="3">
        <v>3</v>
      </c>
      <c r="B58" s="4">
        <v>44213</v>
      </c>
      <c r="C58" s="5">
        <v>21803.815720537608</v>
      </c>
      <c r="D58" s="5">
        <v>21065.721952242086</v>
      </c>
      <c r="E58" s="5">
        <v>738.09376829552343</v>
      </c>
      <c r="F58" s="34"/>
      <c r="G58" s="34"/>
    </row>
    <row r="59" spans="1:7" x14ac:dyDescent="0.35">
      <c r="A59" s="3">
        <v>4</v>
      </c>
      <c r="B59" s="4">
        <v>44220</v>
      </c>
      <c r="C59" s="5">
        <v>15818.364362029519</v>
      </c>
      <c r="D59" s="5">
        <v>15131.053358661818</v>
      </c>
      <c r="E59" s="5">
        <v>687.31100336769964</v>
      </c>
      <c r="F59" s="34"/>
      <c r="G59" s="34"/>
    </row>
    <row r="60" spans="1:7" x14ac:dyDescent="0.35">
      <c r="A60" s="3">
        <v>5</v>
      </c>
      <c r="B60" s="4">
        <v>44227</v>
      </c>
      <c r="C60" s="5">
        <v>13831.721030555556</v>
      </c>
      <c r="D60" s="5">
        <v>12771.937874501502</v>
      </c>
      <c r="E60" s="5">
        <v>1059.7831560540544</v>
      </c>
      <c r="F60" s="34"/>
      <c r="G60" s="34"/>
    </row>
    <row r="61" spans="1:7" x14ac:dyDescent="0.35">
      <c r="A61" s="3">
        <v>6</v>
      </c>
      <c r="B61" s="4">
        <v>44234</v>
      </c>
      <c r="C61" s="5">
        <v>12182.244468882511</v>
      </c>
      <c r="D61" s="5">
        <v>11043.435347024151</v>
      </c>
      <c r="E61" s="5">
        <v>1138.80912185836</v>
      </c>
      <c r="F61" s="34"/>
      <c r="G61" s="34"/>
    </row>
    <row r="62" spans="1:7" x14ac:dyDescent="0.35">
      <c r="A62" s="3">
        <v>7</v>
      </c>
      <c r="B62" s="4">
        <v>44241</v>
      </c>
      <c r="C62" s="5">
        <v>11439.603328661322</v>
      </c>
      <c r="D62" s="5">
        <v>10437.927976096706</v>
      </c>
      <c r="E62" s="5">
        <v>1001.6753525646158</v>
      </c>
      <c r="F62" s="34"/>
      <c r="G62" s="34"/>
    </row>
    <row r="63" spans="1:7" x14ac:dyDescent="0.35">
      <c r="A63" s="3">
        <v>8</v>
      </c>
      <c r="B63" s="4">
        <v>44248</v>
      </c>
      <c r="C63" s="5">
        <v>10716.669591451331</v>
      </c>
      <c r="D63" s="5">
        <v>9662.2433556345022</v>
      </c>
      <c r="E63" s="5">
        <v>1054.4262358168294</v>
      </c>
      <c r="F63" s="34"/>
      <c r="G63" s="34"/>
    </row>
    <row r="64" spans="1:7" x14ac:dyDescent="0.35">
      <c r="A64" s="3">
        <v>9</v>
      </c>
      <c r="B64" s="4">
        <v>44255</v>
      </c>
      <c r="C64" s="5">
        <v>10964.599082759425</v>
      </c>
      <c r="D64" s="5">
        <v>9636.9234243344035</v>
      </c>
      <c r="E64" s="5">
        <v>1327.6756584250202</v>
      </c>
      <c r="F64" s="34"/>
      <c r="G64" s="34"/>
    </row>
    <row r="65" spans="1:7" x14ac:dyDescent="0.35">
      <c r="A65" s="3">
        <v>10</v>
      </c>
      <c r="B65" s="4">
        <v>44262</v>
      </c>
      <c r="C65" s="5">
        <v>10919.369728407866</v>
      </c>
      <c r="D65" s="5">
        <v>9773.8644676169715</v>
      </c>
      <c r="E65" s="5">
        <v>1145.5052607908947</v>
      </c>
      <c r="F65" s="34"/>
      <c r="G65" s="34"/>
    </row>
    <row r="66" spans="1:7" x14ac:dyDescent="0.35">
      <c r="A66" s="3">
        <v>11</v>
      </c>
      <c r="B66" s="4">
        <v>44269</v>
      </c>
      <c r="C66" s="5">
        <v>10168.708669341013</v>
      </c>
      <c r="D66" s="5">
        <v>9041.5836679768818</v>
      </c>
      <c r="E66" s="5">
        <v>1127.1250013641318</v>
      </c>
      <c r="F66" s="34"/>
      <c r="G66" s="34"/>
    </row>
    <row r="67" spans="1:7" x14ac:dyDescent="0.35">
      <c r="A67" s="3">
        <v>12</v>
      </c>
      <c r="B67" s="4">
        <v>44276</v>
      </c>
      <c r="C67" s="5">
        <v>10172.04589501983</v>
      </c>
      <c r="D67" s="5">
        <v>9155.6214553811296</v>
      </c>
      <c r="E67" s="5">
        <v>1016.4244396387003</v>
      </c>
      <c r="F67" s="34"/>
      <c r="G67" s="34"/>
    </row>
    <row r="68" spans="1:7" x14ac:dyDescent="0.35">
      <c r="A68" s="3">
        <v>13</v>
      </c>
      <c r="B68" s="4">
        <v>44283</v>
      </c>
      <c r="C68" s="5">
        <v>10621.777138782018</v>
      </c>
      <c r="D68" s="5">
        <v>9263.1912778177648</v>
      </c>
      <c r="E68" s="5">
        <v>1358.5858609642528</v>
      </c>
      <c r="F68" s="34"/>
      <c r="G68" s="34"/>
    </row>
    <row r="69" spans="1:7" x14ac:dyDescent="0.35">
      <c r="A69" s="3">
        <v>14</v>
      </c>
      <c r="B69" s="4">
        <v>44290</v>
      </c>
      <c r="C69" s="5">
        <v>10846.777038206885</v>
      </c>
      <c r="D69" s="5">
        <v>9693.6889966032395</v>
      </c>
      <c r="E69" s="5">
        <v>1153.0880416036453</v>
      </c>
      <c r="F69" s="34"/>
      <c r="G69" s="34"/>
    </row>
    <row r="70" spans="1:7" x14ac:dyDescent="0.35">
      <c r="A70" s="3">
        <v>15</v>
      </c>
      <c r="B70" s="4">
        <v>44297</v>
      </c>
      <c r="C70" s="5">
        <v>10808.252618084713</v>
      </c>
      <c r="D70" s="5">
        <v>9695.0736076798712</v>
      </c>
      <c r="E70" s="5">
        <v>1113.1790104048407</v>
      </c>
      <c r="F70" s="34"/>
      <c r="G70" s="34"/>
    </row>
    <row r="71" spans="1:7" x14ac:dyDescent="0.35">
      <c r="A71" s="3">
        <v>16</v>
      </c>
      <c r="B71" s="4">
        <v>44304</v>
      </c>
      <c r="C71" s="5">
        <v>10636.510362921372</v>
      </c>
      <c r="D71" s="5">
        <v>9650.2858901461768</v>
      </c>
      <c r="E71" s="5">
        <v>986.22447277519439</v>
      </c>
      <c r="F71" s="34"/>
      <c r="G71" s="34"/>
    </row>
    <row r="72" spans="1:7" x14ac:dyDescent="0.35">
      <c r="A72" s="3">
        <v>17</v>
      </c>
      <c r="B72" s="4">
        <v>44311</v>
      </c>
      <c r="C72" s="5">
        <v>10927.61234898086</v>
      </c>
      <c r="D72" s="5">
        <v>9730.4789870443965</v>
      </c>
      <c r="E72" s="5">
        <v>1197.133361936463</v>
      </c>
      <c r="F72" s="34"/>
      <c r="G72" s="34"/>
    </row>
    <row r="73" spans="1:7" x14ac:dyDescent="0.35">
      <c r="A73" s="3">
        <v>18</v>
      </c>
      <c r="B73" s="4">
        <v>44318</v>
      </c>
      <c r="C73" s="5">
        <v>11472.185381039866</v>
      </c>
      <c r="D73" s="5">
        <v>10296.010453531391</v>
      </c>
      <c r="E73" s="5">
        <v>1176.1749275084735</v>
      </c>
      <c r="F73" s="34"/>
      <c r="G73" s="34"/>
    </row>
    <row r="74" spans="1:7" x14ac:dyDescent="0.35">
      <c r="A74" s="3">
        <v>19</v>
      </c>
      <c r="B74" s="4">
        <v>44325</v>
      </c>
      <c r="C74" s="5">
        <v>11723.046965204992</v>
      </c>
      <c r="D74" s="5">
        <v>10620.382931093678</v>
      </c>
      <c r="E74" s="5">
        <v>1102.664034111313</v>
      </c>
      <c r="F74" s="34"/>
      <c r="G74" s="34"/>
    </row>
    <row r="75" spans="1:7" x14ac:dyDescent="0.35">
      <c r="A75" s="3">
        <v>20</v>
      </c>
      <c r="B75" s="4">
        <v>44332</v>
      </c>
      <c r="C75" s="5">
        <v>11772.669001967093</v>
      </c>
      <c r="D75" s="5">
        <v>10703.741527268096</v>
      </c>
      <c r="E75" s="5">
        <v>1068.9274746989984</v>
      </c>
      <c r="F75" s="34"/>
      <c r="G75" s="34"/>
    </row>
    <row r="76" spans="1:7" x14ac:dyDescent="0.35">
      <c r="A76" s="3">
        <v>21</v>
      </c>
      <c r="B76" s="4">
        <v>44339</v>
      </c>
      <c r="C76" s="5">
        <v>12290.257237801841</v>
      </c>
      <c r="D76" s="5">
        <v>11135.898366573718</v>
      </c>
      <c r="E76" s="5">
        <v>1154.3588712281223</v>
      </c>
      <c r="F76" s="34"/>
      <c r="G76" s="34"/>
    </row>
    <row r="77" spans="1:7" x14ac:dyDescent="0.35">
      <c r="A77" s="3">
        <v>22</v>
      </c>
      <c r="B77" s="4">
        <v>44346</v>
      </c>
      <c r="C77" s="5">
        <v>13567.4659479526</v>
      </c>
      <c r="D77" s="5">
        <v>12349.895252301607</v>
      </c>
      <c r="E77" s="5">
        <v>1217.5706956509932</v>
      </c>
      <c r="F77" s="34"/>
      <c r="G77" s="34"/>
    </row>
    <row r="78" spans="1:7" x14ac:dyDescent="0.35">
      <c r="A78" s="3">
        <v>23</v>
      </c>
      <c r="B78" s="4">
        <v>44353</v>
      </c>
      <c r="C78" s="5">
        <v>14338.664670847829</v>
      </c>
      <c r="D78" s="5">
        <v>13068.852445731154</v>
      </c>
      <c r="E78" s="5">
        <v>1269.8122251166756</v>
      </c>
      <c r="F78" s="34"/>
      <c r="G78" s="34"/>
    </row>
    <row r="79" spans="1:7" x14ac:dyDescent="0.35">
      <c r="A79" s="3">
        <v>24</v>
      </c>
      <c r="B79" s="4">
        <v>44360</v>
      </c>
      <c r="C79" s="5">
        <v>13942.496535353208</v>
      </c>
      <c r="D79" s="5">
        <v>12809.971462659454</v>
      </c>
      <c r="E79" s="5">
        <v>1132.525072693755</v>
      </c>
      <c r="F79" s="34"/>
      <c r="G79" s="34"/>
    </row>
    <row r="80" spans="1:7" x14ac:dyDescent="0.35">
      <c r="A80" s="3">
        <v>25</v>
      </c>
      <c r="B80" s="4">
        <v>44367</v>
      </c>
      <c r="C80" s="5">
        <v>15725.464216246231</v>
      </c>
      <c r="D80" s="5">
        <v>14664.727249573647</v>
      </c>
      <c r="E80" s="5">
        <v>1060.736966672584</v>
      </c>
      <c r="F80" s="34"/>
      <c r="G80" s="34"/>
    </row>
    <row r="81" spans="1:7" x14ac:dyDescent="0.35">
      <c r="A81" s="3">
        <v>26</v>
      </c>
      <c r="B81" s="4">
        <v>44374</v>
      </c>
      <c r="C81" s="5">
        <v>17350.274606789932</v>
      </c>
      <c r="D81" s="5">
        <v>16331.835432668071</v>
      </c>
      <c r="E81" s="5">
        <v>1018.4391741218627</v>
      </c>
      <c r="F81" s="34"/>
      <c r="G81" s="34"/>
    </row>
    <row r="82" spans="1:7" x14ac:dyDescent="0.35">
      <c r="A82" s="3">
        <v>27</v>
      </c>
      <c r="B82" s="4">
        <v>44381</v>
      </c>
      <c r="C82" s="5">
        <v>18878.512709610637</v>
      </c>
      <c r="D82" s="5">
        <v>18035.865277349432</v>
      </c>
      <c r="E82" s="5">
        <v>842.64743226120527</v>
      </c>
      <c r="F82" s="34"/>
      <c r="G82" s="34"/>
    </row>
    <row r="83" spans="1:7" x14ac:dyDescent="0.35">
      <c r="A83" s="3">
        <v>28</v>
      </c>
      <c r="B83" s="4">
        <v>44388</v>
      </c>
      <c r="C83" s="5">
        <v>21365.085715472625</v>
      </c>
      <c r="D83" s="5">
        <v>19963.26367083146</v>
      </c>
      <c r="E83" s="5">
        <v>1401.8220446411665</v>
      </c>
      <c r="F83" s="34"/>
      <c r="G83" s="34"/>
    </row>
    <row r="84" spans="1:7" x14ac:dyDescent="0.35">
      <c r="A84" s="3">
        <v>29</v>
      </c>
      <c r="B84" s="4">
        <v>44395</v>
      </c>
      <c r="C84" s="5">
        <v>20399.493855442161</v>
      </c>
      <c r="D84" s="5">
        <v>19558.160941475246</v>
      </c>
      <c r="E84" s="5">
        <v>841.33291396691561</v>
      </c>
      <c r="F84" s="34"/>
      <c r="G84" s="34"/>
    </row>
    <row r="85" spans="1:7" x14ac:dyDescent="0.35">
      <c r="A85" s="3">
        <v>30</v>
      </c>
      <c r="B85" s="4">
        <v>44402</v>
      </c>
      <c r="C85" s="5">
        <v>19072.427597544774</v>
      </c>
      <c r="D85" s="5">
        <v>17913.232119909691</v>
      </c>
      <c r="E85" s="5">
        <v>1159.1954776350847</v>
      </c>
      <c r="F85" s="34"/>
      <c r="G85" s="34"/>
    </row>
    <row r="86" spans="1:7" x14ac:dyDescent="0.35">
      <c r="A86" s="3">
        <v>31</v>
      </c>
      <c r="B86" s="4">
        <v>44409</v>
      </c>
      <c r="C86" s="5">
        <v>17442.437427964487</v>
      </c>
      <c r="D86" s="5">
        <v>16098.316925662075</v>
      </c>
      <c r="E86" s="5">
        <v>1344.1205023024097</v>
      </c>
      <c r="F86" s="34"/>
      <c r="G86" s="34"/>
    </row>
    <row r="87" spans="1:7" x14ac:dyDescent="0.35">
      <c r="A87" s="3">
        <v>32</v>
      </c>
      <c r="B87" s="4">
        <v>44416</v>
      </c>
      <c r="C87" s="5">
        <v>15645.932348341972</v>
      </c>
      <c r="D87" s="5">
        <v>14467.175933248847</v>
      </c>
      <c r="E87" s="5">
        <v>1178.7564150931253</v>
      </c>
      <c r="F87" s="34"/>
      <c r="G87" s="34"/>
    </row>
    <row r="88" spans="1:7" x14ac:dyDescent="0.35">
      <c r="A88" s="3">
        <v>33</v>
      </c>
      <c r="B88" s="4">
        <v>44423</v>
      </c>
      <c r="C88" s="5">
        <v>15778.393950103455</v>
      </c>
      <c r="D88" s="5">
        <v>14642.023999147736</v>
      </c>
      <c r="E88" s="5">
        <v>1136.3699509557196</v>
      </c>
      <c r="F88" s="34"/>
      <c r="G88" s="34"/>
    </row>
    <row r="89" spans="1:7" x14ac:dyDescent="0.35">
      <c r="A89" s="3">
        <v>34</v>
      </c>
      <c r="B89" s="4">
        <v>44430</v>
      </c>
      <c r="C89" s="5">
        <v>14884.319000272604</v>
      </c>
      <c r="D89" s="5">
        <v>13745.924924795598</v>
      </c>
      <c r="E89" s="5">
        <v>1138.3940754770069</v>
      </c>
      <c r="F89" s="34"/>
      <c r="G89" s="34"/>
    </row>
    <row r="90" spans="1:7" x14ac:dyDescent="0.35">
      <c r="A90" s="3">
        <v>35</v>
      </c>
      <c r="B90" s="4">
        <v>44437</v>
      </c>
      <c r="C90" s="5">
        <v>14699.67911677297</v>
      </c>
      <c r="D90" s="5">
        <v>13387.622874723367</v>
      </c>
      <c r="E90" s="5">
        <v>1312.0562420496017</v>
      </c>
      <c r="F90" s="34"/>
      <c r="G90" s="34"/>
    </row>
    <row r="91" spans="1:7" x14ac:dyDescent="0.35">
      <c r="A91" s="3">
        <v>36</v>
      </c>
      <c r="B91" s="4">
        <v>44444</v>
      </c>
      <c r="C91" s="5">
        <v>13685.444430882557</v>
      </c>
      <c r="D91" s="5">
        <v>12301.076364254532</v>
      </c>
      <c r="E91" s="5">
        <v>1384.3680666280247</v>
      </c>
      <c r="F91" s="34"/>
      <c r="G91" s="34"/>
    </row>
    <row r="92" spans="1:7" x14ac:dyDescent="0.35">
      <c r="A92" s="3">
        <v>37</v>
      </c>
      <c r="B92" s="4">
        <v>44451</v>
      </c>
      <c r="C92" s="5">
        <v>12172.077873340508</v>
      </c>
      <c r="D92" s="5">
        <v>11014.948462521248</v>
      </c>
      <c r="E92" s="5">
        <v>1157.1294108192596</v>
      </c>
      <c r="F92" s="34"/>
      <c r="G92" s="34"/>
    </row>
    <row r="93" spans="1:7" x14ac:dyDescent="0.35">
      <c r="A93" s="3">
        <v>38</v>
      </c>
      <c r="B93" s="4">
        <v>44458</v>
      </c>
      <c r="C93" s="5">
        <v>11794.826579468545</v>
      </c>
      <c r="D93" s="5">
        <v>10505.142228564666</v>
      </c>
      <c r="E93" s="5">
        <v>1289.6843509038799</v>
      </c>
      <c r="F93" s="34"/>
      <c r="G93" s="34"/>
    </row>
    <row r="94" spans="1:7" x14ac:dyDescent="0.35">
      <c r="A94" s="3">
        <v>39</v>
      </c>
      <c r="B94" s="4">
        <v>44465</v>
      </c>
      <c r="C94" s="5">
        <v>11157.019418060676</v>
      </c>
      <c r="D94" s="5">
        <v>9864.2380089633007</v>
      </c>
      <c r="E94" s="5">
        <v>1292.7814090973757</v>
      </c>
      <c r="F94" s="34"/>
      <c r="G94" s="34"/>
    </row>
    <row r="95" spans="1:7" x14ac:dyDescent="0.35">
      <c r="A95" s="3">
        <v>40</v>
      </c>
      <c r="B95" s="4">
        <v>44472</v>
      </c>
      <c r="C95" s="5">
        <v>11146.007593231387</v>
      </c>
      <c r="D95" s="5">
        <v>9826.4589649338486</v>
      </c>
      <c r="E95" s="5">
        <v>1319.5486282975382</v>
      </c>
      <c r="F95" s="34"/>
      <c r="G95" s="34"/>
    </row>
    <row r="96" spans="1:7" x14ac:dyDescent="0.35">
      <c r="A96" s="3">
        <v>41</v>
      </c>
      <c r="B96" s="4">
        <v>44479</v>
      </c>
      <c r="C96" s="5">
        <v>11029.747093863487</v>
      </c>
      <c r="D96" s="5">
        <v>9811.0371343499373</v>
      </c>
      <c r="E96" s="5">
        <v>1218.7099595135498</v>
      </c>
      <c r="F96" s="34"/>
      <c r="G96" s="34"/>
    </row>
    <row r="97" spans="1:7" x14ac:dyDescent="0.35">
      <c r="A97" s="3">
        <v>42</v>
      </c>
      <c r="B97" s="4">
        <v>44486</v>
      </c>
      <c r="C97" s="5">
        <v>10449.055076622775</v>
      </c>
      <c r="D97" s="5">
        <v>9273.2390084025155</v>
      </c>
      <c r="E97" s="5">
        <v>1175.8160682202601</v>
      </c>
      <c r="F97" s="34"/>
      <c r="G97" s="34"/>
    </row>
    <row r="98" spans="1:7" x14ac:dyDescent="0.35">
      <c r="A98" s="3">
        <v>43</v>
      </c>
      <c r="B98" s="4">
        <v>44493</v>
      </c>
      <c r="C98" s="5">
        <v>10049.461171965166</v>
      </c>
      <c r="D98" s="5">
        <v>8867.3592827710963</v>
      </c>
      <c r="E98" s="5">
        <v>1182.1018891940685</v>
      </c>
      <c r="F98" s="34"/>
      <c r="G98" s="34"/>
    </row>
    <row r="99" spans="1:7" x14ac:dyDescent="0.35">
      <c r="A99" s="3">
        <v>44</v>
      </c>
      <c r="B99" s="4">
        <v>44500</v>
      </c>
      <c r="C99" s="5">
        <v>11138.037109187591</v>
      </c>
      <c r="D99" s="5">
        <v>9758.6383934918995</v>
      </c>
      <c r="E99" s="5">
        <v>1379.3987156956932</v>
      </c>
      <c r="F99" s="34"/>
      <c r="G99" s="34"/>
    </row>
    <row r="100" spans="1:7" x14ac:dyDescent="0.35">
      <c r="A100" s="3">
        <v>45</v>
      </c>
      <c r="B100" s="4">
        <v>44507</v>
      </c>
      <c r="C100" s="5">
        <v>10968.99109238733</v>
      </c>
      <c r="D100" s="5">
        <v>9681.8111748644715</v>
      </c>
      <c r="E100" s="5">
        <v>1287.1799175228593</v>
      </c>
      <c r="F100" s="34"/>
      <c r="G100" s="34"/>
    </row>
    <row r="101" spans="1:7" x14ac:dyDescent="0.35">
      <c r="A101" s="3">
        <v>46</v>
      </c>
      <c r="B101" s="4">
        <v>44514</v>
      </c>
      <c r="C101" s="5">
        <v>10342.356853269379</v>
      </c>
      <c r="D101" s="5">
        <v>9210.1437223052835</v>
      </c>
      <c r="E101" s="5">
        <v>1132.2131309640954</v>
      </c>
      <c r="F101" s="34"/>
      <c r="G101" s="34"/>
    </row>
    <row r="102" spans="1:7" x14ac:dyDescent="0.35">
      <c r="A102" s="3">
        <v>47</v>
      </c>
      <c r="B102" s="4">
        <v>44521</v>
      </c>
      <c r="C102" s="5">
        <v>10157.558451908422</v>
      </c>
      <c r="D102" s="5">
        <v>9068.283757337178</v>
      </c>
      <c r="E102" s="5">
        <v>1089.2746945712456</v>
      </c>
      <c r="F102" s="34"/>
      <c r="G102" s="34"/>
    </row>
    <row r="103" spans="1:7" x14ac:dyDescent="0.35">
      <c r="A103" s="3">
        <v>48</v>
      </c>
      <c r="B103" s="4">
        <v>44528</v>
      </c>
      <c r="C103" s="5">
        <v>11491.820932704306</v>
      </c>
      <c r="D103" s="5">
        <v>10073.213762176714</v>
      </c>
      <c r="E103" s="5">
        <v>1418.6071705275917</v>
      </c>
      <c r="F103" s="34"/>
      <c r="G103" s="34"/>
    </row>
    <row r="104" spans="1:7" x14ac:dyDescent="0.35">
      <c r="A104" s="3">
        <v>49</v>
      </c>
      <c r="B104" s="4">
        <v>44535</v>
      </c>
      <c r="C104" s="5">
        <v>11303.370116541641</v>
      </c>
      <c r="D104" s="5">
        <v>10019.619555501289</v>
      </c>
      <c r="E104" s="5">
        <v>1283.7505610403507</v>
      </c>
      <c r="F104" s="34"/>
      <c r="G104" s="34"/>
    </row>
    <row r="105" spans="1:7" x14ac:dyDescent="0.35">
      <c r="A105" s="3">
        <v>50</v>
      </c>
      <c r="B105" s="4">
        <v>44542</v>
      </c>
      <c r="C105" s="5">
        <v>11975.517600160818</v>
      </c>
      <c r="D105" s="5">
        <v>10505.283800544108</v>
      </c>
      <c r="E105" s="5">
        <v>1470.2337996167089</v>
      </c>
      <c r="F105" s="34"/>
      <c r="G105" s="34"/>
    </row>
    <row r="106" spans="1:7" x14ac:dyDescent="0.35">
      <c r="A106" s="3">
        <v>51</v>
      </c>
      <c r="B106" s="4">
        <v>44549</v>
      </c>
      <c r="C106" s="5">
        <v>13331.464798406601</v>
      </c>
      <c r="D106" s="5">
        <v>11797.242890401256</v>
      </c>
      <c r="E106" s="5">
        <v>1534.2219080053462</v>
      </c>
      <c r="F106" s="34"/>
      <c r="G106" s="34"/>
    </row>
    <row r="107" spans="1:7" x14ac:dyDescent="0.35">
      <c r="A107" s="3">
        <v>52</v>
      </c>
      <c r="B107" s="4">
        <v>44556</v>
      </c>
      <c r="C107" s="5">
        <v>13587.133558201635</v>
      </c>
      <c r="D107" s="5">
        <v>11904.536295134802</v>
      </c>
      <c r="E107" s="5">
        <v>1682.597263066833</v>
      </c>
      <c r="F107" s="34"/>
      <c r="G107" s="34"/>
    </row>
    <row r="108" spans="1:7" x14ac:dyDescent="0.35">
      <c r="A108" s="3">
        <v>1</v>
      </c>
      <c r="B108" s="4">
        <v>44563</v>
      </c>
      <c r="C108" s="5">
        <v>12429.211499097355</v>
      </c>
      <c r="D108" s="5">
        <v>11284.838149521845</v>
      </c>
      <c r="E108" s="5">
        <v>1144.3733495755096</v>
      </c>
      <c r="F108" s="34"/>
      <c r="G108" s="34"/>
    </row>
    <row r="109" spans="1:7" x14ac:dyDescent="0.35">
      <c r="A109" s="3">
        <v>2</v>
      </c>
      <c r="B109" s="4">
        <v>44570</v>
      </c>
      <c r="C109" s="5">
        <v>11352.490787976289</v>
      </c>
      <c r="D109" s="5">
        <v>10279.433889446329</v>
      </c>
      <c r="E109" s="5">
        <v>1073.056898529961</v>
      </c>
      <c r="F109" s="34"/>
      <c r="G109" s="34"/>
    </row>
    <row r="110" spans="1:7" x14ac:dyDescent="0.35">
      <c r="A110" s="3">
        <v>3</v>
      </c>
      <c r="B110" s="4">
        <v>44577</v>
      </c>
      <c r="C110" s="5">
        <v>10350.584370976714</v>
      </c>
      <c r="D110" s="5">
        <v>9298.8986688871883</v>
      </c>
      <c r="E110" s="5">
        <v>1051.6857020895268</v>
      </c>
      <c r="F110" s="34"/>
      <c r="G110" s="34"/>
    </row>
    <row r="111" spans="1:7" x14ac:dyDescent="0.35">
      <c r="A111" s="3">
        <v>4</v>
      </c>
      <c r="B111" s="4">
        <v>44584</v>
      </c>
      <c r="C111" s="5">
        <v>9814.223418928812</v>
      </c>
      <c r="D111" s="5">
        <v>8759.9288692034534</v>
      </c>
      <c r="E111" s="5">
        <v>1054.2945497253577</v>
      </c>
      <c r="F111" s="34"/>
      <c r="G111" s="34"/>
    </row>
    <row r="112" spans="1:7" x14ac:dyDescent="0.35">
      <c r="A112" s="3">
        <v>5</v>
      </c>
      <c r="B112" s="4">
        <v>44591</v>
      </c>
      <c r="C112" s="5">
        <v>10202.863418494242</v>
      </c>
      <c r="D112" s="5">
        <v>8978.8066876868888</v>
      </c>
      <c r="E112" s="5">
        <v>1224.0567308073532</v>
      </c>
      <c r="F112" s="34"/>
      <c r="G112" s="34"/>
    </row>
    <row r="113" spans="1:7" x14ac:dyDescent="0.35">
      <c r="A113" s="3">
        <v>6</v>
      </c>
      <c r="B113" s="4">
        <v>44598</v>
      </c>
      <c r="C113" s="5">
        <v>9928.0894626053414</v>
      </c>
      <c r="D113" s="5">
        <v>8803.8305411082401</v>
      </c>
      <c r="E113" s="5">
        <v>1124.2589214971008</v>
      </c>
      <c r="F113" s="34"/>
      <c r="G113" s="34"/>
    </row>
    <row r="114" spans="1:7" x14ac:dyDescent="0.35">
      <c r="A114" s="3">
        <v>7</v>
      </c>
      <c r="B114" s="4">
        <v>44605</v>
      </c>
      <c r="C114" s="5">
        <v>9586.2110735896331</v>
      </c>
      <c r="D114" s="5">
        <v>8485.149105534183</v>
      </c>
      <c r="E114" s="5">
        <v>1101.0619680554503</v>
      </c>
      <c r="F114" s="34"/>
      <c r="G114" s="34"/>
    </row>
    <row r="115" spans="1:7" x14ac:dyDescent="0.35">
      <c r="A115" s="3">
        <v>8</v>
      </c>
      <c r="B115" s="4">
        <v>44612</v>
      </c>
      <c r="C115" s="5">
        <v>9731.7013227502757</v>
      </c>
      <c r="D115" s="5">
        <v>8545.4574481390919</v>
      </c>
      <c r="E115" s="5">
        <v>1186.243874611182</v>
      </c>
      <c r="F115" s="34"/>
      <c r="G115" s="34"/>
    </row>
    <row r="116" spans="1:7" x14ac:dyDescent="0.35">
      <c r="A116" s="3">
        <v>9</v>
      </c>
      <c r="B116" s="4">
        <v>44619</v>
      </c>
      <c r="C116" s="5">
        <v>10091.669391176762</v>
      </c>
      <c r="D116" s="5">
        <v>8738.476120494608</v>
      </c>
      <c r="E116" s="5">
        <v>1353.1932706821528</v>
      </c>
      <c r="F116" s="34"/>
      <c r="G116" s="34"/>
    </row>
    <row r="117" spans="1:7" x14ac:dyDescent="0.35">
      <c r="A117" s="3">
        <v>10</v>
      </c>
      <c r="B117" s="4">
        <v>44626</v>
      </c>
      <c r="C117" s="5">
        <v>10069.174034254422</v>
      </c>
      <c r="D117" s="5">
        <v>8860.6205223417273</v>
      </c>
      <c r="E117" s="5">
        <v>1208.5535119126948</v>
      </c>
      <c r="F117" s="34"/>
      <c r="G117" s="34"/>
    </row>
    <row r="118" spans="1:7" x14ac:dyDescent="0.35">
      <c r="A118" s="3">
        <v>11</v>
      </c>
      <c r="B118" s="4">
        <v>44633</v>
      </c>
      <c r="C118" s="5">
        <v>9670.3580541437932</v>
      </c>
      <c r="D118" s="5">
        <v>8477.6327546898938</v>
      </c>
      <c r="E118" s="5">
        <v>1192.7252994538985</v>
      </c>
      <c r="F118" s="34"/>
      <c r="G118" s="34"/>
    </row>
    <row r="119" spans="1:7" x14ac:dyDescent="0.35">
      <c r="A119" s="3">
        <v>12</v>
      </c>
      <c r="B119" s="4">
        <v>44640</v>
      </c>
      <c r="C119" s="5">
        <v>9791.6137177530873</v>
      </c>
      <c r="D119" s="5">
        <v>8578.494783568025</v>
      </c>
      <c r="E119" s="5">
        <v>1213.1189341850622</v>
      </c>
      <c r="F119" s="34"/>
      <c r="G119" s="34"/>
    </row>
    <row r="120" spans="1:7" x14ac:dyDescent="0.35">
      <c r="A120" s="3">
        <v>13</v>
      </c>
      <c r="B120" s="4">
        <v>44647</v>
      </c>
      <c r="C120" s="5">
        <v>10064.08123997238</v>
      </c>
      <c r="D120" s="5">
        <v>8866.0376995520346</v>
      </c>
      <c r="E120" s="5">
        <v>1198.0435404203456</v>
      </c>
      <c r="F120" s="34"/>
      <c r="G120" s="34"/>
    </row>
    <row r="121" spans="1:7" x14ac:dyDescent="0.35">
      <c r="A121" s="3">
        <v>14</v>
      </c>
      <c r="B121" s="4">
        <v>44654</v>
      </c>
      <c r="C121" s="5">
        <v>10051.017087102924</v>
      </c>
      <c r="D121" s="5">
        <v>8921.701372193249</v>
      </c>
      <c r="E121" s="5">
        <v>1129.3157149096739</v>
      </c>
      <c r="F121" s="34"/>
      <c r="G121" s="34"/>
    </row>
    <row r="122" spans="1:7" x14ac:dyDescent="0.35">
      <c r="A122" s="3">
        <v>15</v>
      </c>
      <c r="B122" s="4">
        <v>44661</v>
      </c>
      <c r="C122" s="5">
        <v>10918.702292125023</v>
      </c>
      <c r="D122" s="5">
        <v>9377.9082239040563</v>
      </c>
      <c r="E122" s="5">
        <v>1540.7940682209671</v>
      </c>
      <c r="F122" s="34"/>
      <c r="G122" s="34"/>
    </row>
    <row r="123" spans="1:7" x14ac:dyDescent="0.35">
      <c r="A123" s="3">
        <v>16</v>
      </c>
      <c r="B123" s="4">
        <v>44668</v>
      </c>
      <c r="C123" s="5">
        <v>10368.299484735566</v>
      </c>
      <c r="D123" s="5">
        <v>9361.3887955480823</v>
      </c>
      <c r="E123" s="5">
        <v>1006.9106891874824</v>
      </c>
      <c r="F123" s="34"/>
      <c r="G123" s="34"/>
    </row>
    <row r="124" spans="1:7" x14ac:dyDescent="0.35">
      <c r="A124" s="3">
        <v>17</v>
      </c>
      <c r="B124" s="4">
        <v>44675</v>
      </c>
      <c r="C124" s="5">
        <v>10678.96353922619</v>
      </c>
      <c r="D124" s="5">
        <v>9623.1617669185762</v>
      </c>
      <c r="E124" s="5">
        <v>1055.8017723076141</v>
      </c>
      <c r="F124" s="34"/>
      <c r="G124" s="34"/>
    </row>
    <row r="125" spans="1:7" x14ac:dyDescent="0.35">
      <c r="A125" s="3">
        <v>18</v>
      </c>
      <c r="B125" s="4">
        <v>44682</v>
      </c>
      <c r="C125" s="5">
        <v>11451.939720005321</v>
      </c>
      <c r="D125" s="5">
        <v>10148.058206921152</v>
      </c>
      <c r="E125" s="5">
        <v>1303.8815130841681</v>
      </c>
      <c r="F125" s="34"/>
      <c r="G125" s="34"/>
    </row>
    <row r="126" spans="1:7" x14ac:dyDescent="0.35">
      <c r="A126" s="3">
        <v>19</v>
      </c>
      <c r="B126" s="4">
        <v>44689</v>
      </c>
      <c r="C126" s="5">
        <v>11470.448923414149</v>
      </c>
      <c r="D126" s="5">
        <v>10280.848921740831</v>
      </c>
      <c r="E126" s="5">
        <v>1189.6000016733183</v>
      </c>
      <c r="F126" s="34"/>
      <c r="G126" s="34"/>
    </row>
    <row r="127" spans="1:7" x14ac:dyDescent="0.35">
      <c r="A127" s="3">
        <v>20</v>
      </c>
      <c r="B127" s="4">
        <v>44696</v>
      </c>
      <c r="C127" s="5">
        <v>10859.258549321268</v>
      </c>
      <c r="D127" s="5">
        <v>9906.7174759259979</v>
      </c>
      <c r="E127" s="5">
        <v>952.54107339526956</v>
      </c>
      <c r="F127" s="34"/>
      <c r="G127" s="34"/>
    </row>
    <row r="128" spans="1:7" x14ac:dyDescent="0.35">
      <c r="A128" s="3">
        <v>21</v>
      </c>
      <c r="B128" s="4">
        <v>44703</v>
      </c>
      <c r="C128" s="5">
        <v>11509.769983014576</v>
      </c>
      <c r="D128" s="5">
        <v>10302.772491763684</v>
      </c>
      <c r="E128" s="5">
        <v>1206.9974912508917</v>
      </c>
      <c r="F128" s="34"/>
      <c r="G128" s="34"/>
    </row>
    <row r="129" spans="1:7" x14ac:dyDescent="0.35">
      <c r="A129" s="99" t="s">
        <v>173</v>
      </c>
      <c r="B129" s="99"/>
      <c r="C129" s="27">
        <f>SUM(C3:C128)</f>
        <v>1518752.2094765007</v>
      </c>
      <c r="D129" s="27">
        <f t="shared" ref="D129:E129" si="0">SUM(D3:D128)</f>
        <v>1382193.4114190696</v>
      </c>
      <c r="E129" s="27">
        <f t="shared" si="0"/>
        <v>136558.79805743141</v>
      </c>
    </row>
    <row r="130" spans="1:7" x14ac:dyDescent="0.35">
      <c r="A130" s="14"/>
      <c r="B130" s="14"/>
      <c r="C130" s="16"/>
      <c r="D130" s="17"/>
      <c r="E130" s="17"/>
    </row>
    <row r="131" spans="1:7" x14ac:dyDescent="0.35">
      <c r="A131" s="18" t="s">
        <v>24</v>
      </c>
      <c r="B131" s="15"/>
      <c r="C131" s="36"/>
      <c r="D131" s="37"/>
      <c r="E131" s="37"/>
      <c r="F131" s="34"/>
      <c r="G131" s="34"/>
    </row>
    <row r="132" spans="1:7" x14ac:dyDescent="0.35">
      <c r="A132" s="19" t="s">
        <v>174</v>
      </c>
      <c r="B132" s="20"/>
      <c r="C132" s="28">
        <v>316547.3207611909</v>
      </c>
      <c r="D132" s="21"/>
      <c r="E132" s="22"/>
      <c r="F132" s="23"/>
      <c r="G132" s="23"/>
    </row>
    <row r="133" spans="1:7" x14ac:dyDescent="0.35">
      <c r="A133" s="18" t="s">
        <v>22</v>
      </c>
      <c r="B133" s="24"/>
      <c r="C133" s="25"/>
      <c r="D133" s="23"/>
      <c r="E133" s="23"/>
      <c r="F133" s="23"/>
      <c r="G133" s="23"/>
    </row>
    <row r="134" spans="1:7" x14ac:dyDescent="0.35">
      <c r="A134" s="19" t="s">
        <v>174</v>
      </c>
      <c r="B134" s="20"/>
      <c r="C134" s="28">
        <v>315981.24933891866</v>
      </c>
      <c r="D134" s="23"/>
      <c r="E134" s="26"/>
      <c r="F134" s="23"/>
      <c r="G134" s="23"/>
    </row>
    <row r="135" spans="1:7" x14ac:dyDescent="0.35">
      <c r="E135" s="1"/>
    </row>
    <row r="136" spans="1:7" x14ac:dyDescent="0.35">
      <c r="E136" s="1"/>
    </row>
    <row r="137" spans="1:7" x14ac:dyDescent="0.35">
      <c r="E137" s="1"/>
    </row>
    <row r="138" spans="1:7" x14ac:dyDescent="0.35">
      <c r="E138" s="1"/>
    </row>
    <row r="139" spans="1:7" x14ac:dyDescent="0.35">
      <c r="E139" s="1"/>
    </row>
    <row r="140" spans="1:7" x14ac:dyDescent="0.35">
      <c r="E140" s="1"/>
    </row>
    <row r="141" spans="1:7" x14ac:dyDescent="0.35">
      <c r="E141" s="1"/>
    </row>
    <row r="142" spans="1:7" x14ac:dyDescent="0.35">
      <c r="E142" s="1"/>
    </row>
    <row r="143" spans="1:7" x14ac:dyDescent="0.35">
      <c r="E143" s="1"/>
    </row>
    <row r="144" spans="1:7" x14ac:dyDescent="0.35">
      <c r="E144" s="1"/>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1" spans="5:5" x14ac:dyDescent="0.35">
      <c r="E161" s="1"/>
    </row>
  </sheetData>
  <mergeCells count="3">
    <mergeCell ref="C1:E1"/>
    <mergeCell ref="A1:B2"/>
    <mergeCell ref="A129:B12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31"/>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1297.6822936489011</v>
      </c>
      <c r="D9" s="5">
        <v>502.23725389531603</v>
      </c>
      <c r="E9" s="5">
        <v>1311.022005953947</v>
      </c>
      <c r="F9" s="5">
        <v>1665.307281660992</v>
      </c>
      <c r="G9" s="5">
        <v>1104.1188862263541</v>
      </c>
      <c r="H9" s="5">
        <v>708.40408291486278</v>
      </c>
      <c r="I9" s="5">
        <v>252.21348835169164</v>
      </c>
      <c r="J9" s="5">
        <v>650.76430037890839</v>
      </c>
      <c r="K9" s="5">
        <v>832.31301304706881</v>
      </c>
      <c r="L9" s="5">
        <v>8324.0626060780414</v>
      </c>
      <c r="M9" s="1"/>
    </row>
    <row r="10" spans="1:13" x14ac:dyDescent="0.35">
      <c r="A10" s="3">
        <v>8</v>
      </c>
      <c r="B10" s="4">
        <v>43877</v>
      </c>
      <c r="C10" s="5">
        <v>1294.9609205039128</v>
      </c>
      <c r="D10" s="5">
        <v>509.16649627788701</v>
      </c>
      <c r="E10" s="5">
        <v>1415.5129075131588</v>
      </c>
      <c r="F10" s="5">
        <v>1761.2042103112376</v>
      </c>
      <c r="G10" s="5">
        <v>1018.2622120738619</v>
      </c>
      <c r="H10" s="5">
        <v>697.44913962482701</v>
      </c>
      <c r="I10" s="5">
        <v>239.27143858135878</v>
      </c>
      <c r="J10" s="5">
        <v>635.57375186406216</v>
      </c>
      <c r="K10" s="5">
        <v>788.9611349665895</v>
      </c>
      <c r="L10" s="5">
        <v>8360.3622117168961</v>
      </c>
      <c r="M10" s="1"/>
    </row>
    <row r="11" spans="1:13" x14ac:dyDescent="0.35">
      <c r="A11" s="3">
        <v>9</v>
      </c>
      <c r="B11" s="4">
        <v>43884</v>
      </c>
      <c r="C11" s="5">
        <v>1171.0046715618582</v>
      </c>
      <c r="D11" s="5">
        <v>483.30378201108596</v>
      </c>
      <c r="E11" s="5">
        <v>1414.9059321321638</v>
      </c>
      <c r="F11" s="5">
        <v>1539.5107744434622</v>
      </c>
      <c r="G11" s="5">
        <v>1047.6401270410129</v>
      </c>
      <c r="H11" s="5">
        <v>732.66800208923837</v>
      </c>
      <c r="I11" s="5">
        <v>251.47426263709215</v>
      </c>
      <c r="J11" s="5">
        <v>619.5741421167038</v>
      </c>
      <c r="K11" s="5">
        <v>812.4347997672869</v>
      </c>
      <c r="L11" s="5">
        <v>8072.5164937999052</v>
      </c>
      <c r="M11" s="1"/>
    </row>
    <row r="12" spans="1:13" x14ac:dyDescent="0.35">
      <c r="A12" s="3">
        <v>10</v>
      </c>
      <c r="B12" s="4">
        <v>43891</v>
      </c>
      <c r="C12" s="5">
        <v>1443.7358423508167</v>
      </c>
      <c r="D12" s="5">
        <v>475.39077138937387</v>
      </c>
      <c r="E12" s="5">
        <v>1460.3204076042027</v>
      </c>
      <c r="F12" s="5">
        <v>1692.5731838457291</v>
      </c>
      <c r="G12" s="5">
        <v>1035.3849655970721</v>
      </c>
      <c r="H12" s="5">
        <v>758.52929066174318</v>
      </c>
      <c r="I12" s="5">
        <v>281.25643953525457</v>
      </c>
      <c r="J12" s="5">
        <v>562.0678617753581</v>
      </c>
      <c r="K12" s="5">
        <v>876.38880934084204</v>
      </c>
      <c r="L12" s="5">
        <v>8585.6475721003917</v>
      </c>
      <c r="M12" s="1"/>
    </row>
    <row r="13" spans="1:13" x14ac:dyDescent="0.35">
      <c r="A13" s="3">
        <v>11</v>
      </c>
      <c r="B13" s="4">
        <v>43898</v>
      </c>
      <c r="C13" s="5">
        <v>1247.709724892266</v>
      </c>
      <c r="D13" s="5">
        <v>500.8862562189172</v>
      </c>
      <c r="E13" s="5">
        <v>1436.7150892546588</v>
      </c>
      <c r="F13" s="5">
        <v>1630.835350610394</v>
      </c>
      <c r="G13" s="5">
        <v>1147.5326049806845</v>
      </c>
      <c r="H13" s="5">
        <v>743.62647185776677</v>
      </c>
      <c r="I13" s="5">
        <v>242.50053996171704</v>
      </c>
      <c r="J13" s="5">
        <v>611.0854087276673</v>
      </c>
      <c r="K13" s="5">
        <v>832.3190583395816</v>
      </c>
      <c r="L13" s="5">
        <v>8393.2105048436533</v>
      </c>
      <c r="M13" s="1"/>
    </row>
    <row r="14" spans="1:13" x14ac:dyDescent="0.35">
      <c r="A14" s="3">
        <v>12</v>
      </c>
      <c r="B14" s="4">
        <v>43905</v>
      </c>
      <c r="C14" s="5">
        <v>1237.083335620036</v>
      </c>
      <c r="D14" s="5">
        <v>463.12413377915175</v>
      </c>
      <c r="E14" s="5">
        <v>1477.6038563324921</v>
      </c>
      <c r="F14" s="5">
        <v>1639.8886820918015</v>
      </c>
      <c r="G14" s="5">
        <v>1019.7654072253013</v>
      </c>
      <c r="H14" s="5">
        <v>671.10366802844578</v>
      </c>
      <c r="I14" s="5">
        <v>243.50973079082382</v>
      </c>
      <c r="J14" s="5">
        <v>625.49026342417278</v>
      </c>
      <c r="K14" s="5">
        <v>808.14177792219061</v>
      </c>
      <c r="L14" s="5">
        <v>8185.7108552144146</v>
      </c>
      <c r="M14" s="1"/>
    </row>
    <row r="15" spans="1:13" x14ac:dyDescent="0.35">
      <c r="A15" s="3">
        <v>13</v>
      </c>
      <c r="B15" s="4">
        <v>43912</v>
      </c>
      <c r="C15" s="5">
        <v>1278.1286865265724</v>
      </c>
      <c r="D15" s="5">
        <v>523.31532207377131</v>
      </c>
      <c r="E15" s="5">
        <v>1369.377681510718</v>
      </c>
      <c r="F15" s="5">
        <v>1640.8417773170202</v>
      </c>
      <c r="G15" s="5">
        <v>1050.2533070554041</v>
      </c>
      <c r="H15" s="5">
        <v>714.17605197727198</v>
      </c>
      <c r="I15" s="5">
        <v>247.93452994437453</v>
      </c>
      <c r="J15" s="5">
        <v>567.23873420204711</v>
      </c>
      <c r="K15" s="5">
        <v>844.76836946316621</v>
      </c>
      <c r="L15" s="5">
        <v>8236.0344600703465</v>
      </c>
      <c r="M15" s="1"/>
    </row>
    <row r="16" spans="1:13" x14ac:dyDescent="0.35">
      <c r="A16" s="3">
        <v>14</v>
      </c>
      <c r="B16" s="4">
        <v>43919</v>
      </c>
      <c r="C16" s="5">
        <v>1305.2430551926914</v>
      </c>
      <c r="D16" s="5">
        <v>497.02847694082027</v>
      </c>
      <c r="E16" s="5">
        <v>1350.0672203080849</v>
      </c>
      <c r="F16" s="5">
        <v>1550.9210639586963</v>
      </c>
      <c r="G16" s="5">
        <v>1030.3652731559368</v>
      </c>
      <c r="H16" s="5">
        <v>781.91091092850547</v>
      </c>
      <c r="I16" s="5">
        <v>249.68660448733857</v>
      </c>
      <c r="J16" s="5">
        <v>596.71085623614533</v>
      </c>
      <c r="K16" s="5">
        <v>876.85328443763183</v>
      </c>
      <c r="L16" s="5">
        <v>8238.7867456458516</v>
      </c>
      <c r="M16" s="1"/>
    </row>
    <row r="17" spans="1:13" x14ac:dyDescent="0.35">
      <c r="A17" s="3">
        <v>15</v>
      </c>
      <c r="B17" s="4">
        <v>43926</v>
      </c>
      <c r="C17" s="5">
        <v>1265.4744909488713</v>
      </c>
      <c r="D17" s="5">
        <v>499.57231200445813</v>
      </c>
      <c r="E17" s="5">
        <v>1433.7384093865978</v>
      </c>
      <c r="F17" s="5">
        <v>1532.5086584714802</v>
      </c>
      <c r="G17" s="5">
        <v>1021.3605340926803</v>
      </c>
      <c r="H17" s="5">
        <v>765.93409277385354</v>
      </c>
      <c r="I17" s="5">
        <v>241.21587420420383</v>
      </c>
      <c r="J17" s="5">
        <v>648.87403868344109</v>
      </c>
      <c r="K17" s="5">
        <v>879.41018289992621</v>
      </c>
      <c r="L17" s="5">
        <v>8288.0885934655125</v>
      </c>
      <c r="M17" s="1"/>
    </row>
    <row r="18" spans="1:13" x14ac:dyDescent="0.35">
      <c r="A18" s="3">
        <v>16</v>
      </c>
      <c r="B18" s="4">
        <v>43933</v>
      </c>
      <c r="C18" s="5">
        <v>1245.0520077952451</v>
      </c>
      <c r="D18" s="5">
        <v>475.53205329071517</v>
      </c>
      <c r="E18" s="5">
        <v>1352.8677014723044</v>
      </c>
      <c r="F18" s="5">
        <v>1583.4940840267664</v>
      </c>
      <c r="G18" s="5">
        <v>1095.9341618275901</v>
      </c>
      <c r="H18" s="5">
        <v>733.2468658300952</v>
      </c>
      <c r="I18" s="5">
        <v>260.33872909122624</v>
      </c>
      <c r="J18" s="5">
        <v>593.26447062186367</v>
      </c>
      <c r="K18" s="5">
        <v>783.32058488284906</v>
      </c>
      <c r="L18" s="5">
        <v>8123.0506588386561</v>
      </c>
      <c r="M18" s="1"/>
    </row>
    <row r="19" spans="1:13" x14ac:dyDescent="0.35">
      <c r="A19" s="3">
        <v>17</v>
      </c>
      <c r="B19" s="4">
        <v>43940</v>
      </c>
      <c r="C19" s="5">
        <v>1294.9661651623633</v>
      </c>
      <c r="D19" s="5">
        <v>451.7598011502331</v>
      </c>
      <c r="E19" s="5">
        <v>1364.2224904602454</v>
      </c>
      <c r="F19" s="5">
        <v>1531.8309699315751</v>
      </c>
      <c r="G19" s="5">
        <v>961.19315055471532</v>
      </c>
      <c r="H19" s="5">
        <v>663.86930149630723</v>
      </c>
      <c r="I19" s="5">
        <v>230.95416680050064</v>
      </c>
      <c r="J19" s="5">
        <v>601.65408191601114</v>
      </c>
      <c r="K19" s="5">
        <v>836.327799361399</v>
      </c>
      <c r="L19" s="5">
        <v>7936.7779268333497</v>
      </c>
      <c r="M19" s="1"/>
    </row>
    <row r="20" spans="1:13" x14ac:dyDescent="0.35">
      <c r="A20" s="3">
        <v>18</v>
      </c>
      <c r="B20" s="4">
        <v>43947</v>
      </c>
      <c r="C20" s="5">
        <v>1212.6451621470978</v>
      </c>
      <c r="D20" s="5">
        <v>481.21704378199513</v>
      </c>
      <c r="E20" s="5">
        <v>1396.2880513168902</v>
      </c>
      <c r="F20" s="5">
        <v>1481.9161517819766</v>
      </c>
      <c r="G20" s="5">
        <v>1027.1023237224533</v>
      </c>
      <c r="H20" s="5">
        <v>745.89824528779081</v>
      </c>
      <c r="I20" s="5">
        <v>240.11417482713074</v>
      </c>
      <c r="J20" s="5">
        <v>596.27614787616062</v>
      </c>
      <c r="K20" s="5">
        <v>816.98907404325757</v>
      </c>
      <c r="L20" s="5">
        <v>7998.4463747847522</v>
      </c>
      <c r="M20" s="1"/>
    </row>
    <row r="21" spans="1:13" x14ac:dyDescent="0.35">
      <c r="A21" s="3">
        <v>19</v>
      </c>
      <c r="B21" s="4">
        <v>43954</v>
      </c>
      <c r="C21" s="5">
        <v>1313.2533691120557</v>
      </c>
      <c r="D21" s="5">
        <v>488.19863596227742</v>
      </c>
      <c r="E21" s="5">
        <v>1469.667823710367</v>
      </c>
      <c r="F21" s="5">
        <v>1581.0068768076533</v>
      </c>
      <c r="G21" s="5">
        <v>1036.2494195756994</v>
      </c>
      <c r="H21" s="5">
        <v>720.78310322928746</v>
      </c>
      <c r="I21" s="5">
        <v>258.16617713289645</v>
      </c>
      <c r="J21" s="5">
        <v>587.49854248044699</v>
      </c>
      <c r="K21" s="5">
        <v>884.74362447506815</v>
      </c>
      <c r="L21" s="5">
        <v>8339.5675724857538</v>
      </c>
      <c r="M21" s="1"/>
    </row>
    <row r="22" spans="1:13" x14ac:dyDescent="0.35">
      <c r="A22" s="3">
        <v>20</v>
      </c>
      <c r="B22" s="4">
        <v>43961</v>
      </c>
      <c r="C22" s="5">
        <v>1305.1875850257597</v>
      </c>
      <c r="D22" s="5">
        <v>524.81082225494151</v>
      </c>
      <c r="E22" s="5">
        <v>1450.773854661983</v>
      </c>
      <c r="F22" s="5">
        <v>1631.3689276013517</v>
      </c>
      <c r="G22" s="5">
        <v>1046.6812898119881</v>
      </c>
      <c r="H22" s="5">
        <v>739.92121578599051</v>
      </c>
      <c r="I22" s="5">
        <v>242.36957958282582</v>
      </c>
      <c r="J22" s="5">
        <v>623.53465800745346</v>
      </c>
      <c r="K22" s="5">
        <v>912.3029281172669</v>
      </c>
      <c r="L22" s="5">
        <v>8476.9508608495616</v>
      </c>
      <c r="M22" s="1"/>
    </row>
    <row r="23" spans="1:13" x14ac:dyDescent="0.35">
      <c r="A23" s="3">
        <v>21</v>
      </c>
      <c r="B23" s="4">
        <v>43968</v>
      </c>
      <c r="C23" s="5">
        <v>1424.9638242295291</v>
      </c>
      <c r="D23" s="5">
        <v>486.36846479774101</v>
      </c>
      <c r="E23" s="5">
        <v>1437.4458102805747</v>
      </c>
      <c r="F23" s="5">
        <v>1541.8487930001579</v>
      </c>
      <c r="G23" s="5">
        <v>1061.4255090600557</v>
      </c>
      <c r="H23" s="5">
        <v>721.45096335484993</v>
      </c>
      <c r="I23" s="5">
        <v>223.90734379271444</v>
      </c>
      <c r="J23" s="5">
        <v>583.11300086440519</v>
      </c>
      <c r="K23" s="5">
        <v>1142.1342591112093</v>
      </c>
      <c r="L23" s="5">
        <v>8622.6579684912358</v>
      </c>
      <c r="M23" s="1"/>
    </row>
    <row r="24" spans="1:13" x14ac:dyDescent="0.35">
      <c r="A24" s="29">
        <v>22</v>
      </c>
      <c r="B24" s="4">
        <v>43975</v>
      </c>
      <c r="C24" s="29">
        <v>1525.9056796882833</v>
      </c>
      <c r="D24" s="29">
        <v>546.44378346368728</v>
      </c>
      <c r="E24" s="29">
        <v>1618.45594887436</v>
      </c>
      <c r="F24" s="29">
        <v>1619.778380113718</v>
      </c>
      <c r="G24" s="29">
        <v>1040.8329825570734</v>
      </c>
      <c r="H24" s="29">
        <v>706.23347428812349</v>
      </c>
      <c r="I24" s="29">
        <v>292.05433285233084</v>
      </c>
      <c r="J24" s="29">
        <v>606.99458814749096</v>
      </c>
      <c r="K24" s="29">
        <v>1212.5890735782618</v>
      </c>
      <c r="L24" s="29">
        <v>9169.2882435633292</v>
      </c>
      <c r="M24" s="1"/>
    </row>
    <row r="25" spans="1:13" x14ac:dyDescent="0.35">
      <c r="A25" s="29">
        <v>23</v>
      </c>
      <c r="B25" s="4">
        <v>43982</v>
      </c>
      <c r="C25" s="29">
        <v>1556.6556765645194</v>
      </c>
      <c r="D25" s="29">
        <v>608.90489034241023</v>
      </c>
      <c r="E25" s="29">
        <v>1556.1811578239344</v>
      </c>
      <c r="F25" s="29">
        <v>1674.452714565547</v>
      </c>
      <c r="G25" s="29">
        <v>1034.1787603379703</v>
      </c>
      <c r="H25" s="29">
        <v>760.98659732022656</v>
      </c>
      <c r="I25" s="29">
        <v>267.64486690033249</v>
      </c>
      <c r="J25" s="29">
        <v>636.55010552907265</v>
      </c>
      <c r="K25" s="29">
        <v>1309.6562797992947</v>
      </c>
      <c r="L25" s="29">
        <v>9405.2110491833082</v>
      </c>
      <c r="M25" s="1"/>
    </row>
    <row r="26" spans="1:13" x14ac:dyDescent="0.35">
      <c r="A26" s="29">
        <v>24</v>
      </c>
      <c r="B26" s="4">
        <v>43989</v>
      </c>
      <c r="C26" s="29">
        <v>1729.5033100872797</v>
      </c>
      <c r="D26" s="29">
        <v>592.34985583530261</v>
      </c>
      <c r="E26" s="29">
        <v>1665.3647610382991</v>
      </c>
      <c r="F26" s="29">
        <v>1736.9696929006022</v>
      </c>
      <c r="G26" s="29">
        <v>1166.7518210907847</v>
      </c>
      <c r="H26" s="29">
        <v>763.93771685038837</v>
      </c>
      <c r="I26" s="29">
        <v>276.54351285385246</v>
      </c>
      <c r="J26" s="29">
        <v>637.25009768904465</v>
      </c>
      <c r="K26" s="29">
        <v>1450.6382556671695</v>
      </c>
      <c r="L26" s="29">
        <v>10019.309024012724</v>
      </c>
      <c r="M26" s="1"/>
    </row>
    <row r="27" spans="1:13" x14ac:dyDescent="0.35">
      <c r="A27" s="29">
        <v>25</v>
      </c>
      <c r="B27" s="4">
        <v>43996</v>
      </c>
      <c r="C27" s="29">
        <v>1999.3120277753678</v>
      </c>
      <c r="D27" s="29">
        <v>616.55168470756416</v>
      </c>
      <c r="E27" s="29">
        <v>2174.7417098997994</v>
      </c>
      <c r="F27" s="29">
        <v>1899.6574594770359</v>
      </c>
      <c r="G27" s="29">
        <v>1213.6143986866327</v>
      </c>
      <c r="H27" s="29">
        <v>883.63780757801396</v>
      </c>
      <c r="I27" s="29">
        <v>325.79462148410414</v>
      </c>
      <c r="J27" s="29">
        <v>780.85555644789133</v>
      </c>
      <c r="K27" s="29">
        <v>1547.4739472069564</v>
      </c>
      <c r="L27" s="29">
        <v>11441.639213263366</v>
      </c>
      <c r="M27" s="1"/>
    </row>
    <row r="28" spans="1:13" x14ac:dyDescent="0.35">
      <c r="A28" s="29">
        <v>26</v>
      </c>
      <c r="B28" s="4">
        <v>44003</v>
      </c>
      <c r="C28" s="29">
        <v>2241.2064860484397</v>
      </c>
      <c r="D28" s="29">
        <v>593.60717648994932</v>
      </c>
      <c r="E28" s="29">
        <v>2610.779358470103</v>
      </c>
      <c r="F28" s="29">
        <v>2012.9971696521591</v>
      </c>
      <c r="G28" s="29">
        <v>1192.6228797326348</v>
      </c>
      <c r="H28" s="29">
        <v>875.34465971036457</v>
      </c>
      <c r="I28" s="29">
        <v>289.79771289355483</v>
      </c>
      <c r="J28" s="29">
        <v>773.16937537482909</v>
      </c>
      <c r="K28" s="29">
        <v>1424.5952870120109</v>
      </c>
      <c r="L28" s="29">
        <v>12014.120105384045</v>
      </c>
      <c r="M28" s="1"/>
    </row>
    <row r="29" spans="1:13" x14ac:dyDescent="0.35">
      <c r="A29" s="29">
        <v>27</v>
      </c>
      <c r="B29" s="4">
        <v>44010</v>
      </c>
      <c r="C29" s="29">
        <v>2621.8372024066598</v>
      </c>
      <c r="D29" s="29">
        <v>643.73238513020965</v>
      </c>
      <c r="E29" s="29">
        <v>2977.8649008511538</v>
      </c>
      <c r="F29" s="29">
        <v>2180.346084064895</v>
      </c>
      <c r="G29" s="29">
        <v>1200.6474356315803</v>
      </c>
      <c r="H29" s="29">
        <v>877.12253932342298</v>
      </c>
      <c r="I29" s="29">
        <v>307.88156366853593</v>
      </c>
      <c r="J29" s="29">
        <v>765.95316199936622</v>
      </c>
      <c r="K29" s="29">
        <v>1410.7615561505067</v>
      </c>
      <c r="L29" s="29">
        <v>12986.146829226331</v>
      </c>
      <c r="M29" s="1"/>
    </row>
    <row r="30" spans="1:13" x14ac:dyDescent="0.35">
      <c r="A30" s="29">
        <v>28</v>
      </c>
      <c r="B30" s="4">
        <v>44017</v>
      </c>
      <c r="C30" s="29">
        <v>2901.2729079911087</v>
      </c>
      <c r="D30" s="29">
        <v>739.8280075490818</v>
      </c>
      <c r="E30" s="29">
        <v>3363.9609883698286</v>
      </c>
      <c r="F30" s="29">
        <v>2432.075091038525</v>
      </c>
      <c r="G30" s="29">
        <v>1220.8658537650758</v>
      </c>
      <c r="H30" s="29">
        <v>1037.6313043676266</v>
      </c>
      <c r="I30" s="29">
        <v>288.34461994477419</v>
      </c>
      <c r="J30" s="29">
        <v>875.14773327959438</v>
      </c>
      <c r="K30" s="29">
        <v>1435.6586046483346</v>
      </c>
      <c r="L30" s="29">
        <v>14294.78511095395</v>
      </c>
      <c r="M30" s="1"/>
    </row>
    <row r="31" spans="1:13" x14ac:dyDescent="0.35">
      <c r="A31" s="29">
        <v>29</v>
      </c>
      <c r="B31" s="4">
        <v>44024</v>
      </c>
      <c r="C31" s="29">
        <v>2872.4829196444598</v>
      </c>
      <c r="D31" s="29">
        <v>907.40604436393437</v>
      </c>
      <c r="E31" s="29">
        <v>3819.8461571670719</v>
      </c>
      <c r="F31" s="29">
        <v>3010.2577114146916</v>
      </c>
      <c r="G31" s="29">
        <v>1386.1570392837411</v>
      </c>
      <c r="H31" s="29">
        <v>1146.8070146505615</v>
      </c>
      <c r="I31" s="29">
        <v>348.34363934442354</v>
      </c>
      <c r="J31" s="29">
        <v>995.24448633526345</v>
      </c>
      <c r="K31" s="29">
        <v>1378.6585757516805</v>
      </c>
      <c r="L31" s="29">
        <v>15865.203587955828</v>
      </c>
      <c r="M31" s="1"/>
    </row>
    <row r="32" spans="1:13" x14ac:dyDescent="0.35">
      <c r="A32" s="29">
        <v>30</v>
      </c>
      <c r="B32" s="4">
        <v>44031</v>
      </c>
      <c r="C32" s="29">
        <v>2755.3957165322527</v>
      </c>
      <c r="D32" s="29">
        <v>1037.768131668432</v>
      </c>
      <c r="E32" s="29">
        <v>3442.38871957436</v>
      </c>
      <c r="F32" s="29">
        <v>3301.0768646630058</v>
      </c>
      <c r="G32" s="29">
        <v>1367.1461558908939</v>
      </c>
      <c r="H32" s="29">
        <v>1270.0517860384152</v>
      </c>
      <c r="I32" s="29">
        <v>382.52493385039816</v>
      </c>
      <c r="J32" s="29">
        <v>964.44264477199454</v>
      </c>
      <c r="K32" s="29">
        <v>1242.710855396967</v>
      </c>
      <c r="L32" s="29">
        <v>15763.505808386719</v>
      </c>
      <c r="M32" s="1"/>
    </row>
    <row r="33" spans="1:13" x14ac:dyDescent="0.35">
      <c r="A33" s="29">
        <v>31</v>
      </c>
      <c r="B33" s="4">
        <v>44038</v>
      </c>
      <c r="C33" s="29">
        <v>2384.7033761159446</v>
      </c>
      <c r="D33" s="29">
        <v>1111.6790097351143</v>
      </c>
      <c r="E33" s="29">
        <v>3059.7601414884693</v>
      </c>
      <c r="F33" s="29">
        <v>3119.826686724623</v>
      </c>
      <c r="G33" s="29">
        <v>1439.5102883859081</v>
      </c>
      <c r="H33" s="29">
        <v>1229.5069502111201</v>
      </c>
      <c r="I33" s="29">
        <v>379.55454109759842</v>
      </c>
      <c r="J33" s="29">
        <v>937.30973999029857</v>
      </c>
      <c r="K33" s="29">
        <v>1164.5273205503972</v>
      </c>
      <c r="L33" s="29">
        <v>14826.378054299472</v>
      </c>
      <c r="M33" s="1"/>
    </row>
    <row r="34" spans="1:13" x14ac:dyDescent="0.35">
      <c r="A34" s="29">
        <v>32</v>
      </c>
      <c r="B34" s="4">
        <v>44045</v>
      </c>
      <c r="C34" s="29">
        <v>1999.6250974367035</v>
      </c>
      <c r="D34" s="29">
        <v>1023.3872387256615</v>
      </c>
      <c r="E34" s="29">
        <v>2519.4559851616677</v>
      </c>
      <c r="F34" s="29">
        <v>2870.3635204474922</v>
      </c>
      <c r="G34" s="29">
        <v>1326.5404065529174</v>
      </c>
      <c r="H34" s="29">
        <v>1105.5402897340482</v>
      </c>
      <c r="I34" s="29">
        <v>387.7014744557236</v>
      </c>
      <c r="J34" s="29">
        <v>894.45216795173269</v>
      </c>
      <c r="K34" s="29">
        <v>1189.7834436916246</v>
      </c>
      <c r="L34" s="29">
        <v>13316.849624157572</v>
      </c>
    </row>
    <row r="35" spans="1:13" x14ac:dyDescent="0.35">
      <c r="A35" s="29">
        <v>33</v>
      </c>
      <c r="B35" s="4">
        <v>44052</v>
      </c>
      <c r="C35" s="29">
        <v>1765.3779859551853</v>
      </c>
      <c r="D35" s="29">
        <v>877.09055857090607</v>
      </c>
      <c r="E35" s="29">
        <v>2192.2238619857862</v>
      </c>
      <c r="F35" s="29">
        <v>2445.5512036032264</v>
      </c>
      <c r="G35" s="29">
        <v>1318.4390993404199</v>
      </c>
      <c r="H35" s="29">
        <v>1055.5881890716641</v>
      </c>
      <c r="I35" s="29">
        <v>384.65408102531308</v>
      </c>
      <c r="J35" s="29">
        <v>814.05134696417099</v>
      </c>
      <c r="K35" s="29">
        <v>1028.234811945757</v>
      </c>
      <c r="L35" s="29">
        <v>11881.21113846243</v>
      </c>
    </row>
    <row r="36" spans="1:13" x14ac:dyDescent="0.35">
      <c r="A36" s="29">
        <v>34</v>
      </c>
      <c r="B36" s="4">
        <v>44059</v>
      </c>
      <c r="C36" s="29">
        <v>1819.456377750063</v>
      </c>
      <c r="D36" s="29">
        <v>849.13992865475302</v>
      </c>
      <c r="E36" s="29">
        <v>1990.2304427661325</v>
      </c>
      <c r="F36" s="29">
        <v>2199.6108162054816</v>
      </c>
      <c r="G36" s="29">
        <v>1229.4209019172972</v>
      </c>
      <c r="H36" s="29">
        <v>906.53230478773276</v>
      </c>
      <c r="I36" s="29">
        <v>385.34755938306796</v>
      </c>
      <c r="J36" s="29">
        <v>834.44632062008566</v>
      </c>
      <c r="K36" s="29">
        <v>1120.6772907442642</v>
      </c>
      <c r="L36" s="29">
        <v>11334.861942828878</v>
      </c>
    </row>
    <row r="37" spans="1:13" x14ac:dyDescent="0.35">
      <c r="A37" s="29">
        <v>35</v>
      </c>
      <c r="B37" s="4">
        <v>44066</v>
      </c>
      <c r="C37" s="29">
        <v>1543.409851852985</v>
      </c>
      <c r="D37" s="29">
        <v>782.13795191825102</v>
      </c>
      <c r="E37" s="29">
        <v>1862.7439214737531</v>
      </c>
      <c r="F37" s="29">
        <v>2017.235307869857</v>
      </c>
      <c r="G37" s="29">
        <v>1224.1662567899707</v>
      </c>
      <c r="H37" s="29">
        <v>846.13532598604274</v>
      </c>
      <c r="I37" s="29">
        <v>373.16536597070007</v>
      </c>
      <c r="J37" s="29">
        <v>703.70272684382621</v>
      </c>
      <c r="K37" s="29">
        <v>1057.1225912882574</v>
      </c>
      <c r="L37" s="29">
        <v>10409.819299993644</v>
      </c>
    </row>
    <row r="38" spans="1:13" x14ac:dyDescent="0.35">
      <c r="A38" s="29">
        <v>36</v>
      </c>
      <c r="B38" s="4">
        <v>44073</v>
      </c>
      <c r="C38" s="29">
        <v>1582.6604956738879</v>
      </c>
      <c r="D38" s="29">
        <v>673.29064320713599</v>
      </c>
      <c r="E38" s="29">
        <v>1766.4732800924508</v>
      </c>
      <c r="F38" s="29">
        <v>2019.5373146272495</v>
      </c>
      <c r="G38" s="29">
        <v>1194.3932392240802</v>
      </c>
      <c r="H38" s="29">
        <v>847.2021576681135</v>
      </c>
      <c r="I38" s="29">
        <v>327.74271754154177</v>
      </c>
      <c r="J38" s="29">
        <v>706.21019687677699</v>
      </c>
      <c r="K38" s="29">
        <v>1069.3842327855932</v>
      </c>
      <c r="L38" s="29">
        <v>10186.894277696829</v>
      </c>
    </row>
    <row r="39" spans="1:13" x14ac:dyDescent="0.35">
      <c r="A39" s="29">
        <v>37</v>
      </c>
      <c r="B39" s="4">
        <v>44080</v>
      </c>
      <c r="C39" s="29">
        <v>1442.4921868661195</v>
      </c>
      <c r="D39" s="29">
        <v>611.2902046651966</v>
      </c>
      <c r="E39" s="29">
        <v>1599.0498615714187</v>
      </c>
      <c r="F39" s="29">
        <v>1700.5739160810554</v>
      </c>
      <c r="G39" s="29">
        <v>1102.5289233233962</v>
      </c>
      <c r="H39" s="29">
        <v>824.76593410059559</v>
      </c>
      <c r="I39" s="29">
        <v>346.98586392204891</v>
      </c>
      <c r="J39" s="29">
        <v>657.3458898193353</v>
      </c>
      <c r="K39" s="29">
        <v>1017.8445406671966</v>
      </c>
      <c r="L39" s="29">
        <v>9302.8773210163636</v>
      </c>
    </row>
    <row r="40" spans="1:13" x14ac:dyDescent="0.35">
      <c r="A40" s="29">
        <v>38</v>
      </c>
      <c r="B40" s="4">
        <v>44087</v>
      </c>
      <c r="C40" s="29">
        <v>1381.2106807275343</v>
      </c>
      <c r="D40" s="29">
        <v>560.86906263884077</v>
      </c>
      <c r="E40" s="29">
        <v>1487.9065134769844</v>
      </c>
      <c r="F40" s="29">
        <v>1787.481734052863</v>
      </c>
      <c r="G40" s="29">
        <v>1157.9755359375213</v>
      </c>
      <c r="H40" s="29">
        <v>782.07144611833451</v>
      </c>
      <c r="I40" s="29">
        <v>304.25221381321376</v>
      </c>
      <c r="J40" s="29">
        <v>662.23029220611807</v>
      </c>
      <c r="K40" s="29">
        <v>835.86183623200577</v>
      </c>
      <c r="L40" s="29">
        <v>8959.8593152034155</v>
      </c>
    </row>
    <row r="41" spans="1:13" x14ac:dyDescent="0.35">
      <c r="A41" s="29">
        <v>39</v>
      </c>
      <c r="B41" s="4">
        <v>44094</v>
      </c>
      <c r="C41" s="29">
        <v>1400.1165200212963</v>
      </c>
      <c r="D41" s="29">
        <v>659.82580690840223</v>
      </c>
      <c r="E41" s="29">
        <v>1496.7742439684052</v>
      </c>
      <c r="F41" s="29">
        <v>1716.7340496611973</v>
      </c>
      <c r="G41" s="29">
        <v>1117.5205950711832</v>
      </c>
      <c r="H41" s="29">
        <v>816.8564075207745</v>
      </c>
      <c r="I41" s="29">
        <v>304.29090206285042</v>
      </c>
      <c r="J41" s="29">
        <v>641.27128907751865</v>
      </c>
      <c r="K41" s="29">
        <v>882.47766002369008</v>
      </c>
      <c r="L41" s="29">
        <v>9035.8674743153169</v>
      </c>
    </row>
    <row r="42" spans="1:13" x14ac:dyDescent="0.35">
      <c r="A42" s="29">
        <v>40</v>
      </c>
      <c r="B42" s="4">
        <v>44101</v>
      </c>
      <c r="C42" s="29">
        <v>1431.7780147230969</v>
      </c>
      <c r="D42" s="29">
        <v>605.05340652289021</v>
      </c>
      <c r="E42" s="29">
        <v>1438.1032808044511</v>
      </c>
      <c r="F42" s="29">
        <v>1670.4739166872296</v>
      </c>
      <c r="G42" s="29">
        <v>1042.1611379369785</v>
      </c>
      <c r="H42" s="29">
        <v>693.01536917893839</v>
      </c>
      <c r="I42" s="29">
        <v>306.87871171578138</v>
      </c>
      <c r="J42" s="29">
        <v>670.13857504096131</v>
      </c>
      <c r="K42" s="29">
        <v>997.96061030850831</v>
      </c>
      <c r="L42" s="29">
        <v>8855.5630229188355</v>
      </c>
    </row>
    <row r="43" spans="1:13" x14ac:dyDescent="0.35">
      <c r="A43" s="29">
        <v>41</v>
      </c>
      <c r="B43" s="4">
        <v>44108</v>
      </c>
      <c r="C43" s="29">
        <v>1474.9669977470503</v>
      </c>
      <c r="D43" s="29">
        <v>586.26836763066774</v>
      </c>
      <c r="E43" s="29">
        <v>1555.5965276377349</v>
      </c>
      <c r="F43" s="29">
        <v>1783.3003509473904</v>
      </c>
      <c r="G43" s="29">
        <v>1158.6304078336782</v>
      </c>
      <c r="H43" s="29">
        <v>778.79996082008836</v>
      </c>
      <c r="I43" s="29">
        <v>320.50166591446225</v>
      </c>
      <c r="J43" s="29">
        <v>654.1257804884284</v>
      </c>
      <c r="K43" s="29">
        <v>948.92557014306362</v>
      </c>
      <c r="L43" s="29">
        <v>9261.1156291625648</v>
      </c>
    </row>
    <row r="44" spans="1:13" x14ac:dyDescent="0.35">
      <c r="A44" s="29">
        <v>42</v>
      </c>
      <c r="B44" s="4">
        <v>44115</v>
      </c>
      <c r="C44" s="29">
        <v>1480.9358089608663</v>
      </c>
      <c r="D44" s="29">
        <v>619.97003966047157</v>
      </c>
      <c r="E44" s="29">
        <v>1570.2094240099107</v>
      </c>
      <c r="F44" s="29">
        <v>1823.5813230447764</v>
      </c>
      <c r="G44" s="29">
        <v>1132.987198208029</v>
      </c>
      <c r="H44" s="29">
        <v>836.50967318915332</v>
      </c>
      <c r="I44" s="29">
        <v>304.752604425995</v>
      </c>
      <c r="J44" s="29">
        <v>703.14538802200605</v>
      </c>
      <c r="K44" s="29">
        <v>943.51654155431333</v>
      </c>
      <c r="L44" s="29">
        <v>9415.6080010755213</v>
      </c>
    </row>
    <row r="45" spans="1:13" x14ac:dyDescent="0.35">
      <c r="A45" s="29">
        <v>43</v>
      </c>
      <c r="B45" s="4">
        <v>44122</v>
      </c>
      <c r="C45" s="29">
        <v>1483.5461546089116</v>
      </c>
      <c r="D45" s="29">
        <v>612.29226633219969</v>
      </c>
      <c r="E45" s="29">
        <v>1547.2726516103526</v>
      </c>
      <c r="F45" s="29">
        <v>1665.3528351314701</v>
      </c>
      <c r="G45" s="29">
        <v>1190.678822978123</v>
      </c>
      <c r="H45" s="29">
        <v>836.10822487789846</v>
      </c>
      <c r="I45" s="29">
        <v>333.83352110674127</v>
      </c>
      <c r="J45" s="29">
        <v>766.91861862570545</v>
      </c>
      <c r="K45" s="29">
        <v>867.38094309037137</v>
      </c>
      <c r="L45" s="29">
        <v>9303.3840383617735</v>
      </c>
    </row>
    <row r="46" spans="1:13" x14ac:dyDescent="0.35">
      <c r="A46" s="29">
        <v>44</v>
      </c>
      <c r="B46" s="4">
        <v>44129</v>
      </c>
      <c r="C46" s="29">
        <v>1584.1755876877987</v>
      </c>
      <c r="D46" s="29">
        <v>615.20439591604213</v>
      </c>
      <c r="E46" s="29">
        <v>1525.5953756815406</v>
      </c>
      <c r="F46" s="29">
        <v>1682.1618881593581</v>
      </c>
      <c r="G46" s="29">
        <v>1124.1163582695331</v>
      </c>
      <c r="H46" s="29">
        <v>852.94094848289888</v>
      </c>
      <c r="I46" s="29">
        <v>297.56046143020205</v>
      </c>
      <c r="J46" s="29">
        <v>662.46067446916197</v>
      </c>
      <c r="K46" s="29">
        <v>821.55228651153311</v>
      </c>
      <c r="L46" s="29">
        <v>9165.7679766080691</v>
      </c>
    </row>
    <row r="47" spans="1:13" x14ac:dyDescent="0.35">
      <c r="A47" s="29">
        <v>45</v>
      </c>
      <c r="B47" s="4">
        <v>44136</v>
      </c>
      <c r="C47" s="29">
        <v>1692.8470120813745</v>
      </c>
      <c r="D47" s="29">
        <v>588.30447444289234</v>
      </c>
      <c r="E47" s="29">
        <v>1494.1547979255515</v>
      </c>
      <c r="F47" s="29">
        <v>1775.3069901598976</v>
      </c>
      <c r="G47" s="29">
        <v>1126.0105424691546</v>
      </c>
      <c r="H47" s="29">
        <v>803.65896535570948</v>
      </c>
      <c r="I47" s="29">
        <v>313.04728330229784</v>
      </c>
      <c r="J47" s="29">
        <v>640.50192811557463</v>
      </c>
      <c r="K47" s="29">
        <v>885.47750952427771</v>
      </c>
      <c r="L47" s="29">
        <v>9319.3095033767295</v>
      </c>
    </row>
    <row r="48" spans="1:13" x14ac:dyDescent="0.35">
      <c r="A48" s="29">
        <v>46</v>
      </c>
      <c r="B48" s="4">
        <v>44143</v>
      </c>
      <c r="C48" s="29">
        <v>1924.3401405161208</v>
      </c>
      <c r="D48" s="29">
        <v>557.99580702403762</v>
      </c>
      <c r="E48" s="29">
        <v>1567.4421624008558</v>
      </c>
      <c r="F48" s="29">
        <v>1753.1662436092849</v>
      </c>
      <c r="G48" s="29">
        <v>1305.8556683469567</v>
      </c>
      <c r="H48" s="29">
        <v>804.59554255567923</v>
      </c>
      <c r="I48" s="29">
        <v>279.15369392067771</v>
      </c>
      <c r="J48" s="29">
        <v>607.51543247926816</v>
      </c>
      <c r="K48" s="29">
        <v>948.33431004949477</v>
      </c>
      <c r="L48" s="29">
        <v>9748.3990009023764</v>
      </c>
    </row>
    <row r="49" spans="1:12" x14ac:dyDescent="0.35">
      <c r="A49" s="29">
        <v>47</v>
      </c>
      <c r="B49" s="4">
        <v>44150</v>
      </c>
      <c r="C49" s="29">
        <v>2057.6213463796239</v>
      </c>
      <c r="D49" s="29">
        <v>563.99939207224395</v>
      </c>
      <c r="E49" s="29">
        <v>1510.3934078985299</v>
      </c>
      <c r="F49" s="29">
        <v>1636.30070252833</v>
      </c>
      <c r="G49" s="29">
        <v>1186.730702086501</v>
      </c>
      <c r="H49" s="29">
        <v>777.914184428515</v>
      </c>
      <c r="I49" s="29">
        <v>286.25113064509162</v>
      </c>
      <c r="J49" s="29">
        <v>650.30164268616954</v>
      </c>
      <c r="K49" s="29">
        <v>951.34321658659837</v>
      </c>
      <c r="L49" s="29">
        <v>9620.8557253116051</v>
      </c>
    </row>
    <row r="50" spans="1:12" x14ac:dyDescent="0.35">
      <c r="A50" s="29">
        <v>48</v>
      </c>
      <c r="B50" s="4">
        <v>44157</v>
      </c>
      <c r="C50" s="29">
        <v>2392.0935715285686</v>
      </c>
      <c r="D50" s="29">
        <v>463.11156099202213</v>
      </c>
      <c r="E50" s="29">
        <v>1367.4220662331663</v>
      </c>
      <c r="F50" s="29">
        <v>1716.389159815523</v>
      </c>
      <c r="G50" s="29">
        <v>1092.5498988320724</v>
      </c>
      <c r="H50" s="29">
        <v>669.81064659617005</v>
      </c>
      <c r="I50" s="29">
        <v>255.76272725503844</v>
      </c>
      <c r="J50" s="29">
        <v>598.35726015157343</v>
      </c>
      <c r="K50" s="29">
        <v>901.51319368409247</v>
      </c>
      <c r="L50" s="29">
        <v>9457.0100850882263</v>
      </c>
    </row>
    <row r="51" spans="1:12" x14ac:dyDescent="0.35">
      <c r="A51" s="29">
        <v>49</v>
      </c>
      <c r="B51" s="4">
        <v>44164</v>
      </c>
      <c r="C51" s="29">
        <v>2835.7143200769665</v>
      </c>
      <c r="D51" s="29">
        <v>502.43113770056118</v>
      </c>
      <c r="E51" s="29">
        <v>1490.2942205926583</v>
      </c>
      <c r="F51" s="29">
        <v>1791.414125819402</v>
      </c>
      <c r="G51" s="29">
        <v>1139.6470800171805</v>
      </c>
      <c r="H51" s="29">
        <v>787.91796146237789</v>
      </c>
      <c r="I51" s="29">
        <v>299.88534738718283</v>
      </c>
      <c r="J51" s="29">
        <v>615.56378137434308</v>
      </c>
      <c r="K51" s="29">
        <v>1121.339812050287</v>
      </c>
      <c r="L51" s="29">
        <v>10584.207786480958</v>
      </c>
    </row>
    <row r="52" spans="1:12" x14ac:dyDescent="0.35">
      <c r="A52" s="29">
        <v>50</v>
      </c>
      <c r="B52" s="4">
        <v>44171</v>
      </c>
      <c r="C52" s="29">
        <v>3122.3672724977159</v>
      </c>
      <c r="D52" s="29">
        <v>490.33906393045743</v>
      </c>
      <c r="E52" s="29">
        <v>1561.4983322797302</v>
      </c>
      <c r="F52" s="29">
        <v>2173.5757673424332</v>
      </c>
      <c r="G52" s="29">
        <v>1191.9237430737535</v>
      </c>
      <c r="H52" s="29">
        <v>856.43548315301905</v>
      </c>
      <c r="I52" s="29">
        <v>293.880805457051</v>
      </c>
      <c r="J52" s="29">
        <v>619.90696306143923</v>
      </c>
      <c r="K52" s="29">
        <v>1254.9144343928251</v>
      </c>
      <c r="L52" s="29">
        <v>11564.841865188424</v>
      </c>
    </row>
    <row r="53" spans="1:12" x14ac:dyDescent="0.35">
      <c r="A53" s="29">
        <v>51</v>
      </c>
      <c r="B53" s="4">
        <v>44178</v>
      </c>
      <c r="C53" s="29">
        <v>3484.09299316957</v>
      </c>
      <c r="D53" s="29">
        <v>544.02349109241663</v>
      </c>
      <c r="E53" s="29">
        <v>1610.0255183925549</v>
      </c>
      <c r="F53" s="29">
        <v>2689.3322717199958</v>
      </c>
      <c r="G53" s="29">
        <v>1210.2543423944123</v>
      </c>
      <c r="H53" s="29">
        <v>865.6596189652912</v>
      </c>
      <c r="I53" s="29">
        <v>327.57915733426682</v>
      </c>
      <c r="J53" s="29">
        <v>623.25886482846056</v>
      </c>
      <c r="K53" s="29">
        <v>1646.9844432746186</v>
      </c>
      <c r="L53" s="29">
        <v>13001.210701171587</v>
      </c>
    </row>
    <row r="54" spans="1:12" x14ac:dyDescent="0.35">
      <c r="A54" s="29">
        <v>52</v>
      </c>
      <c r="B54" s="4">
        <v>44185</v>
      </c>
      <c r="C54" s="29">
        <v>3709.6621938600165</v>
      </c>
      <c r="D54" s="29">
        <v>638.10614606902914</v>
      </c>
      <c r="E54" s="29">
        <v>2142.968776081786</v>
      </c>
      <c r="F54" s="29">
        <v>3796.1679953168787</v>
      </c>
      <c r="G54" s="29">
        <v>1409.3543661447561</v>
      </c>
      <c r="H54" s="29">
        <v>1054.7281526835004</v>
      </c>
      <c r="I54" s="29">
        <v>352.4508507274013</v>
      </c>
      <c r="J54" s="29">
        <v>765.79915360270616</v>
      </c>
      <c r="K54" s="29">
        <v>2036.613161418431</v>
      </c>
      <c r="L54" s="29">
        <v>15905.850795904506</v>
      </c>
    </row>
    <row r="55" spans="1:12" x14ac:dyDescent="0.35">
      <c r="A55" s="29">
        <v>53</v>
      </c>
      <c r="B55" s="4">
        <v>44192</v>
      </c>
      <c r="C55" s="29">
        <v>3585.2279468179277</v>
      </c>
      <c r="D55" s="29">
        <v>711.60214102849318</v>
      </c>
      <c r="E55" s="29">
        <v>2821.2555160212387</v>
      </c>
      <c r="F55" s="29">
        <v>5004.6887913478859</v>
      </c>
      <c r="G55" s="29">
        <v>1996.1012292293317</v>
      </c>
      <c r="H55" s="29">
        <v>1368.8007179073124</v>
      </c>
      <c r="I55" s="29">
        <v>391.29229388659434</v>
      </c>
      <c r="J55" s="29">
        <v>979.21451561010406</v>
      </c>
      <c r="K55" s="29">
        <v>2318.7410974978347</v>
      </c>
      <c r="L55" s="29">
        <v>19176.924249346721</v>
      </c>
    </row>
    <row r="56" spans="1:12" x14ac:dyDescent="0.35">
      <c r="A56" s="38">
        <v>1</v>
      </c>
      <c r="B56" s="4">
        <v>44199</v>
      </c>
      <c r="C56" s="29">
        <v>3643.5408253691976</v>
      </c>
      <c r="D56" s="29">
        <v>882.36240774467274</v>
      </c>
      <c r="E56" s="29">
        <v>3475.5748616288352</v>
      </c>
      <c r="F56" s="29">
        <v>6399.2970010269673</v>
      </c>
      <c r="G56" s="29">
        <v>2819.0780183128127</v>
      </c>
      <c r="H56" s="29">
        <v>1722.9149281724722</v>
      </c>
      <c r="I56" s="29">
        <v>362.3591689838666</v>
      </c>
      <c r="J56" s="29">
        <v>1114.0550226367261</v>
      </c>
      <c r="K56" s="29">
        <v>2343.5406355495898</v>
      </c>
      <c r="L56" s="29">
        <v>22762.722869425139</v>
      </c>
    </row>
    <row r="57" spans="1:12" x14ac:dyDescent="0.35">
      <c r="A57" s="38">
        <v>2</v>
      </c>
      <c r="B57" s="4">
        <v>44206</v>
      </c>
      <c r="C57" s="29">
        <v>3372.05546589806</v>
      </c>
      <c r="D57" s="29">
        <v>929.91910546461133</v>
      </c>
      <c r="E57" s="29">
        <v>3609.5947008628818</v>
      </c>
      <c r="F57" s="29">
        <v>6639.7316417235161</v>
      </c>
      <c r="G57" s="29">
        <v>3636.2454191572215</v>
      </c>
      <c r="H57" s="29">
        <v>2219.5712691288527</v>
      </c>
      <c r="I57" s="29">
        <v>392.58260993663441</v>
      </c>
      <c r="J57" s="29">
        <v>1254.9846732237875</v>
      </c>
      <c r="K57" s="29">
        <v>2160.0775968720536</v>
      </c>
      <c r="L57" s="29">
        <v>24214.762482267619</v>
      </c>
    </row>
    <row r="58" spans="1:12" x14ac:dyDescent="0.35">
      <c r="A58" s="38">
        <v>3</v>
      </c>
      <c r="B58" s="4">
        <v>44213</v>
      </c>
      <c r="C58" s="29">
        <v>2730.6549541777486</v>
      </c>
      <c r="D58" s="29">
        <v>965.43791413247141</v>
      </c>
      <c r="E58" s="29">
        <v>3241.4386142634094</v>
      </c>
      <c r="F58" s="29">
        <v>5526.3032420254531</v>
      </c>
      <c r="G58" s="29">
        <v>3044.5730407117535</v>
      </c>
      <c r="H58" s="29">
        <v>2038.0690778415151</v>
      </c>
      <c r="I58" s="29">
        <v>435.60140277647844</v>
      </c>
      <c r="J58" s="29">
        <v>1305.5590785152897</v>
      </c>
      <c r="K58" s="29">
        <v>1778.0846277979658</v>
      </c>
      <c r="L58" s="29">
        <v>21065.721952242086</v>
      </c>
    </row>
    <row r="59" spans="1:12" x14ac:dyDescent="0.35">
      <c r="A59" s="38">
        <v>4</v>
      </c>
      <c r="B59" s="4">
        <v>44220</v>
      </c>
      <c r="C59" s="29">
        <v>2003.1623456577306</v>
      </c>
      <c r="D59" s="29">
        <v>757.29003049158291</v>
      </c>
      <c r="E59" s="29">
        <v>2431.1207336602183</v>
      </c>
      <c r="F59" s="29">
        <v>3445.0938434020809</v>
      </c>
      <c r="G59" s="29">
        <v>2193.7627878609082</v>
      </c>
      <c r="H59" s="29">
        <v>1550.0484707703831</v>
      </c>
      <c r="I59" s="29">
        <v>349.97620193110538</v>
      </c>
      <c r="J59" s="29">
        <v>1026.4682591096143</v>
      </c>
      <c r="K59" s="29">
        <v>1374.1306857781949</v>
      </c>
      <c r="L59" s="29">
        <v>15131.053358661818</v>
      </c>
    </row>
    <row r="60" spans="1:12" x14ac:dyDescent="0.35">
      <c r="A60" s="38">
        <v>5</v>
      </c>
      <c r="B60" s="4">
        <v>44227</v>
      </c>
      <c r="C60" s="29">
        <v>1666.2331891432268</v>
      </c>
      <c r="D60" s="29">
        <v>740.53334828363859</v>
      </c>
      <c r="E60" s="29">
        <v>2200.7369386806595</v>
      </c>
      <c r="F60" s="29">
        <v>2827.1305649313863</v>
      </c>
      <c r="G60" s="29">
        <v>1681.9200421763271</v>
      </c>
      <c r="H60" s="29">
        <v>1246.2847402945736</v>
      </c>
      <c r="I60" s="29">
        <v>330.30303974740843</v>
      </c>
      <c r="J60" s="29">
        <v>844.26299977072449</v>
      </c>
      <c r="K60" s="29">
        <v>1234.5330114735571</v>
      </c>
      <c r="L60" s="29">
        <v>12771.937874501502</v>
      </c>
    </row>
    <row r="61" spans="1:12" x14ac:dyDescent="0.35">
      <c r="A61" s="38">
        <v>6</v>
      </c>
      <c r="B61" s="4">
        <v>44234</v>
      </c>
      <c r="C61" s="29">
        <v>1607.9966104838622</v>
      </c>
      <c r="D61" s="29">
        <v>672.69402698302406</v>
      </c>
      <c r="E61" s="29">
        <v>1842.5241025247358</v>
      </c>
      <c r="F61" s="29">
        <v>2292.1256099096577</v>
      </c>
      <c r="G61" s="29">
        <v>1358.3965331649943</v>
      </c>
      <c r="H61" s="29">
        <v>1075.2862100695122</v>
      </c>
      <c r="I61" s="29">
        <v>341.83075120221514</v>
      </c>
      <c r="J61" s="29">
        <v>789.99288948140884</v>
      </c>
      <c r="K61" s="29">
        <v>1062.588613204741</v>
      </c>
      <c r="L61" s="29">
        <v>11043.435347024151</v>
      </c>
    </row>
    <row r="62" spans="1:12" x14ac:dyDescent="0.35">
      <c r="A62" s="38">
        <v>7</v>
      </c>
      <c r="B62" s="4">
        <v>44241</v>
      </c>
      <c r="C62" s="29">
        <v>1391.8414324427313</v>
      </c>
      <c r="D62" s="29">
        <v>559.75010538338256</v>
      </c>
      <c r="E62" s="29">
        <v>1901.8308905477033</v>
      </c>
      <c r="F62" s="29">
        <v>2055.1965632031097</v>
      </c>
      <c r="G62" s="29">
        <v>1367.571538835942</v>
      </c>
      <c r="H62" s="29">
        <v>1047.5922789823258</v>
      </c>
      <c r="I62" s="29">
        <v>364.9865644375451</v>
      </c>
      <c r="J62" s="29">
        <v>803.50235047640217</v>
      </c>
      <c r="K62" s="29">
        <v>945.65625178756454</v>
      </c>
      <c r="L62" s="29">
        <v>10437.927976096706</v>
      </c>
    </row>
    <row r="63" spans="1:12" x14ac:dyDescent="0.35">
      <c r="A63" s="38">
        <v>8</v>
      </c>
      <c r="B63" s="4">
        <v>44248</v>
      </c>
      <c r="C63" s="29">
        <v>1396.234947978598</v>
      </c>
      <c r="D63" s="29">
        <v>615.24227949133092</v>
      </c>
      <c r="E63" s="29">
        <v>1719.6126998972404</v>
      </c>
      <c r="F63" s="29">
        <v>1818.5615928038881</v>
      </c>
      <c r="G63" s="29">
        <v>1240.2684900700606</v>
      </c>
      <c r="H63" s="29">
        <v>965.06035767293611</v>
      </c>
      <c r="I63" s="29">
        <v>300.98133969541948</v>
      </c>
      <c r="J63" s="29">
        <v>682.81304486863337</v>
      </c>
      <c r="K63" s="29">
        <v>923.46860315639401</v>
      </c>
      <c r="L63" s="29">
        <v>9662.2433556345022</v>
      </c>
    </row>
    <row r="64" spans="1:12" x14ac:dyDescent="0.35">
      <c r="A64" s="38">
        <v>9</v>
      </c>
      <c r="B64" s="4">
        <v>44255</v>
      </c>
      <c r="C64" s="29">
        <v>1395.4104930863887</v>
      </c>
      <c r="D64" s="29">
        <v>603.15286132054166</v>
      </c>
      <c r="E64" s="29">
        <v>1703.0434831759267</v>
      </c>
      <c r="F64" s="29">
        <v>1857.1736463669922</v>
      </c>
      <c r="G64" s="29">
        <v>1311.5520022754004</v>
      </c>
      <c r="H64" s="29">
        <v>845.68294755784655</v>
      </c>
      <c r="I64" s="29">
        <v>299.18646526582006</v>
      </c>
      <c r="J64" s="29">
        <v>674.46632610573147</v>
      </c>
      <c r="K64" s="29">
        <v>947.25519917975748</v>
      </c>
      <c r="L64" s="29">
        <v>9636.9234243344035</v>
      </c>
    </row>
    <row r="65" spans="1:12" x14ac:dyDescent="0.35">
      <c r="A65" s="38">
        <v>10</v>
      </c>
      <c r="B65" s="4">
        <v>44262</v>
      </c>
      <c r="C65" s="29">
        <v>1366.555455784161</v>
      </c>
      <c r="D65" s="29">
        <v>620.99236434780346</v>
      </c>
      <c r="E65" s="29">
        <v>1682.2584334961412</v>
      </c>
      <c r="F65" s="29">
        <v>1842.6026207256568</v>
      </c>
      <c r="G65" s="29">
        <v>1264.6896435012236</v>
      </c>
      <c r="H65" s="29">
        <v>1010.6410214912555</v>
      </c>
      <c r="I65" s="29">
        <v>327.53392282472709</v>
      </c>
      <c r="J65" s="29">
        <v>731.81098143519637</v>
      </c>
      <c r="K65" s="29">
        <v>926.78002401080721</v>
      </c>
      <c r="L65" s="29">
        <v>9773.8644676169715</v>
      </c>
    </row>
    <row r="66" spans="1:12" x14ac:dyDescent="0.35">
      <c r="A66" s="38">
        <v>11</v>
      </c>
      <c r="B66" s="4">
        <v>44269</v>
      </c>
      <c r="C66" s="29">
        <v>1269.6067632060622</v>
      </c>
      <c r="D66" s="29">
        <v>636.23264390699239</v>
      </c>
      <c r="E66" s="29">
        <v>1610.8775144683705</v>
      </c>
      <c r="F66" s="29">
        <v>1750.2581317017889</v>
      </c>
      <c r="G66" s="29">
        <v>1145.2096433488664</v>
      </c>
      <c r="H66" s="29">
        <v>847.59171808481733</v>
      </c>
      <c r="I66" s="29">
        <v>291.12685795750417</v>
      </c>
      <c r="J66" s="29">
        <v>659.44168048291817</v>
      </c>
      <c r="K66" s="29">
        <v>831.23871481956212</v>
      </c>
      <c r="L66" s="29">
        <v>9041.5836679768818</v>
      </c>
    </row>
    <row r="67" spans="1:12" x14ac:dyDescent="0.35">
      <c r="A67" s="38">
        <v>12</v>
      </c>
      <c r="B67" s="4">
        <v>44276</v>
      </c>
      <c r="C67" s="29">
        <v>1295.5908916432454</v>
      </c>
      <c r="D67" s="29">
        <v>589.79490747081627</v>
      </c>
      <c r="E67" s="29">
        <v>1563.4939377694895</v>
      </c>
      <c r="F67" s="29">
        <v>1721.5685065154544</v>
      </c>
      <c r="G67" s="29">
        <v>1164.0236351043441</v>
      </c>
      <c r="H67" s="29">
        <v>913.0690347076885</v>
      </c>
      <c r="I67" s="29">
        <v>287.69139978501198</v>
      </c>
      <c r="J67" s="29">
        <v>680.76341072899118</v>
      </c>
      <c r="K67" s="29">
        <v>939.62573165608865</v>
      </c>
      <c r="L67" s="29">
        <v>9155.6214553811296</v>
      </c>
    </row>
    <row r="68" spans="1:12" x14ac:dyDescent="0.35">
      <c r="A68" s="38">
        <v>13</v>
      </c>
      <c r="B68" s="4">
        <v>44283</v>
      </c>
      <c r="C68" s="29">
        <v>1359.4478893920325</v>
      </c>
      <c r="D68" s="29">
        <v>616.77732315849494</v>
      </c>
      <c r="E68" s="29">
        <v>1693.8013632897901</v>
      </c>
      <c r="F68" s="29">
        <v>1735.3206983661489</v>
      </c>
      <c r="G68" s="29">
        <v>1179.137047809405</v>
      </c>
      <c r="H68" s="29">
        <v>864.20686941665519</v>
      </c>
      <c r="I68" s="29">
        <v>283.92859539243864</v>
      </c>
      <c r="J68" s="29">
        <v>660.57383361803556</v>
      </c>
      <c r="K68" s="29">
        <v>869.99765737476309</v>
      </c>
      <c r="L68" s="29">
        <v>9263.1912778177648</v>
      </c>
    </row>
    <row r="69" spans="1:12" x14ac:dyDescent="0.35">
      <c r="A69" s="38">
        <v>14</v>
      </c>
      <c r="B69" s="4">
        <v>44290</v>
      </c>
      <c r="C69" s="29">
        <v>1407.5585442685988</v>
      </c>
      <c r="D69" s="29">
        <v>672.73776412288828</v>
      </c>
      <c r="E69" s="29">
        <v>1728.5867978467145</v>
      </c>
      <c r="F69" s="29">
        <v>1838.5896834947212</v>
      </c>
      <c r="G69" s="29">
        <v>1181.0032975683437</v>
      </c>
      <c r="H69" s="29">
        <v>897.58425484679276</v>
      </c>
      <c r="I69" s="29">
        <v>376.74906705486848</v>
      </c>
      <c r="J69" s="29">
        <v>695.0361872887521</v>
      </c>
      <c r="K69" s="29">
        <v>895.8434001115611</v>
      </c>
      <c r="L69" s="29">
        <v>9693.6889966032395</v>
      </c>
    </row>
    <row r="70" spans="1:12" x14ac:dyDescent="0.35">
      <c r="A70" s="38">
        <v>15</v>
      </c>
      <c r="B70" s="4">
        <v>44297</v>
      </c>
      <c r="C70" s="29">
        <v>1381.6849536605228</v>
      </c>
      <c r="D70" s="29">
        <v>627.23463413641252</v>
      </c>
      <c r="E70" s="29">
        <v>1706.2703331561868</v>
      </c>
      <c r="F70" s="29">
        <v>1795.0059760899187</v>
      </c>
      <c r="G70" s="29">
        <v>1177.145036314311</v>
      </c>
      <c r="H70" s="29">
        <v>840.4454580774941</v>
      </c>
      <c r="I70" s="29">
        <v>361.79700615154911</v>
      </c>
      <c r="J70" s="29">
        <v>813.35557429838229</v>
      </c>
      <c r="K70" s="29">
        <v>992.1346357950938</v>
      </c>
      <c r="L70" s="29">
        <v>9695.0736076798712</v>
      </c>
    </row>
    <row r="71" spans="1:12" x14ac:dyDescent="0.35">
      <c r="A71" s="38">
        <v>16</v>
      </c>
      <c r="B71" s="4">
        <v>44304</v>
      </c>
      <c r="C71" s="29">
        <v>1355.6971036328632</v>
      </c>
      <c r="D71" s="29">
        <v>749.68922822564332</v>
      </c>
      <c r="E71" s="29">
        <v>1714.6890251359193</v>
      </c>
      <c r="F71" s="29">
        <v>1738.4096336038656</v>
      </c>
      <c r="G71" s="29">
        <v>1226.1623818103023</v>
      </c>
      <c r="H71" s="29">
        <v>889.82339612630153</v>
      </c>
      <c r="I71" s="29">
        <v>347.83887836020756</v>
      </c>
      <c r="J71" s="29">
        <v>749.7394584645607</v>
      </c>
      <c r="K71" s="29">
        <v>878.23678478651391</v>
      </c>
      <c r="L71" s="29">
        <v>9650.2858901461768</v>
      </c>
    </row>
    <row r="72" spans="1:12" x14ac:dyDescent="0.35">
      <c r="A72" s="38">
        <v>17</v>
      </c>
      <c r="B72" s="4">
        <v>44311</v>
      </c>
      <c r="C72" s="29">
        <v>1342.4685039677429</v>
      </c>
      <c r="D72" s="29">
        <v>745.69850680312243</v>
      </c>
      <c r="E72" s="29">
        <v>1763.091321883056</v>
      </c>
      <c r="F72" s="29">
        <v>1768.2888803444439</v>
      </c>
      <c r="G72" s="29">
        <v>1136.0249715889163</v>
      </c>
      <c r="H72" s="29">
        <v>863.41702555369659</v>
      </c>
      <c r="I72" s="29">
        <v>454.16366607213212</v>
      </c>
      <c r="J72" s="29">
        <v>777.59153083036517</v>
      </c>
      <c r="K72" s="29">
        <v>879.73458000092228</v>
      </c>
      <c r="L72" s="29">
        <v>9730.4789870443965</v>
      </c>
    </row>
    <row r="73" spans="1:12" x14ac:dyDescent="0.35">
      <c r="A73" s="38">
        <v>18</v>
      </c>
      <c r="B73" s="4">
        <v>44318</v>
      </c>
      <c r="C73" s="29">
        <v>1400.1498626512703</v>
      </c>
      <c r="D73" s="29">
        <v>804.72253268842815</v>
      </c>
      <c r="E73" s="29">
        <v>1804.6869260798678</v>
      </c>
      <c r="F73" s="29">
        <v>1830.2106483235011</v>
      </c>
      <c r="G73" s="29">
        <v>1227.8505154860118</v>
      </c>
      <c r="H73" s="29">
        <v>912.31453686387817</v>
      </c>
      <c r="I73" s="29">
        <v>463.12076387288505</v>
      </c>
      <c r="J73" s="29">
        <v>833.67884063863335</v>
      </c>
      <c r="K73" s="29">
        <v>1019.275826926915</v>
      </c>
      <c r="L73" s="29">
        <v>10296.010453531391</v>
      </c>
    </row>
    <row r="74" spans="1:12" x14ac:dyDescent="0.35">
      <c r="A74" s="38">
        <v>19</v>
      </c>
      <c r="B74" s="4">
        <v>44325</v>
      </c>
      <c r="C74" s="29">
        <v>1441.9345855706779</v>
      </c>
      <c r="D74" s="29">
        <v>856.2862252495172</v>
      </c>
      <c r="E74" s="29">
        <v>1847.7333997878031</v>
      </c>
      <c r="F74" s="29">
        <v>1806.7355349081604</v>
      </c>
      <c r="G74" s="29">
        <v>1224.7729136755497</v>
      </c>
      <c r="H74" s="29">
        <v>969.8532783639746</v>
      </c>
      <c r="I74" s="29">
        <v>535.07314548173895</v>
      </c>
      <c r="J74" s="29">
        <v>896.61242193101134</v>
      </c>
      <c r="K74" s="29">
        <v>1041.3814261252451</v>
      </c>
      <c r="L74" s="29">
        <v>10620.382931093678</v>
      </c>
    </row>
    <row r="75" spans="1:12" x14ac:dyDescent="0.35">
      <c r="A75" s="38">
        <v>20</v>
      </c>
      <c r="B75" s="4">
        <v>44332</v>
      </c>
      <c r="C75" s="29">
        <v>1378.3115418100906</v>
      </c>
      <c r="D75" s="29">
        <v>896.21460131066488</v>
      </c>
      <c r="E75" s="29">
        <v>2078.1969129616609</v>
      </c>
      <c r="F75" s="29">
        <v>1846.549399513518</v>
      </c>
      <c r="G75" s="29">
        <v>1221.78094934458</v>
      </c>
      <c r="H75" s="29">
        <v>907.26879900586414</v>
      </c>
      <c r="I75" s="29">
        <v>503.67156833338152</v>
      </c>
      <c r="J75" s="29">
        <v>887.92116809318327</v>
      </c>
      <c r="K75" s="29">
        <v>983.82658689515108</v>
      </c>
      <c r="L75" s="29">
        <v>10703.741527268096</v>
      </c>
    </row>
    <row r="76" spans="1:12" x14ac:dyDescent="0.35">
      <c r="A76" s="38">
        <v>21</v>
      </c>
      <c r="B76" s="4">
        <v>44339</v>
      </c>
      <c r="C76" s="29">
        <v>1413.3034041900839</v>
      </c>
      <c r="D76" s="29">
        <v>922.15314047894049</v>
      </c>
      <c r="E76" s="29">
        <v>2141.2325731978631</v>
      </c>
      <c r="F76" s="29">
        <v>1830.2008666827137</v>
      </c>
      <c r="G76" s="29">
        <v>1181.6133331311316</v>
      </c>
      <c r="H76" s="29">
        <v>980.32493686741145</v>
      </c>
      <c r="I76" s="29">
        <v>543.95530202691998</v>
      </c>
      <c r="J76" s="29">
        <v>1003.9548753177131</v>
      </c>
      <c r="K76" s="29">
        <v>1119.1599346809398</v>
      </c>
      <c r="L76" s="29">
        <v>11135.898366573718</v>
      </c>
    </row>
    <row r="77" spans="1:12" x14ac:dyDescent="0.35">
      <c r="A77" s="38">
        <v>22</v>
      </c>
      <c r="B77" s="4">
        <v>44346</v>
      </c>
      <c r="C77" s="29">
        <v>1545.6042236576311</v>
      </c>
      <c r="D77" s="29">
        <v>949.08784600212334</v>
      </c>
      <c r="E77" s="29">
        <v>2564.844735739207</v>
      </c>
      <c r="F77" s="29">
        <v>2063.8959412180693</v>
      </c>
      <c r="G77" s="29">
        <v>1427.8613425791864</v>
      </c>
      <c r="H77" s="29">
        <v>1100.4517337866309</v>
      </c>
      <c r="I77" s="29">
        <v>595.91704387085656</v>
      </c>
      <c r="J77" s="29">
        <v>1049.7802386885871</v>
      </c>
      <c r="K77" s="29">
        <v>1052.452146759314</v>
      </c>
      <c r="L77" s="29">
        <v>12349.895252301607</v>
      </c>
    </row>
    <row r="78" spans="1:12" x14ac:dyDescent="0.35">
      <c r="A78" s="38">
        <v>23</v>
      </c>
      <c r="B78" s="4">
        <v>44353</v>
      </c>
      <c r="C78" s="29">
        <v>1606.9251147092707</v>
      </c>
      <c r="D78" s="29">
        <v>992.30832205109618</v>
      </c>
      <c r="E78" s="29">
        <v>2827.513251258631</v>
      </c>
      <c r="F78" s="29">
        <v>2013.0016831006001</v>
      </c>
      <c r="G78" s="29">
        <v>1545.9071518088367</v>
      </c>
      <c r="H78" s="29">
        <v>1198.3180303126858</v>
      </c>
      <c r="I78" s="29">
        <v>548.71568651683037</v>
      </c>
      <c r="J78" s="29">
        <v>1117.1568218120956</v>
      </c>
      <c r="K78" s="29">
        <v>1219.0063841611081</v>
      </c>
      <c r="L78" s="29">
        <v>13068.852445731154</v>
      </c>
    </row>
    <row r="79" spans="1:12" x14ac:dyDescent="0.35">
      <c r="A79" s="38">
        <v>24</v>
      </c>
      <c r="B79" s="4">
        <v>44360</v>
      </c>
      <c r="C79" s="29">
        <v>1426.9833782905989</v>
      </c>
      <c r="D79" s="29">
        <v>869.95227401376837</v>
      </c>
      <c r="E79" s="29">
        <v>3463.8314504863497</v>
      </c>
      <c r="F79" s="29">
        <v>1945.5901178546967</v>
      </c>
      <c r="G79" s="29">
        <v>1435.4076982117822</v>
      </c>
      <c r="H79" s="29">
        <v>1106.0962896917831</v>
      </c>
      <c r="I79" s="29">
        <v>436.26941544691283</v>
      </c>
      <c r="J79" s="29">
        <v>992.45746648468526</v>
      </c>
      <c r="K79" s="29">
        <v>1133.3833721788778</v>
      </c>
      <c r="L79" s="29">
        <v>12809.971462659454</v>
      </c>
    </row>
    <row r="80" spans="1:12" x14ac:dyDescent="0.35">
      <c r="A80" s="38">
        <v>25</v>
      </c>
      <c r="B80" s="4">
        <v>44367</v>
      </c>
      <c r="C80" s="29">
        <v>1610.7020395087775</v>
      </c>
      <c r="D80" s="29">
        <v>815.43547513994054</v>
      </c>
      <c r="E80" s="29">
        <v>4479.0441623406223</v>
      </c>
      <c r="F80" s="29">
        <v>2026.1988569017608</v>
      </c>
      <c r="G80" s="29">
        <v>1510.8693890707063</v>
      </c>
      <c r="H80" s="29">
        <v>1206.0355612143551</v>
      </c>
      <c r="I80" s="29">
        <v>433.81751289807437</v>
      </c>
      <c r="J80" s="29">
        <v>1230.3144054417016</v>
      </c>
      <c r="K80" s="29">
        <v>1352.3098470577083</v>
      </c>
      <c r="L80" s="29">
        <v>14664.727249573647</v>
      </c>
    </row>
    <row r="81" spans="1:12" x14ac:dyDescent="0.35">
      <c r="A81" s="38">
        <v>26</v>
      </c>
      <c r="B81" s="4">
        <v>44374</v>
      </c>
      <c r="C81" s="29">
        <v>1631.7269968217311</v>
      </c>
      <c r="D81" s="29">
        <v>861.41546793225848</v>
      </c>
      <c r="E81" s="29">
        <v>5342.714515937203</v>
      </c>
      <c r="F81" s="29">
        <v>2057.0202436865875</v>
      </c>
      <c r="G81" s="29">
        <v>1839.8305787896759</v>
      </c>
      <c r="H81" s="29">
        <v>1351.1295688456576</v>
      </c>
      <c r="I81" s="29">
        <v>456.25840558052346</v>
      </c>
      <c r="J81" s="29">
        <v>1295.358628539766</v>
      </c>
      <c r="K81" s="29">
        <v>1496.3810265346669</v>
      </c>
      <c r="L81" s="29">
        <v>16331.835432668071</v>
      </c>
    </row>
    <row r="82" spans="1:12" x14ac:dyDescent="0.35">
      <c r="A82" s="38">
        <v>27</v>
      </c>
      <c r="B82" s="4">
        <v>44381</v>
      </c>
      <c r="C82" s="29">
        <v>1769.6516541401443</v>
      </c>
      <c r="D82" s="29">
        <v>897.87826158234361</v>
      </c>
      <c r="E82" s="29">
        <v>5531.9584552309279</v>
      </c>
      <c r="F82" s="29">
        <v>2241.2159824709329</v>
      </c>
      <c r="G82" s="29">
        <v>2382.7379109113813</v>
      </c>
      <c r="H82" s="29">
        <v>1589.6181278250156</v>
      </c>
      <c r="I82" s="29">
        <v>449.67718066341359</v>
      </c>
      <c r="J82" s="29">
        <v>1450.5349330979686</v>
      </c>
      <c r="K82" s="29">
        <v>1722.5927714273055</v>
      </c>
      <c r="L82" s="29">
        <v>18035.865277349432</v>
      </c>
    </row>
    <row r="83" spans="1:12" x14ac:dyDescent="0.35">
      <c r="A83" s="38">
        <v>28</v>
      </c>
      <c r="B83" s="4">
        <v>44388</v>
      </c>
      <c r="C83" s="29">
        <v>2049.3389236798239</v>
      </c>
      <c r="D83" s="29">
        <v>932.55547551295649</v>
      </c>
      <c r="E83" s="29">
        <v>5399.9746588630078</v>
      </c>
      <c r="F83" s="29">
        <v>2796.8335641589556</v>
      </c>
      <c r="G83" s="29">
        <v>2792.056792845794</v>
      </c>
      <c r="H83" s="29">
        <v>1849.5272030794808</v>
      </c>
      <c r="I83" s="29">
        <v>525.43828253281731</v>
      </c>
      <c r="J83" s="29">
        <v>1640.9170928426856</v>
      </c>
      <c r="K83" s="29">
        <v>1976.6216773159365</v>
      </c>
      <c r="L83" s="29">
        <v>19963.26367083146</v>
      </c>
    </row>
    <row r="84" spans="1:12" x14ac:dyDescent="0.35">
      <c r="A84" s="38">
        <v>29</v>
      </c>
      <c r="B84" s="4">
        <v>44395</v>
      </c>
      <c r="C84" s="29">
        <v>2102.8955989203605</v>
      </c>
      <c r="D84" s="29">
        <v>970.97532510280928</v>
      </c>
      <c r="E84" s="29">
        <v>4455.927082456782</v>
      </c>
      <c r="F84" s="29">
        <v>2991.469136448537</v>
      </c>
      <c r="G84" s="29">
        <v>2811.0385768946153</v>
      </c>
      <c r="H84" s="29">
        <v>1912.4795220176647</v>
      </c>
      <c r="I84" s="29">
        <v>486.03256180685531</v>
      </c>
      <c r="J84" s="29">
        <v>1679.4957490394327</v>
      </c>
      <c r="K84" s="29">
        <v>2147.8473887881883</v>
      </c>
      <c r="L84" s="29">
        <v>19558.160941475246</v>
      </c>
    </row>
    <row r="85" spans="1:12" x14ac:dyDescent="0.35">
      <c r="A85" s="38">
        <v>30</v>
      </c>
      <c r="B85" s="4">
        <v>44402</v>
      </c>
      <c r="C85" s="29">
        <v>1845.7174939910906</v>
      </c>
      <c r="D85" s="29">
        <v>995.09245047630679</v>
      </c>
      <c r="E85" s="29">
        <v>3726.0684637077684</v>
      </c>
      <c r="F85" s="29">
        <v>3050.8869646782032</v>
      </c>
      <c r="G85" s="29">
        <v>2490.6928940332609</v>
      </c>
      <c r="H85" s="29">
        <v>1734.0547600976893</v>
      </c>
      <c r="I85" s="29">
        <v>470.52073984932736</v>
      </c>
      <c r="J85" s="29">
        <v>1340.6616332285137</v>
      </c>
      <c r="K85" s="29">
        <v>2259.5367198475274</v>
      </c>
      <c r="L85" s="29">
        <v>17913.232119909691</v>
      </c>
    </row>
    <row r="86" spans="1:12" x14ac:dyDescent="0.35">
      <c r="A86" s="38">
        <v>31</v>
      </c>
      <c r="B86" s="4">
        <v>44409</v>
      </c>
      <c r="C86" s="29">
        <v>1980.42635978929</v>
      </c>
      <c r="D86" s="29">
        <v>873.22938310275777</v>
      </c>
      <c r="E86" s="29">
        <v>2905.6857710830182</v>
      </c>
      <c r="F86" s="29">
        <v>2911.7516319033957</v>
      </c>
      <c r="G86" s="29">
        <v>1987.5974867749205</v>
      </c>
      <c r="H86" s="29">
        <v>1492.5155827192998</v>
      </c>
      <c r="I86" s="29">
        <v>446.59429896933938</v>
      </c>
      <c r="J86" s="29">
        <v>1209.8451176317692</v>
      </c>
      <c r="K86" s="29">
        <v>2290.6712936882841</v>
      </c>
      <c r="L86" s="29">
        <v>16098.316925662075</v>
      </c>
    </row>
    <row r="87" spans="1:12" x14ac:dyDescent="0.35">
      <c r="A87" s="38">
        <v>32</v>
      </c>
      <c r="B87" s="4">
        <v>44416</v>
      </c>
      <c r="C87" s="29">
        <v>1919.2506270038539</v>
      </c>
      <c r="D87" s="29">
        <v>796.27734544877035</v>
      </c>
      <c r="E87" s="29">
        <v>2457.1148067211775</v>
      </c>
      <c r="F87" s="29">
        <v>2879.276531022153</v>
      </c>
      <c r="G87" s="29">
        <v>1526.6667903062703</v>
      </c>
      <c r="H87" s="29">
        <v>1288.088793418669</v>
      </c>
      <c r="I87" s="29">
        <v>442.88549713266195</v>
      </c>
      <c r="J87" s="29">
        <v>1025.5091116870753</v>
      </c>
      <c r="K87" s="29">
        <v>2132.1064305082164</v>
      </c>
      <c r="L87" s="29">
        <v>14467.175933248847</v>
      </c>
    </row>
    <row r="88" spans="1:12" x14ac:dyDescent="0.35">
      <c r="A88" s="38">
        <v>33</v>
      </c>
      <c r="B88" s="4">
        <v>44423</v>
      </c>
      <c r="C88" s="29">
        <v>2131.6610779721227</v>
      </c>
      <c r="D88" s="29">
        <v>874.78196948144341</v>
      </c>
      <c r="E88" s="29">
        <v>2162.4792523489441</v>
      </c>
      <c r="F88" s="29">
        <v>3112.5655049558372</v>
      </c>
      <c r="G88" s="29">
        <v>1513.1708815766938</v>
      </c>
      <c r="H88" s="29">
        <v>1242.0676711569504</v>
      </c>
      <c r="I88" s="29">
        <v>495.35824894085363</v>
      </c>
      <c r="J88" s="29">
        <v>1034.062235898389</v>
      </c>
      <c r="K88" s="29">
        <v>2075.877156816503</v>
      </c>
      <c r="L88" s="29">
        <v>14642.023999147736</v>
      </c>
    </row>
    <row r="89" spans="1:12" x14ac:dyDescent="0.35">
      <c r="A89" s="38">
        <v>34</v>
      </c>
      <c r="B89" s="4">
        <v>44430</v>
      </c>
      <c r="C89" s="29">
        <v>2198.6897672539517</v>
      </c>
      <c r="D89" s="29">
        <v>818.97995841529769</v>
      </c>
      <c r="E89" s="29">
        <v>1933.6451340511003</v>
      </c>
      <c r="F89" s="29">
        <v>2950.071629922777</v>
      </c>
      <c r="G89" s="29">
        <v>1369.5096180228893</v>
      </c>
      <c r="H89" s="29">
        <v>1290.1419489594159</v>
      </c>
      <c r="I89" s="29">
        <v>445.64936774880823</v>
      </c>
      <c r="J89" s="29">
        <v>908.5182661127925</v>
      </c>
      <c r="K89" s="29">
        <v>1830.7192343085676</v>
      </c>
      <c r="L89" s="29">
        <v>13745.924924795598</v>
      </c>
    </row>
    <row r="90" spans="1:12" x14ac:dyDescent="0.35">
      <c r="A90" s="38">
        <v>35</v>
      </c>
      <c r="B90" s="4">
        <v>44437</v>
      </c>
      <c r="C90" s="29">
        <v>2170.1362148354679</v>
      </c>
      <c r="D90" s="29">
        <v>817.25479598943434</v>
      </c>
      <c r="E90" s="29">
        <v>1882.3659144543478</v>
      </c>
      <c r="F90" s="29">
        <v>2945.157111118232</v>
      </c>
      <c r="G90" s="29">
        <v>1348.5839864319096</v>
      </c>
      <c r="H90" s="29">
        <v>1076.2730155844204</v>
      </c>
      <c r="I90" s="29">
        <v>463.287204425548</v>
      </c>
      <c r="J90" s="29">
        <v>920.64359695099881</v>
      </c>
      <c r="K90" s="29">
        <v>1763.9210349330092</v>
      </c>
      <c r="L90" s="29">
        <v>13387.622874723367</v>
      </c>
    </row>
    <row r="91" spans="1:12" x14ac:dyDescent="0.35">
      <c r="A91" s="38">
        <v>36</v>
      </c>
      <c r="B91" s="4">
        <v>44444</v>
      </c>
      <c r="C91" s="29">
        <v>2110.4154992058466</v>
      </c>
      <c r="D91" s="29">
        <v>715.79876752547739</v>
      </c>
      <c r="E91" s="29">
        <v>1741.8244703278747</v>
      </c>
      <c r="F91" s="29">
        <v>2606.5310117378185</v>
      </c>
      <c r="G91" s="29">
        <v>1239.8569149767875</v>
      </c>
      <c r="H91" s="29">
        <v>1054.407060698953</v>
      </c>
      <c r="I91" s="29">
        <v>449.81427384635055</v>
      </c>
      <c r="J91" s="29">
        <v>805.07577518940116</v>
      </c>
      <c r="K91" s="29">
        <v>1577.3525907460225</v>
      </c>
      <c r="L91" s="29">
        <v>12301.076364254532</v>
      </c>
    </row>
    <row r="92" spans="1:12" x14ac:dyDescent="0.35">
      <c r="A92" s="38">
        <v>37</v>
      </c>
      <c r="B92" s="4">
        <v>44451</v>
      </c>
      <c r="C92" s="29">
        <v>1782.2590429949305</v>
      </c>
      <c r="D92" s="29">
        <v>658.88564860316865</v>
      </c>
      <c r="E92" s="29">
        <v>1758.2013278147524</v>
      </c>
      <c r="F92" s="29">
        <v>2184.5434349504708</v>
      </c>
      <c r="G92" s="29">
        <v>1283.8984980389614</v>
      </c>
      <c r="H92" s="29">
        <v>956.04411601371407</v>
      </c>
      <c r="I92" s="29">
        <v>400.19015550873632</v>
      </c>
      <c r="J92" s="29">
        <v>720.7719612199196</v>
      </c>
      <c r="K92" s="29">
        <v>1270.154277376593</v>
      </c>
      <c r="L92" s="29">
        <v>11014.948462521248</v>
      </c>
    </row>
    <row r="93" spans="1:12" x14ac:dyDescent="0.35">
      <c r="A93" s="38">
        <v>38</v>
      </c>
      <c r="B93" s="4">
        <v>44458</v>
      </c>
      <c r="C93" s="29">
        <v>1748.8219864013886</v>
      </c>
      <c r="D93" s="29">
        <v>632.56053719659099</v>
      </c>
      <c r="E93" s="29">
        <v>1648.7852096006334</v>
      </c>
      <c r="F93" s="29">
        <v>2089.2522701999278</v>
      </c>
      <c r="G93" s="29">
        <v>1238.585182253958</v>
      </c>
      <c r="H93" s="29">
        <v>891.29979005530117</v>
      </c>
      <c r="I93" s="29">
        <v>396.36113646164824</v>
      </c>
      <c r="J93" s="29">
        <v>674.50974805264025</v>
      </c>
      <c r="K93" s="29">
        <v>1184.966368342577</v>
      </c>
      <c r="L93" s="29">
        <v>10505.142228564666</v>
      </c>
    </row>
    <row r="94" spans="1:12" x14ac:dyDescent="0.35">
      <c r="A94" s="38">
        <v>39</v>
      </c>
      <c r="B94" s="4">
        <v>44465</v>
      </c>
      <c r="C94" s="29">
        <v>1515.3060378632822</v>
      </c>
      <c r="D94" s="29">
        <v>569.72901263558708</v>
      </c>
      <c r="E94" s="29">
        <v>1666.8499992541933</v>
      </c>
      <c r="F94" s="29">
        <v>1903.0301920463717</v>
      </c>
      <c r="G94" s="29">
        <v>1244.2608970864453</v>
      </c>
      <c r="H94" s="29">
        <v>844.8136826637683</v>
      </c>
      <c r="I94" s="29">
        <v>349.52257662697826</v>
      </c>
      <c r="J94" s="29">
        <v>691.15456016365488</v>
      </c>
      <c r="K94" s="29">
        <v>1079.571050623018</v>
      </c>
      <c r="L94" s="29">
        <v>9864.2380089633007</v>
      </c>
    </row>
    <row r="95" spans="1:12" x14ac:dyDescent="0.35">
      <c r="A95" s="38">
        <v>40</v>
      </c>
      <c r="B95" s="4">
        <v>44472</v>
      </c>
      <c r="C95" s="29">
        <v>1622.0068152699341</v>
      </c>
      <c r="D95" s="29">
        <v>580.32276554995542</v>
      </c>
      <c r="E95" s="29">
        <v>1627.7964086739948</v>
      </c>
      <c r="F95" s="29">
        <v>1844.7206858769496</v>
      </c>
      <c r="G95" s="29">
        <v>1201.3034471840797</v>
      </c>
      <c r="H95" s="29">
        <v>843.56994127284042</v>
      </c>
      <c r="I95" s="29">
        <v>344.14353172757876</v>
      </c>
      <c r="J95" s="29">
        <v>670.17583785343368</v>
      </c>
      <c r="K95" s="29">
        <v>1092.4195315250813</v>
      </c>
      <c r="L95" s="29">
        <v>9826.4589649338486</v>
      </c>
    </row>
    <row r="96" spans="1:12" x14ac:dyDescent="0.35">
      <c r="A96" s="38">
        <v>41</v>
      </c>
      <c r="B96" s="4">
        <v>44479</v>
      </c>
      <c r="C96" s="29">
        <v>1588.6834627271066</v>
      </c>
      <c r="D96" s="29">
        <v>580.08851759939375</v>
      </c>
      <c r="E96" s="29">
        <v>1591.0971968042627</v>
      </c>
      <c r="F96" s="29">
        <v>1967.4527780323415</v>
      </c>
      <c r="G96" s="29">
        <v>1296.9906357636603</v>
      </c>
      <c r="H96" s="29">
        <v>846.86141340899439</v>
      </c>
      <c r="I96" s="29">
        <v>334.82888368054012</v>
      </c>
      <c r="J96" s="29">
        <v>651.92601288282606</v>
      </c>
      <c r="K96" s="29">
        <v>953.10823345081201</v>
      </c>
      <c r="L96" s="29">
        <v>9811.0371343499373</v>
      </c>
    </row>
    <row r="97" spans="1:12" x14ac:dyDescent="0.35">
      <c r="A97" s="38">
        <v>42</v>
      </c>
      <c r="B97" s="4">
        <v>44486</v>
      </c>
      <c r="C97" s="29">
        <v>1365.1993743093253</v>
      </c>
      <c r="D97" s="29">
        <v>589.82850166845537</v>
      </c>
      <c r="E97" s="29">
        <v>1517.1831607383333</v>
      </c>
      <c r="F97" s="29">
        <v>1805.1816232293968</v>
      </c>
      <c r="G97" s="29">
        <v>1244.2439026741713</v>
      </c>
      <c r="H97" s="29">
        <v>831.78137428518392</v>
      </c>
      <c r="I97" s="29">
        <v>336.11752270014301</v>
      </c>
      <c r="J97" s="29">
        <v>609.6322118421956</v>
      </c>
      <c r="K97" s="29">
        <v>974.07133695531081</v>
      </c>
      <c r="L97" s="29">
        <v>9273.2390084025155</v>
      </c>
    </row>
    <row r="98" spans="1:12" x14ac:dyDescent="0.35">
      <c r="A98" s="38">
        <v>43</v>
      </c>
      <c r="B98" s="4">
        <v>44493</v>
      </c>
      <c r="C98" s="29">
        <v>1400.8534090914541</v>
      </c>
      <c r="D98" s="29">
        <v>574.81240055022874</v>
      </c>
      <c r="E98" s="29">
        <v>1492.5599796466076</v>
      </c>
      <c r="F98" s="29">
        <v>1688.5213405119425</v>
      </c>
      <c r="G98" s="29">
        <v>1120.7441668011697</v>
      </c>
      <c r="H98" s="29">
        <v>685.25513936646564</v>
      </c>
      <c r="I98" s="29">
        <v>322.38029938471459</v>
      </c>
      <c r="J98" s="29">
        <v>625.34018518382618</v>
      </c>
      <c r="K98" s="29">
        <v>956.89236223468811</v>
      </c>
      <c r="L98" s="29">
        <v>8867.3592827710963</v>
      </c>
    </row>
    <row r="99" spans="1:12" x14ac:dyDescent="0.35">
      <c r="A99" s="38">
        <v>44</v>
      </c>
      <c r="B99" s="4">
        <v>44500</v>
      </c>
      <c r="C99" s="29">
        <v>1481.0170218395833</v>
      </c>
      <c r="D99" s="29">
        <v>625.31072543836626</v>
      </c>
      <c r="E99" s="29">
        <v>1604.6526021643699</v>
      </c>
      <c r="F99" s="29">
        <v>1877.2638527249624</v>
      </c>
      <c r="G99" s="29">
        <v>1225.6384685314815</v>
      </c>
      <c r="H99" s="29">
        <v>879.15753326403751</v>
      </c>
      <c r="I99" s="29">
        <v>340.77421815183521</v>
      </c>
      <c r="J99" s="29">
        <v>769.89484842087586</v>
      </c>
      <c r="K99" s="29">
        <v>954.92912295638871</v>
      </c>
      <c r="L99" s="29">
        <v>9758.6383934918995</v>
      </c>
    </row>
    <row r="100" spans="1:12" x14ac:dyDescent="0.35">
      <c r="A100" s="38">
        <v>45</v>
      </c>
      <c r="B100" s="4">
        <v>44507</v>
      </c>
      <c r="C100" s="29">
        <v>1522.9876996285077</v>
      </c>
      <c r="D100" s="29">
        <v>627.52289424092805</v>
      </c>
      <c r="E100" s="29">
        <v>1531.7586118786448</v>
      </c>
      <c r="F100" s="29">
        <v>1792.4202209757768</v>
      </c>
      <c r="G100" s="29">
        <v>1244.8081804296539</v>
      </c>
      <c r="H100" s="29">
        <v>900.47279128530488</v>
      </c>
      <c r="I100" s="29">
        <v>379.28798623370938</v>
      </c>
      <c r="J100" s="29">
        <v>687.51629118916526</v>
      </c>
      <c r="K100" s="29">
        <v>995.03649900278015</v>
      </c>
      <c r="L100" s="29">
        <v>9681.8111748644715</v>
      </c>
    </row>
    <row r="101" spans="1:12" x14ac:dyDescent="0.35">
      <c r="A101" s="38">
        <v>46</v>
      </c>
      <c r="B101" s="4">
        <v>44514</v>
      </c>
      <c r="C101" s="29">
        <v>1481.0170218395833</v>
      </c>
      <c r="D101" s="29">
        <v>590.83523716995319</v>
      </c>
      <c r="E101" s="29">
        <v>1524.5441245631109</v>
      </c>
      <c r="F101" s="29">
        <v>1793.0801401314166</v>
      </c>
      <c r="G101" s="29">
        <v>1137.2589718246727</v>
      </c>
      <c r="H101" s="29">
        <v>750.19830150314647</v>
      </c>
      <c r="I101" s="29">
        <v>364.05970436213141</v>
      </c>
      <c r="J101" s="29">
        <v>699.90088473236574</v>
      </c>
      <c r="K101" s="29">
        <v>869.24933617890315</v>
      </c>
      <c r="L101" s="29">
        <v>9210.1437223052835</v>
      </c>
    </row>
    <row r="102" spans="1:12" x14ac:dyDescent="0.35">
      <c r="A102" s="38">
        <v>47</v>
      </c>
      <c r="B102" s="4">
        <v>44521</v>
      </c>
      <c r="C102" s="29">
        <v>1501.5706437708777</v>
      </c>
      <c r="D102" s="29">
        <v>554.4095873173053</v>
      </c>
      <c r="E102" s="29">
        <v>1367.1989584329222</v>
      </c>
      <c r="F102" s="29">
        <v>1842.2170810891992</v>
      </c>
      <c r="G102" s="29">
        <v>1063.6351237083711</v>
      </c>
      <c r="H102" s="29">
        <v>785.87334151469145</v>
      </c>
      <c r="I102" s="29">
        <v>342.78720555534971</v>
      </c>
      <c r="J102" s="29">
        <v>625.1997985378423</v>
      </c>
      <c r="K102" s="29">
        <v>985.39201741061925</v>
      </c>
      <c r="L102" s="29">
        <v>9068.283757337178</v>
      </c>
    </row>
    <row r="103" spans="1:12" x14ac:dyDescent="0.35">
      <c r="A103" s="38">
        <v>48</v>
      </c>
      <c r="B103" s="4">
        <v>44528</v>
      </c>
      <c r="C103" s="29">
        <v>1650.4539437425551</v>
      </c>
      <c r="D103" s="29">
        <v>561.36515898577454</v>
      </c>
      <c r="E103" s="29">
        <v>1647.0184721338564</v>
      </c>
      <c r="F103" s="29">
        <v>1951.9046994328596</v>
      </c>
      <c r="G103" s="29">
        <v>1359.775122822065</v>
      </c>
      <c r="H103" s="29">
        <v>926.35699083021677</v>
      </c>
      <c r="I103" s="29">
        <v>317.9257748883947</v>
      </c>
      <c r="J103" s="29">
        <v>682.74192622076657</v>
      </c>
      <c r="K103" s="29">
        <v>975.671673120224</v>
      </c>
      <c r="L103" s="29">
        <v>10073.213762176714</v>
      </c>
    </row>
    <row r="104" spans="1:12" x14ac:dyDescent="0.35">
      <c r="A104" s="38">
        <v>49</v>
      </c>
      <c r="B104" s="4">
        <v>44535</v>
      </c>
      <c r="C104" s="29">
        <v>1648.8780569485393</v>
      </c>
      <c r="D104" s="29">
        <v>574.80663720763107</v>
      </c>
      <c r="E104" s="29">
        <v>1753.0391118026641</v>
      </c>
      <c r="F104" s="29">
        <v>1921.8147326241069</v>
      </c>
      <c r="G104" s="29">
        <v>1227.6410684867644</v>
      </c>
      <c r="H104" s="29">
        <v>916.96399930562484</v>
      </c>
      <c r="I104" s="29">
        <v>334.30919661221219</v>
      </c>
      <c r="J104" s="29">
        <v>632.44792108591741</v>
      </c>
      <c r="K104" s="29">
        <v>1009.7188314278295</v>
      </c>
      <c r="L104" s="29">
        <v>10019.619555501289</v>
      </c>
    </row>
    <row r="105" spans="1:12" x14ac:dyDescent="0.35">
      <c r="A105" s="38">
        <v>50</v>
      </c>
      <c r="B105" s="4">
        <v>44542</v>
      </c>
      <c r="C105" s="29">
        <v>1641.0060346232149</v>
      </c>
      <c r="D105" s="29">
        <v>581.7481555273439</v>
      </c>
      <c r="E105" s="29">
        <v>1986.4812464186675</v>
      </c>
      <c r="F105" s="29">
        <v>1970.133202272073</v>
      </c>
      <c r="G105" s="29">
        <v>1380.1421779589919</v>
      </c>
      <c r="H105" s="29">
        <v>863.18105561110497</v>
      </c>
      <c r="I105" s="29">
        <v>327.04105933191556</v>
      </c>
      <c r="J105" s="29">
        <v>676.4417025746161</v>
      </c>
      <c r="K105" s="29">
        <v>1079.1091662261804</v>
      </c>
      <c r="L105" s="29">
        <v>10505.283800544108</v>
      </c>
    </row>
    <row r="106" spans="1:12" x14ac:dyDescent="0.35">
      <c r="A106" s="38">
        <v>51</v>
      </c>
      <c r="B106" s="4">
        <v>44549</v>
      </c>
      <c r="C106" s="29">
        <v>2169.5039806455338</v>
      </c>
      <c r="D106" s="29">
        <v>663.90453955451949</v>
      </c>
      <c r="E106" s="29">
        <v>1922.68132281763</v>
      </c>
      <c r="F106" s="29">
        <v>2207.0315982503216</v>
      </c>
      <c r="G106" s="29">
        <v>1472.2974655079327</v>
      </c>
      <c r="H106" s="29">
        <v>1000.7199564006189</v>
      </c>
      <c r="I106" s="29">
        <v>411.18472753248432</v>
      </c>
      <c r="J106" s="29">
        <v>781.34326675218824</v>
      </c>
      <c r="K106" s="29">
        <v>1168.5760329400271</v>
      </c>
      <c r="L106" s="29">
        <v>11797.242890401256</v>
      </c>
    </row>
    <row r="107" spans="1:12" x14ac:dyDescent="0.35">
      <c r="A107" s="38">
        <v>52</v>
      </c>
      <c r="B107" s="4">
        <v>44556</v>
      </c>
      <c r="C107" s="29">
        <v>2215.0079205101674</v>
      </c>
      <c r="D107" s="29">
        <v>675.51089850654898</v>
      </c>
      <c r="E107" s="29">
        <v>1745.5242883229287</v>
      </c>
      <c r="F107" s="29">
        <v>2393.5685082999385</v>
      </c>
      <c r="G107" s="29">
        <v>1474.972182539585</v>
      </c>
      <c r="H107" s="29">
        <v>930.95100040552916</v>
      </c>
      <c r="I107" s="29">
        <v>404.50572776794195</v>
      </c>
      <c r="J107" s="29">
        <v>879.15727452562669</v>
      </c>
      <c r="K107" s="29">
        <v>1185.3384942565351</v>
      </c>
      <c r="L107" s="29">
        <v>11904.536295134802</v>
      </c>
    </row>
    <row r="108" spans="1:12" x14ac:dyDescent="0.35">
      <c r="A108" s="3">
        <v>1</v>
      </c>
      <c r="B108" s="4">
        <v>44563</v>
      </c>
      <c r="C108" s="29">
        <v>2081.8435276045002</v>
      </c>
      <c r="D108" s="29">
        <v>633.45753058297737</v>
      </c>
      <c r="E108" s="29">
        <v>1600.1955477374636</v>
      </c>
      <c r="F108" s="29">
        <v>2287.0121453398942</v>
      </c>
      <c r="G108" s="29">
        <v>1357.1691744930351</v>
      </c>
      <c r="H108" s="29">
        <v>989.3619569801624</v>
      </c>
      <c r="I108" s="29">
        <v>396.98878351232167</v>
      </c>
      <c r="J108" s="29">
        <v>724.6763125243308</v>
      </c>
      <c r="K108" s="29">
        <v>1214.1331707471613</v>
      </c>
      <c r="L108" s="29">
        <v>11284.838149521845</v>
      </c>
    </row>
    <row r="109" spans="1:12" x14ac:dyDescent="0.35">
      <c r="A109" s="3">
        <v>2</v>
      </c>
      <c r="B109" s="4">
        <v>44570</v>
      </c>
      <c r="C109" s="29">
        <v>1831.4793408013024</v>
      </c>
      <c r="D109" s="29">
        <v>643.58283061319639</v>
      </c>
      <c r="E109" s="29">
        <v>1461.0814763527569</v>
      </c>
      <c r="F109" s="29">
        <v>2047.6127391649882</v>
      </c>
      <c r="G109" s="29">
        <v>1258.2797516805931</v>
      </c>
      <c r="H109" s="29">
        <v>827.87269752730185</v>
      </c>
      <c r="I109" s="29">
        <v>325.15078957475646</v>
      </c>
      <c r="J109" s="29">
        <v>687.62237422732528</v>
      </c>
      <c r="K109" s="29">
        <v>1196.7518895041076</v>
      </c>
      <c r="L109" s="29">
        <v>10279.433889446329</v>
      </c>
    </row>
    <row r="110" spans="1:12" x14ac:dyDescent="0.35">
      <c r="A110" s="3">
        <v>3</v>
      </c>
      <c r="B110" s="4">
        <v>44577</v>
      </c>
      <c r="C110" s="29">
        <v>1564.4470585407262</v>
      </c>
      <c r="D110" s="29">
        <v>577.37456695322123</v>
      </c>
      <c r="E110" s="29">
        <v>1422.5863692812666</v>
      </c>
      <c r="F110" s="29">
        <v>1817.8850749574372</v>
      </c>
      <c r="G110" s="29">
        <v>1108.7678220945802</v>
      </c>
      <c r="H110" s="29">
        <v>799.48979204991781</v>
      </c>
      <c r="I110" s="29">
        <v>336.08152194939282</v>
      </c>
      <c r="J110" s="29">
        <v>646.13687561279266</v>
      </c>
      <c r="K110" s="29">
        <v>1026.129587447854</v>
      </c>
      <c r="L110" s="29">
        <v>9298.8986688871883</v>
      </c>
    </row>
    <row r="111" spans="1:12" x14ac:dyDescent="0.35">
      <c r="A111" s="3">
        <v>4</v>
      </c>
      <c r="B111" s="4">
        <v>44584</v>
      </c>
      <c r="C111" s="29">
        <v>1428.2123874917938</v>
      </c>
      <c r="D111" s="29">
        <v>512.02559927955497</v>
      </c>
      <c r="E111" s="29">
        <v>1423.7975158285221</v>
      </c>
      <c r="F111" s="29">
        <v>1654.3670155717978</v>
      </c>
      <c r="G111" s="29">
        <v>1119.3558349207972</v>
      </c>
      <c r="H111" s="29">
        <v>800.93619018140464</v>
      </c>
      <c r="I111" s="29">
        <v>297.58121336883221</v>
      </c>
      <c r="J111" s="29">
        <v>592.57788163454381</v>
      </c>
      <c r="K111" s="29">
        <v>931.0752309262059</v>
      </c>
      <c r="L111" s="29">
        <v>8759.9288692034534</v>
      </c>
    </row>
    <row r="112" spans="1:12" x14ac:dyDescent="0.35">
      <c r="A112" s="3">
        <v>5</v>
      </c>
      <c r="B112" s="4">
        <v>44591</v>
      </c>
      <c r="C112" s="29">
        <v>1442.3480957980541</v>
      </c>
      <c r="D112" s="29">
        <v>519.90136820291286</v>
      </c>
      <c r="E112" s="29">
        <v>1481.1548303078266</v>
      </c>
      <c r="F112" s="29">
        <v>1715.4838506282683</v>
      </c>
      <c r="G112" s="29">
        <v>1215.4746946210457</v>
      </c>
      <c r="H112" s="29">
        <v>792.6196832238486</v>
      </c>
      <c r="I112" s="29">
        <v>259.85687264742978</v>
      </c>
      <c r="J112" s="29">
        <v>569.3945068641508</v>
      </c>
      <c r="K112" s="29">
        <v>982.57278539335243</v>
      </c>
      <c r="L112" s="29">
        <v>8978.8066876868888</v>
      </c>
    </row>
    <row r="113" spans="1:12" x14ac:dyDescent="0.35">
      <c r="A113" s="3">
        <v>6</v>
      </c>
      <c r="B113" s="4">
        <v>44598</v>
      </c>
      <c r="C113" s="29">
        <v>1455.6481316490194</v>
      </c>
      <c r="D113" s="29">
        <v>504.47925518410977</v>
      </c>
      <c r="E113" s="29">
        <v>1566.4902853654216</v>
      </c>
      <c r="F113" s="29">
        <v>1664.5033908994801</v>
      </c>
      <c r="G113" s="29">
        <v>1095.393720124413</v>
      </c>
      <c r="H113" s="29">
        <v>759.02738474977218</v>
      </c>
      <c r="I113" s="29">
        <v>307.60891305132475</v>
      </c>
      <c r="J113" s="29">
        <v>585.73868475990025</v>
      </c>
      <c r="K113" s="29">
        <v>864.94077532479923</v>
      </c>
      <c r="L113" s="29">
        <v>8803.8305411082401</v>
      </c>
    </row>
    <row r="114" spans="1:12" x14ac:dyDescent="0.35">
      <c r="A114" s="3">
        <v>7</v>
      </c>
      <c r="B114" s="4">
        <v>44605</v>
      </c>
      <c r="C114" s="29">
        <v>1362.341394992666</v>
      </c>
      <c r="D114" s="29">
        <v>549.27513632885393</v>
      </c>
      <c r="E114" s="29">
        <v>1484.1565308093914</v>
      </c>
      <c r="F114" s="29">
        <v>1557.5399320340839</v>
      </c>
      <c r="G114" s="29">
        <v>1082.3892383928066</v>
      </c>
      <c r="H114" s="29">
        <v>765.42065013379658</v>
      </c>
      <c r="I114" s="29">
        <v>247.48884208329531</v>
      </c>
      <c r="J114" s="29">
        <v>592.24680759873945</v>
      </c>
      <c r="K114" s="29">
        <v>844.29057316055059</v>
      </c>
      <c r="L114" s="29">
        <v>8485.149105534183</v>
      </c>
    </row>
    <row r="115" spans="1:12" x14ac:dyDescent="0.35">
      <c r="A115" s="3">
        <v>8</v>
      </c>
      <c r="B115" s="4">
        <v>44612</v>
      </c>
      <c r="C115" s="29">
        <v>1321.9136720895754</v>
      </c>
      <c r="D115" s="29">
        <v>531.57148867330204</v>
      </c>
      <c r="E115" s="29">
        <v>1442.5409125649917</v>
      </c>
      <c r="F115" s="29">
        <v>1522.0890794733275</v>
      </c>
      <c r="G115" s="29">
        <v>1159.573404611197</v>
      </c>
      <c r="H115" s="29">
        <v>822.00550036901291</v>
      </c>
      <c r="I115" s="29">
        <v>264.69746798022607</v>
      </c>
      <c r="J115" s="29">
        <v>636.87422029736149</v>
      </c>
      <c r="K115" s="29">
        <v>844.19170208009928</v>
      </c>
      <c r="L115" s="29">
        <v>8545.4574481390919</v>
      </c>
    </row>
    <row r="116" spans="1:12" x14ac:dyDescent="0.35">
      <c r="A116" s="3">
        <v>9</v>
      </c>
      <c r="B116" s="4">
        <v>44619</v>
      </c>
      <c r="C116" s="29">
        <v>1396.0764562933232</v>
      </c>
      <c r="D116" s="29">
        <v>530.56315076872147</v>
      </c>
      <c r="E116" s="29">
        <v>1466.106747831087</v>
      </c>
      <c r="F116" s="29">
        <v>1620.1215728600216</v>
      </c>
      <c r="G116" s="29">
        <v>1160.5645923606444</v>
      </c>
      <c r="H116" s="29">
        <v>790.34629409871786</v>
      </c>
      <c r="I116" s="29">
        <v>278.68280468010755</v>
      </c>
      <c r="J116" s="29">
        <v>614.49947255281495</v>
      </c>
      <c r="K116" s="29">
        <v>881.51502904916993</v>
      </c>
      <c r="L116" s="29">
        <v>8738.476120494608</v>
      </c>
    </row>
    <row r="117" spans="1:12" x14ac:dyDescent="0.35">
      <c r="A117" s="3">
        <v>10</v>
      </c>
      <c r="B117" s="4">
        <v>44626</v>
      </c>
      <c r="C117" s="29">
        <v>1396.2588140147272</v>
      </c>
      <c r="D117" s="29">
        <v>490.65124802313551</v>
      </c>
      <c r="E117" s="29">
        <v>1521.0128068408478</v>
      </c>
      <c r="F117" s="29">
        <v>1691.4089390154322</v>
      </c>
      <c r="G117" s="29">
        <v>1091.7925915048991</v>
      </c>
      <c r="H117" s="29">
        <v>804.56105205216772</v>
      </c>
      <c r="I117" s="29">
        <v>314.2175368359176</v>
      </c>
      <c r="J117" s="29">
        <v>622.40699661534609</v>
      </c>
      <c r="K117" s="29">
        <v>928.31053743925418</v>
      </c>
      <c r="L117" s="29">
        <v>8860.6205223417273</v>
      </c>
    </row>
    <row r="118" spans="1:12" x14ac:dyDescent="0.35">
      <c r="A118" s="3">
        <v>11</v>
      </c>
      <c r="B118" s="4">
        <v>44633</v>
      </c>
      <c r="C118" s="29">
        <v>1381.8123345433346</v>
      </c>
      <c r="D118" s="29">
        <v>554.10627786583495</v>
      </c>
      <c r="E118" s="29">
        <v>1373.6688764689318</v>
      </c>
      <c r="F118" s="29">
        <v>1646.5919583946707</v>
      </c>
      <c r="G118" s="29">
        <v>1056.5541383963919</v>
      </c>
      <c r="H118" s="29">
        <v>701.40161062718039</v>
      </c>
      <c r="I118" s="29">
        <v>272.37763393600699</v>
      </c>
      <c r="J118" s="29">
        <v>570.82349014726901</v>
      </c>
      <c r="K118" s="29">
        <v>920.29643431027432</v>
      </c>
      <c r="L118" s="29">
        <v>8477.6327546898938</v>
      </c>
    </row>
    <row r="119" spans="1:12" x14ac:dyDescent="0.35">
      <c r="A119" s="3">
        <v>12</v>
      </c>
      <c r="B119" s="4">
        <v>44640</v>
      </c>
      <c r="C119" s="29">
        <v>1339.9531927997282</v>
      </c>
      <c r="D119" s="29">
        <v>482.05754221514729</v>
      </c>
      <c r="E119" s="29">
        <v>1561.5211044356952</v>
      </c>
      <c r="F119" s="29">
        <v>1580.4255585084743</v>
      </c>
      <c r="G119" s="29">
        <v>1113.6888529342505</v>
      </c>
      <c r="H119" s="29">
        <v>720.08320795979682</v>
      </c>
      <c r="I119" s="29">
        <v>265.20137697779717</v>
      </c>
      <c r="J119" s="29">
        <v>654.28416931958043</v>
      </c>
      <c r="K119" s="29">
        <v>861.27977841755524</v>
      </c>
      <c r="L119" s="29">
        <v>8578.494783568025</v>
      </c>
    </row>
    <row r="120" spans="1:12" x14ac:dyDescent="0.35">
      <c r="A120" s="3">
        <v>13</v>
      </c>
      <c r="B120" s="4">
        <v>44647</v>
      </c>
      <c r="C120" s="29">
        <v>1370.1974281783901</v>
      </c>
      <c r="D120" s="29">
        <v>520.4117488361245</v>
      </c>
      <c r="E120" s="29">
        <v>1581.4100757607996</v>
      </c>
      <c r="F120" s="29">
        <v>1703.2067116139503</v>
      </c>
      <c r="G120" s="29">
        <v>1207.0779224618232</v>
      </c>
      <c r="H120" s="29">
        <v>723.33598692962801</v>
      </c>
      <c r="I120" s="29">
        <v>269.66209820033635</v>
      </c>
      <c r="J120" s="29">
        <v>577.84490366312286</v>
      </c>
      <c r="K120" s="29">
        <v>912.8908239078595</v>
      </c>
      <c r="L120" s="29">
        <v>8866.0376995520346</v>
      </c>
    </row>
    <row r="121" spans="1:12" x14ac:dyDescent="0.35">
      <c r="A121" s="3">
        <v>14</v>
      </c>
      <c r="B121" s="4">
        <v>44654</v>
      </c>
      <c r="C121" s="29">
        <v>1415.2405100594876</v>
      </c>
      <c r="D121" s="29">
        <v>520.73242003694452</v>
      </c>
      <c r="E121" s="29">
        <v>1637.7791118663681</v>
      </c>
      <c r="F121" s="29">
        <v>1606.2121335795841</v>
      </c>
      <c r="G121" s="29">
        <v>1081.1202097654952</v>
      </c>
      <c r="H121" s="29">
        <v>869.08711563038628</v>
      </c>
      <c r="I121" s="29">
        <v>280.11978568579025</v>
      </c>
      <c r="J121" s="29">
        <v>597.2772909638536</v>
      </c>
      <c r="K121" s="29">
        <v>914.13279460533931</v>
      </c>
      <c r="L121" s="29">
        <v>8921.701372193249</v>
      </c>
    </row>
    <row r="122" spans="1:12" x14ac:dyDescent="0.35">
      <c r="A122" s="3">
        <v>15</v>
      </c>
      <c r="B122" s="4">
        <v>44661</v>
      </c>
      <c r="C122" s="29">
        <v>1450.4374599548464</v>
      </c>
      <c r="D122" s="29">
        <v>625.36159068210213</v>
      </c>
      <c r="E122" s="29">
        <v>1734.0807060508673</v>
      </c>
      <c r="F122" s="29">
        <v>1792.0582506146307</v>
      </c>
      <c r="G122" s="29">
        <v>1058.326256246901</v>
      </c>
      <c r="H122" s="29">
        <v>803.81885309336656</v>
      </c>
      <c r="I122" s="29">
        <v>328.06467359178373</v>
      </c>
      <c r="J122" s="29">
        <v>619.17180143576002</v>
      </c>
      <c r="K122" s="29">
        <v>966.58863223379956</v>
      </c>
      <c r="L122" s="29">
        <v>9377.9082239040563</v>
      </c>
    </row>
    <row r="123" spans="1:12" x14ac:dyDescent="0.35">
      <c r="A123" s="3">
        <v>16</v>
      </c>
      <c r="B123" s="4">
        <v>44668</v>
      </c>
      <c r="C123" s="29">
        <v>1446.9781871390624</v>
      </c>
      <c r="D123" s="29">
        <v>566.22595839839437</v>
      </c>
      <c r="E123" s="29">
        <v>1706.5424363710154</v>
      </c>
      <c r="F123" s="29">
        <v>1824.4948592695573</v>
      </c>
      <c r="G123" s="29">
        <v>1043.0552655896443</v>
      </c>
      <c r="H123" s="29">
        <v>829.47941705224321</v>
      </c>
      <c r="I123" s="29">
        <v>324.05441537693395</v>
      </c>
      <c r="J123" s="29">
        <v>672.10855322186626</v>
      </c>
      <c r="K123" s="29">
        <v>948.44970312936448</v>
      </c>
      <c r="L123" s="29">
        <v>9361.3887955480823</v>
      </c>
    </row>
    <row r="124" spans="1:12" x14ac:dyDescent="0.35">
      <c r="A124" s="3">
        <v>17</v>
      </c>
      <c r="B124" s="4">
        <v>44675</v>
      </c>
      <c r="C124" s="29">
        <v>1465.4092875520496</v>
      </c>
      <c r="D124" s="29">
        <v>537.55641032773428</v>
      </c>
      <c r="E124" s="29">
        <v>1820.4815070029372</v>
      </c>
      <c r="F124" s="29">
        <v>1827.0830198803474</v>
      </c>
      <c r="G124" s="29">
        <v>1132.2616385377546</v>
      </c>
      <c r="H124" s="29">
        <v>843.58603569981778</v>
      </c>
      <c r="I124" s="29">
        <v>353.22715670634011</v>
      </c>
      <c r="J124" s="29">
        <v>664.34501162149536</v>
      </c>
      <c r="K124" s="29">
        <v>979.21169959010012</v>
      </c>
      <c r="L124" s="29">
        <v>9623.1617669185762</v>
      </c>
    </row>
    <row r="125" spans="1:12" x14ac:dyDescent="0.35">
      <c r="A125" s="3">
        <v>18</v>
      </c>
      <c r="B125" s="4">
        <v>44682</v>
      </c>
      <c r="C125" s="29">
        <v>1650.864529214783</v>
      </c>
      <c r="D125" s="29">
        <v>625.72960952449466</v>
      </c>
      <c r="E125" s="29">
        <v>1976.2648829987852</v>
      </c>
      <c r="F125" s="29">
        <v>1804.1918463314664</v>
      </c>
      <c r="G125" s="29">
        <v>1228.9137781946049</v>
      </c>
      <c r="H125" s="29">
        <v>824.83561334225794</v>
      </c>
      <c r="I125" s="29">
        <v>297.75991053127979</v>
      </c>
      <c r="J125" s="29">
        <v>710.51927086876924</v>
      </c>
      <c r="K125" s="29">
        <v>1028.9787659147103</v>
      </c>
      <c r="L125" s="29">
        <v>10148.058206921152</v>
      </c>
    </row>
    <row r="126" spans="1:12" x14ac:dyDescent="0.35">
      <c r="A126" s="3">
        <v>19</v>
      </c>
      <c r="B126" s="4">
        <v>44689</v>
      </c>
      <c r="C126" s="29">
        <v>1542.5622721981911</v>
      </c>
      <c r="D126" s="29">
        <v>574.25602925227815</v>
      </c>
      <c r="E126" s="29">
        <v>1995.8359009114477</v>
      </c>
      <c r="F126" s="29">
        <v>1893.4161949771706</v>
      </c>
      <c r="G126" s="29">
        <v>1251.2482492616614</v>
      </c>
      <c r="H126" s="29">
        <v>940.60059763895606</v>
      </c>
      <c r="I126" s="29">
        <v>314.74998427852302</v>
      </c>
      <c r="J126" s="29">
        <v>711.46426221233173</v>
      </c>
      <c r="K126" s="29">
        <v>1056.7154310102724</v>
      </c>
      <c r="L126" s="29">
        <v>10280.848921740831</v>
      </c>
    </row>
    <row r="127" spans="1:12" x14ac:dyDescent="0.35">
      <c r="A127" s="3">
        <v>20</v>
      </c>
      <c r="B127" s="4">
        <v>44696</v>
      </c>
      <c r="C127" s="29">
        <v>1464.2556687593456</v>
      </c>
      <c r="D127" s="29">
        <v>628.10036706212918</v>
      </c>
      <c r="E127" s="29">
        <v>1899.5362648877658</v>
      </c>
      <c r="F127" s="29">
        <v>1713.3575872303772</v>
      </c>
      <c r="G127" s="29">
        <v>1233.5742448147612</v>
      </c>
      <c r="H127" s="29">
        <v>909.55197542698716</v>
      </c>
      <c r="I127" s="29">
        <v>318.70229573043753</v>
      </c>
      <c r="J127" s="29">
        <v>708.81850482917866</v>
      </c>
      <c r="K127" s="29">
        <v>1030.8205671850137</v>
      </c>
      <c r="L127" s="29">
        <v>9906.7174759259979</v>
      </c>
    </row>
    <row r="128" spans="1:12" x14ac:dyDescent="0.35">
      <c r="A128" s="3">
        <v>21</v>
      </c>
      <c r="B128" s="4">
        <v>44703</v>
      </c>
      <c r="C128" s="29">
        <v>1430.644019758952</v>
      </c>
      <c r="D128" s="29">
        <v>677.9304785711978</v>
      </c>
      <c r="E128" s="29">
        <v>1932.8381309932195</v>
      </c>
      <c r="F128" s="29">
        <v>1852.5478280280436</v>
      </c>
      <c r="G128" s="29">
        <v>1323.0574726588654</v>
      </c>
      <c r="H128" s="29">
        <v>877.36437500880038</v>
      </c>
      <c r="I128" s="29">
        <v>334.00025763774454</v>
      </c>
      <c r="J128" s="29">
        <v>820.45130338266449</v>
      </c>
      <c r="K128" s="29">
        <v>1053.9386257241952</v>
      </c>
      <c r="L128" s="29">
        <v>10302.772491763684</v>
      </c>
    </row>
    <row r="129" spans="1:12" x14ac:dyDescent="0.35">
      <c r="A129" s="104" t="s">
        <v>173</v>
      </c>
      <c r="B129" s="105"/>
      <c r="C129" s="30">
        <f>SUM(C3:C128)</f>
        <v>216496.36404994648</v>
      </c>
      <c r="D129" s="30">
        <f t="shared" ref="D129:L129" si="0">SUM(D3:D128)</f>
        <v>81655.434232923872</v>
      </c>
      <c r="E129" s="30">
        <f t="shared" si="0"/>
        <v>247973.98868457892</v>
      </c>
      <c r="F129" s="30">
        <f t="shared" si="0"/>
        <v>264963.42971051601</v>
      </c>
      <c r="G129" s="30">
        <f t="shared" si="0"/>
        <v>165769.14299310159</v>
      </c>
      <c r="H129" s="30">
        <f t="shared" si="0"/>
        <v>118979.6788470899</v>
      </c>
      <c r="I129" s="30">
        <f t="shared" si="0"/>
        <v>42701.664765676236</v>
      </c>
      <c r="J129" s="30">
        <f t="shared" si="0"/>
        <v>96059.195033208176</v>
      </c>
      <c r="K129" s="30">
        <f t="shared" si="0"/>
        <v>143459.41565458471</v>
      </c>
      <c r="L129" s="30">
        <f t="shared" si="0"/>
        <v>1378058.3112866257</v>
      </c>
    </row>
    <row r="130" spans="1:12" ht="16.25" customHeight="1" x14ac:dyDescent="0.35">
      <c r="A130" s="100" t="s">
        <v>8</v>
      </c>
      <c r="B130" s="101"/>
      <c r="C130" s="101"/>
      <c r="D130" s="101"/>
      <c r="E130" s="101"/>
      <c r="F130" s="101"/>
      <c r="G130" s="101"/>
      <c r="H130" s="101"/>
      <c r="I130" s="101"/>
      <c r="J130" s="101"/>
      <c r="K130" s="101"/>
      <c r="L130" s="101"/>
    </row>
    <row r="131" spans="1:12" x14ac:dyDescent="0.35">
      <c r="A131" s="106" t="s">
        <v>175</v>
      </c>
      <c r="B131" s="107"/>
      <c r="C131" s="31">
        <v>54306.425070767495</v>
      </c>
      <c r="D131" s="31">
        <v>18006.353394153051</v>
      </c>
      <c r="E131" s="31">
        <v>62455.608738933959</v>
      </c>
      <c r="F131" s="31">
        <v>64633.481108324435</v>
      </c>
      <c r="G131" s="31">
        <v>34433.273828695681</v>
      </c>
      <c r="H131" s="31">
        <v>24283.406340360412</v>
      </c>
      <c r="I131" s="31">
        <v>9221.5170180473215</v>
      </c>
      <c r="J131" s="31">
        <v>17491.411221997343</v>
      </c>
      <c r="K131" s="31">
        <v>31715.844039911161</v>
      </c>
      <c r="L131" s="31">
        <v>316547.3207611909</v>
      </c>
    </row>
  </sheetData>
  <mergeCells count="5">
    <mergeCell ref="A130:L130"/>
    <mergeCell ref="C1:L1"/>
    <mergeCell ref="A1:B2"/>
    <mergeCell ref="A129:B129"/>
    <mergeCell ref="A131:B13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31"/>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496.13813048595432</v>
      </c>
      <c r="E3" s="29">
        <v>376.86195931265843</v>
      </c>
      <c r="F3" s="29">
        <v>418.0610599001219</v>
      </c>
      <c r="G3" s="29">
        <v>420.96866737478086</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409.61357391848469</v>
      </c>
      <c r="G4" s="29">
        <v>423.58038504062154</v>
      </c>
      <c r="H4" s="29">
        <v>123.8955393356065</v>
      </c>
      <c r="I4" s="29">
        <v>174.6819573561549</v>
      </c>
      <c r="J4" s="29">
        <v>362.55404553770461</v>
      </c>
    </row>
    <row r="5" spans="1:10" x14ac:dyDescent="0.35">
      <c r="A5" s="29">
        <v>3</v>
      </c>
      <c r="B5" s="4">
        <v>43842</v>
      </c>
      <c r="C5" s="29">
        <v>136.36397987688724</v>
      </c>
      <c r="D5" s="29">
        <v>500.20469644483069</v>
      </c>
      <c r="E5" s="29">
        <v>404.28623537572201</v>
      </c>
      <c r="F5" s="29">
        <v>428.92178908802504</v>
      </c>
      <c r="G5" s="29">
        <v>404.24101780706462</v>
      </c>
      <c r="H5" s="29">
        <v>124.25332697638592</v>
      </c>
      <c r="I5" s="29">
        <v>214.18050419487491</v>
      </c>
      <c r="J5" s="29">
        <v>301.05555392442727</v>
      </c>
    </row>
    <row r="6" spans="1:10" x14ac:dyDescent="0.35">
      <c r="A6" s="29">
        <v>4</v>
      </c>
      <c r="B6" s="4">
        <v>43849</v>
      </c>
      <c r="C6" s="29">
        <v>149.18697362888344</v>
      </c>
      <c r="D6" s="29">
        <v>503.92316248358622</v>
      </c>
      <c r="E6" s="29">
        <v>385.7287039286104</v>
      </c>
      <c r="F6" s="29">
        <v>360.09535969240255</v>
      </c>
      <c r="G6" s="29">
        <v>414.69518514506797</v>
      </c>
      <c r="H6" s="29">
        <v>121.91631540054627</v>
      </c>
      <c r="I6" s="29">
        <v>162.82921642422201</v>
      </c>
      <c r="J6" s="29">
        <v>305.3036120538427</v>
      </c>
    </row>
    <row r="7" spans="1:10" x14ac:dyDescent="0.35">
      <c r="A7" s="29">
        <v>5</v>
      </c>
      <c r="B7" s="4">
        <v>43856</v>
      </c>
      <c r="C7" s="29">
        <v>124.26116796546509</v>
      </c>
      <c r="D7" s="29">
        <v>541.69415859686035</v>
      </c>
      <c r="E7" s="29">
        <v>486.66029983502165</v>
      </c>
      <c r="F7" s="29">
        <v>350.90726138075252</v>
      </c>
      <c r="G7" s="29">
        <v>466.16276494050453</v>
      </c>
      <c r="H7" s="29">
        <v>103.39821995024865</v>
      </c>
      <c r="I7" s="29">
        <v>185.86822969271367</v>
      </c>
      <c r="J7" s="29">
        <v>328.61707853618896</v>
      </c>
    </row>
    <row r="8" spans="1:10" x14ac:dyDescent="0.35">
      <c r="A8" s="29">
        <v>6</v>
      </c>
      <c r="B8" s="4">
        <v>43863</v>
      </c>
      <c r="C8" s="29">
        <v>179.77721879899687</v>
      </c>
      <c r="D8" s="29">
        <v>577.3195740395056</v>
      </c>
      <c r="E8" s="29">
        <v>427.39297843465522</v>
      </c>
      <c r="F8" s="29">
        <v>435.82800179700632</v>
      </c>
      <c r="G8" s="29">
        <v>428.78080669299544</v>
      </c>
      <c r="H8" s="29">
        <v>161.82534777716211</v>
      </c>
      <c r="I8" s="29">
        <v>202.22688048905928</v>
      </c>
      <c r="J8" s="29">
        <v>329.27374616209693</v>
      </c>
    </row>
    <row r="9" spans="1:10" x14ac:dyDescent="0.35">
      <c r="A9" s="29">
        <v>7</v>
      </c>
      <c r="B9" s="4">
        <v>43870</v>
      </c>
      <c r="C9" s="29">
        <v>160.93619564808506</v>
      </c>
      <c r="D9" s="29">
        <v>500.58260872585356</v>
      </c>
      <c r="E9" s="29">
        <v>378.65232216551215</v>
      </c>
      <c r="F9" s="29">
        <v>391.95144972240928</v>
      </c>
      <c r="G9" s="29">
        <v>381.40706836388807</v>
      </c>
      <c r="H9" s="29">
        <v>146.32728472780224</v>
      </c>
      <c r="I9" s="29">
        <v>190.76879689528391</v>
      </c>
      <c r="J9" s="29">
        <v>355.538947749991</v>
      </c>
    </row>
    <row r="10" spans="1:10" x14ac:dyDescent="0.35">
      <c r="A10" s="29">
        <v>8</v>
      </c>
      <c r="B10" s="4">
        <v>43877</v>
      </c>
      <c r="C10" s="29">
        <v>133.07882793224758</v>
      </c>
      <c r="D10" s="29">
        <v>471.62952288563474</v>
      </c>
      <c r="E10" s="29">
        <v>376.44692795593988</v>
      </c>
      <c r="F10" s="29">
        <v>437.19780121183879</v>
      </c>
      <c r="G10" s="29">
        <v>422.82805542301435</v>
      </c>
      <c r="H10" s="29">
        <v>144.90694915088039</v>
      </c>
      <c r="I10" s="29">
        <v>172.26645668408247</v>
      </c>
      <c r="J10" s="29">
        <v>383.40529330367178</v>
      </c>
    </row>
    <row r="11" spans="1:10" x14ac:dyDescent="0.35">
      <c r="A11" s="29">
        <v>9</v>
      </c>
      <c r="B11" s="4">
        <v>43884</v>
      </c>
      <c r="C11" s="29">
        <v>118.99858585956937</v>
      </c>
      <c r="D11" s="29">
        <v>496.67335564211703</v>
      </c>
      <c r="E11" s="29">
        <v>429.74145266909306</v>
      </c>
      <c r="F11" s="29">
        <v>390.05871791015426</v>
      </c>
      <c r="G11" s="29">
        <v>424.30781689678815</v>
      </c>
      <c r="H11" s="29">
        <v>134.34251242528757</v>
      </c>
      <c r="I11" s="29">
        <v>160.78813265589389</v>
      </c>
      <c r="J11" s="29">
        <v>357.15127195946405</v>
      </c>
    </row>
    <row r="12" spans="1:10" x14ac:dyDescent="0.35">
      <c r="A12" s="29">
        <v>10</v>
      </c>
      <c r="B12" s="4">
        <v>43891</v>
      </c>
      <c r="C12" s="29">
        <v>148.90286991688299</v>
      </c>
      <c r="D12" s="29">
        <v>524.16824308389846</v>
      </c>
      <c r="E12" s="29">
        <v>416.01755477925445</v>
      </c>
      <c r="F12" s="29">
        <v>400.65778392280686</v>
      </c>
      <c r="G12" s="29">
        <v>455.65275732741168</v>
      </c>
      <c r="H12" s="29">
        <v>130.39865849500899</v>
      </c>
      <c r="I12" s="29">
        <v>189.54141322712002</v>
      </c>
      <c r="J12" s="29">
        <v>364.84737331482745</v>
      </c>
    </row>
    <row r="13" spans="1:10" x14ac:dyDescent="0.35">
      <c r="A13" s="29">
        <v>11</v>
      </c>
      <c r="B13" s="4">
        <v>43898</v>
      </c>
      <c r="C13" s="29">
        <v>117.76498257183388</v>
      </c>
      <c r="D13" s="29">
        <v>509.14107391852781</v>
      </c>
      <c r="E13" s="29">
        <v>402.61833870421344</v>
      </c>
      <c r="F13" s="29">
        <v>383.60280899772499</v>
      </c>
      <c r="G13" s="29">
        <v>437.21070696221398</v>
      </c>
      <c r="H13" s="29">
        <v>135.94732698457835</v>
      </c>
      <c r="I13" s="29">
        <v>170.68084352122293</v>
      </c>
      <c r="J13" s="29">
        <v>359.20565632359626</v>
      </c>
    </row>
    <row r="14" spans="1:10" x14ac:dyDescent="0.35">
      <c r="A14" s="29">
        <v>12</v>
      </c>
      <c r="B14" s="4">
        <v>43905</v>
      </c>
      <c r="C14" s="29">
        <v>112.6829252201093</v>
      </c>
      <c r="D14" s="29">
        <v>493.13199289664527</v>
      </c>
      <c r="E14" s="29">
        <v>434.5194766306098</v>
      </c>
      <c r="F14" s="29">
        <v>382.28208539423474</v>
      </c>
      <c r="G14" s="29">
        <v>443.89874649191995</v>
      </c>
      <c r="H14" s="29">
        <v>117.03706772757687</v>
      </c>
      <c r="I14" s="29">
        <v>170.54018736036249</v>
      </c>
      <c r="J14" s="29">
        <v>379.67983954841702</v>
      </c>
    </row>
    <row r="15" spans="1:10" x14ac:dyDescent="0.35">
      <c r="A15" s="29">
        <v>13</v>
      </c>
      <c r="B15" s="4">
        <v>43912</v>
      </c>
      <c r="C15" s="29">
        <v>127.8237090647194</v>
      </c>
      <c r="D15" s="29">
        <v>546.75782561364349</v>
      </c>
      <c r="E15" s="29">
        <v>409.89545639939746</v>
      </c>
      <c r="F15" s="29">
        <v>387.94322965630772</v>
      </c>
      <c r="G15" s="29">
        <v>397.21584831508767</v>
      </c>
      <c r="H15" s="29">
        <v>137.66887739011389</v>
      </c>
      <c r="I15" s="29">
        <v>177.96070442403663</v>
      </c>
      <c r="J15" s="29">
        <v>332.66856062402132</v>
      </c>
    </row>
    <row r="16" spans="1:10" x14ac:dyDescent="0.35">
      <c r="A16" s="29">
        <v>14</v>
      </c>
      <c r="B16" s="4">
        <v>43919</v>
      </c>
      <c r="C16" s="29">
        <v>132.46249085953491</v>
      </c>
      <c r="D16" s="29">
        <v>527.42008409732762</v>
      </c>
      <c r="E16" s="29">
        <v>400.78915156488392</v>
      </c>
      <c r="F16" s="29">
        <v>376.5884897697922</v>
      </c>
      <c r="G16" s="29">
        <v>391.71735958062527</v>
      </c>
      <c r="H16" s="29">
        <v>127.26559161134126</v>
      </c>
      <c r="I16" s="29">
        <v>195.47223902684135</v>
      </c>
      <c r="J16" s="29">
        <v>325.69075993893961</v>
      </c>
    </row>
    <row r="17" spans="1:10" x14ac:dyDescent="0.35">
      <c r="A17" s="29">
        <v>15</v>
      </c>
      <c r="B17" s="4">
        <v>43926</v>
      </c>
      <c r="C17" s="29">
        <v>122.9695015270365</v>
      </c>
      <c r="D17" s="29">
        <v>569.87584741633827</v>
      </c>
      <c r="E17" s="29">
        <v>428.47261904515665</v>
      </c>
      <c r="F17" s="29">
        <v>352.03116683930614</v>
      </c>
      <c r="G17" s="29">
        <v>446.24960487308749</v>
      </c>
      <c r="H17" s="29">
        <v>121.8912364132546</v>
      </c>
      <c r="I17" s="29">
        <v>177.00909142888503</v>
      </c>
      <c r="J17" s="29">
        <v>309.30325213909532</v>
      </c>
    </row>
    <row r="18" spans="1:10" x14ac:dyDescent="0.35">
      <c r="A18" s="29">
        <v>16</v>
      </c>
      <c r="B18" s="4">
        <v>43933</v>
      </c>
      <c r="C18" s="29">
        <v>134.35400098077127</v>
      </c>
      <c r="D18" s="29">
        <v>476.79111073257093</v>
      </c>
      <c r="E18" s="29">
        <v>389.00061577441272</v>
      </c>
      <c r="F18" s="29">
        <v>387.88845561480923</v>
      </c>
      <c r="G18" s="29">
        <v>425.39804624687952</v>
      </c>
      <c r="H18" s="29">
        <v>152.08855431958341</v>
      </c>
      <c r="I18" s="29">
        <v>195.72706364407443</v>
      </c>
      <c r="J18" s="29">
        <v>282.23437039526937</v>
      </c>
    </row>
    <row r="19" spans="1:10" x14ac:dyDescent="0.35">
      <c r="A19" s="29">
        <v>17</v>
      </c>
      <c r="B19" s="4">
        <v>43940</v>
      </c>
      <c r="C19" s="29">
        <v>141.54740126967857</v>
      </c>
      <c r="D19" s="29">
        <v>515.60943785536551</v>
      </c>
      <c r="E19" s="29">
        <v>375.96990109186339</v>
      </c>
      <c r="F19" s="29">
        <v>363.81790590009251</v>
      </c>
      <c r="G19" s="29">
        <v>381.91515769121304</v>
      </c>
      <c r="H19" s="29">
        <v>114.04969189469782</v>
      </c>
      <c r="I19" s="29">
        <v>186.20065633905338</v>
      </c>
      <c r="J19" s="29">
        <v>330.2706488263068</v>
      </c>
    </row>
    <row r="20" spans="1:10" x14ac:dyDescent="0.35">
      <c r="A20" s="29">
        <v>18</v>
      </c>
      <c r="B20" s="4">
        <v>43947</v>
      </c>
      <c r="C20" s="29">
        <v>118.4390408629034</v>
      </c>
      <c r="D20" s="29">
        <v>477.98145894318361</v>
      </c>
      <c r="E20" s="29">
        <v>383.97634841345689</v>
      </c>
      <c r="F20" s="29">
        <v>350.39659781062676</v>
      </c>
      <c r="G20" s="29">
        <v>419.59730749281135</v>
      </c>
      <c r="H20" s="29">
        <v>101.5148793466733</v>
      </c>
      <c r="I20" s="29">
        <v>184.05491964243694</v>
      </c>
      <c r="J20" s="29">
        <v>326.04251521455473</v>
      </c>
    </row>
    <row r="21" spans="1:10" x14ac:dyDescent="0.35">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5">
      <c r="A22" s="29">
        <v>20</v>
      </c>
      <c r="B22" s="4">
        <v>43961</v>
      </c>
      <c r="C22" s="29">
        <v>90.195138258710045</v>
      </c>
      <c r="D22" s="29">
        <v>593.79178509342819</v>
      </c>
      <c r="E22" s="29">
        <v>412.53004447413878</v>
      </c>
      <c r="F22" s="29">
        <v>397.88830245791206</v>
      </c>
      <c r="G22" s="29">
        <v>432.64011973416973</v>
      </c>
      <c r="H22" s="29">
        <v>128.78154918598398</v>
      </c>
      <c r="I22" s="29">
        <v>203.92555855619923</v>
      </c>
      <c r="J22" s="29">
        <v>312.58266394653521</v>
      </c>
    </row>
    <row r="23" spans="1:10" x14ac:dyDescent="0.35">
      <c r="A23" s="29">
        <v>21</v>
      </c>
      <c r="B23" s="4">
        <v>43968</v>
      </c>
      <c r="C23" s="29">
        <v>95.85428847585834</v>
      </c>
      <c r="D23" s="29">
        <v>786.58556973398095</v>
      </c>
      <c r="E23" s="29">
        <v>412.00600973389635</v>
      </c>
      <c r="F23" s="29">
        <v>361.56087406842107</v>
      </c>
      <c r="G23" s="29">
        <v>419.57031576148455</v>
      </c>
      <c r="H23" s="29">
        <v>139.24726880314691</v>
      </c>
      <c r="I23" s="29">
        <v>205.16523782130935</v>
      </c>
      <c r="J23" s="29">
        <v>383.51695407566143</v>
      </c>
    </row>
    <row r="24" spans="1:10" x14ac:dyDescent="0.35">
      <c r="A24" s="29">
        <v>22</v>
      </c>
      <c r="B24" s="4">
        <v>43975</v>
      </c>
      <c r="C24" s="29">
        <v>109.60473475970124</v>
      </c>
      <c r="D24" s="29">
        <v>827.52145960825351</v>
      </c>
      <c r="E24" s="29">
        <v>439.38900093504822</v>
      </c>
      <c r="F24" s="29">
        <v>340.88760076333608</v>
      </c>
      <c r="G24" s="29">
        <v>518.03320945874998</v>
      </c>
      <c r="H24" s="29">
        <v>144.01961477058936</v>
      </c>
      <c r="I24" s="29">
        <v>226.50242497737185</v>
      </c>
      <c r="J24" s="29">
        <v>395.41141960839468</v>
      </c>
    </row>
    <row r="25" spans="1:10" x14ac:dyDescent="0.35">
      <c r="A25" s="29">
        <v>23</v>
      </c>
      <c r="B25" s="4">
        <v>43982</v>
      </c>
      <c r="C25" s="29">
        <v>132.51760343271678</v>
      </c>
      <c r="D25" s="29">
        <v>891.83966435503532</v>
      </c>
      <c r="E25" s="29">
        <v>438.13770455354893</v>
      </c>
      <c r="F25" s="29">
        <v>383.63400974526428</v>
      </c>
      <c r="G25" s="29">
        <v>486.32172589402683</v>
      </c>
      <c r="H25" s="29">
        <v>148.82826889202016</v>
      </c>
      <c r="I25" s="29">
        <v>248.41068586595006</v>
      </c>
      <c r="J25" s="29">
        <v>356.27238792510565</v>
      </c>
    </row>
    <row r="26" spans="1:10" x14ac:dyDescent="0.35">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387.30646759867483</v>
      </c>
    </row>
    <row r="27" spans="1:10" x14ac:dyDescent="0.35">
      <c r="A27" s="29">
        <v>25</v>
      </c>
      <c r="B27" s="4">
        <v>43996</v>
      </c>
      <c r="C27" s="29">
        <v>174.68780092749608</v>
      </c>
      <c r="D27" s="29">
        <v>996.48684042378602</v>
      </c>
      <c r="E27" s="29">
        <v>600.82810112312518</v>
      </c>
      <c r="F27" s="29">
        <v>428.37351916763748</v>
      </c>
      <c r="G27" s="29">
        <v>753.41789737144927</v>
      </c>
      <c r="H27" s="29">
        <v>180.15254148899095</v>
      </c>
      <c r="I27" s="29">
        <v>363.5626071921422</v>
      </c>
      <c r="J27" s="29">
        <v>444.34206616243932</v>
      </c>
    </row>
    <row r="28" spans="1:10" x14ac:dyDescent="0.35">
      <c r="A28" s="29">
        <v>26</v>
      </c>
      <c r="B28" s="4">
        <v>44003</v>
      </c>
      <c r="C28" s="29">
        <v>262.13697618398294</v>
      </c>
      <c r="D28" s="29">
        <v>927.32156676032992</v>
      </c>
      <c r="E28" s="29">
        <v>694.94171640539992</v>
      </c>
      <c r="F28" s="29">
        <v>460.21027167553416</v>
      </c>
      <c r="G28" s="29">
        <v>956.66925530721994</v>
      </c>
      <c r="H28" s="29">
        <v>153.09833867502294</v>
      </c>
      <c r="I28" s="29">
        <v>434.01122386272925</v>
      </c>
      <c r="J28" s="29">
        <v>518.83615400816007</v>
      </c>
    </row>
    <row r="29" spans="1:10" x14ac:dyDescent="0.35">
      <c r="A29" s="29">
        <v>27</v>
      </c>
      <c r="B29" s="4">
        <v>44010</v>
      </c>
      <c r="C29" s="29">
        <v>281.49173516489037</v>
      </c>
      <c r="D29" s="29">
        <v>916.47056057304337</v>
      </c>
      <c r="E29" s="29">
        <v>843.49450289675406</v>
      </c>
      <c r="F29" s="29">
        <v>541.4880236452866</v>
      </c>
      <c r="G29" s="29">
        <v>1052.3980643565401</v>
      </c>
      <c r="H29" s="29">
        <v>155.18105074168415</v>
      </c>
      <c r="I29" s="29">
        <v>472.42475139158876</v>
      </c>
      <c r="J29" s="29">
        <v>561.22682808437889</v>
      </c>
    </row>
    <row r="30" spans="1:10" x14ac:dyDescent="0.35">
      <c r="A30" s="29">
        <v>28</v>
      </c>
      <c r="B30" s="4">
        <v>44017</v>
      </c>
      <c r="C30" s="29">
        <v>204.26906751352684</v>
      </c>
      <c r="D30" s="29">
        <v>907.2173539372925</v>
      </c>
      <c r="E30" s="29">
        <v>990.60205450183139</v>
      </c>
      <c r="F30" s="29">
        <v>569.80701256009252</v>
      </c>
      <c r="G30" s="29">
        <v>1162.6120837687872</v>
      </c>
      <c r="H30" s="29">
        <v>189.34232433735048</v>
      </c>
      <c r="I30" s="29">
        <v>499.55229289961608</v>
      </c>
      <c r="J30" s="29">
        <v>637.5134899710514</v>
      </c>
    </row>
    <row r="31" spans="1:10" x14ac:dyDescent="0.35">
      <c r="A31" s="29">
        <v>29</v>
      </c>
      <c r="B31" s="4">
        <v>44024</v>
      </c>
      <c r="C31" s="29">
        <v>328.72908329208076</v>
      </c>
      <c r="D31" s="29">
        <v>842.51801418104992</v>
      </c>
      <c r="E31" s="29">
        <v>1170.1664498061368</v>
      </c>
      <c r="F31" s="29">
        <v>828.99511889172777</v>
      </c>
      <c r="G31" s="29">
        <v>1297.6435924525517</v>
      </c>
      <c r="H31" s="29">
        <v>173.87974248441546</v>
      </c>
      <c r="I31" s="29">
        <v>493.93841794498189</v>
      </c>
      <c r="J31" s="29">
        <v>720.71993664450406</v>
      </c>
    </row>
    <row r="32" spans="1:10" x14ac:dyDescent="0.35">
      <c r="A32" s="29">
        <v>30</v>
      </c>
      <c r="B32" s="4">
        <v>44031</v>
      </c>
      <c r="C32" s="29">
        <v>307.55618465016209</v>
      </c>
      <c r="D32" s="29">
        <v>757.20401622157408</v>
      </c>
      <c r="E32" s="29">
        <v>1035.3507609704191</v>
      </c>
      <c r="F32" s="29">
        <v>960.31070257623514</v>
      </c>
      <c r="G32" s="29">
        <v>1020.1581754344547</v>
      </c>
      <c r="H32" s="29">
        <v>224.27692214744229</v>
      </c>
      <c r="I32" s="29">
        <v>434.77237520235002</v>
      </c>
      <c r="J32" s="29">
        <v>732.7005819111223</v>
      </c>
    </row>
    <row r="33" spans="1:10" x14ac:dyDescent="0.35">
      <c r="A33" s="29">
        <v>31</v>
      </c>
      <c r="B33" s="4">
        <v>44038</v>
      </c>
      <c r="C33" s="29">
        <v>187.68547453788665</v>
      </c>
      <c r="D33" s="29">
        <v>699.1029048135797</v>
      </c>
      <c r="E33" s="29">
        <v>876.21269262484498</v>
      </c>
      <c r="F33" s="29">
        <v>791.44290319976824</v>
      </c>
      <c r="G33" s="29">
        <v>906.60631156997863</v>
      </c>
      <c r="H33" s="29">
        <v>256.54455949660741</v>
      </c>
      <c r="I33" s="29">
        <v>364.0766350788565</v>
      </c>
      <c r="J33" s="29">
        <v>708.87860097518478</v>
      </c>
    </row>
    <row r="34" spans="1:10" x14ac:dyDescent="0.35">
      <c r="A34" s="29">
        <v>32</v>
      </c>
      <c r="B34" s="4">
        <v>44045</v>
      </c>
      <c r="C34" s="29">
        <v>211.31263423108439</v>
      </c>
      <c r="D34" s="29">
        <v>733.24505193126288</v>
      </c>
      <c r="E34" s="29">
        <v>729.3465132903516</v>
      </c>
      <c r="F34" s="29">
        <v>714.29824491545628</v>
      </c>
      <c r="G34" s="29">
        <v>702.45211030374298</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278.37274384751277</v>
      </c>
      <c r="J35" s="29">
        <v>500.93740856375308</v>
      </c>
    </row>
    <row r="36" spans="1:10" x14ac:dyDescent="0.35">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5">
      <c r="A37" s="29">
        <v>35</v>
      </c>
      <c r="B37" s="4">
        <v>44066</v>
      </c>
      <c r="C37" s="29">
        <v>125.86912157352783</v>
      </c>
      <c r="D37" s="29">
        <v>597.03509006431818</v>
      </c>
      <c r="E37" s="29">
        <v>565.07823812115623</v>
      </c>
      <c r="F37" s="29">
        <v>543.46404536770342</v>
      </c>
      <c r="G37" s="29">
        <v>488.34693775979048</v>
      </c>
      <c r="H37" s="29">
        <v>200.19164451466344</v>
      </c>
      <c r="I37" s="29">
        <v>243.71855250207221</v>
      </c>
      <c r="J37" s="29">
        <v>463.3198905152999</v>
      </c>
    </row>
    <row r="38" spans="1:10" x14ac:dyDescent="0.35">
      <c r="A38" s="29">
        <v>36</v>
      </c>
      <c r="B38" s="4">
        <v>44073</v>
      </c>
      <c r="C38" s="29">
        <v>157.07769371595154</v>
      </c>
      <c r="D38" s="29">
        <v>633.768719417537</v>
      </c>
      <c r="E38" s="29">
        <v>556.08368628772962</v>
      </c>
      <c r="F38" s="29">
        <v>482.61404306989823</v>
      </c>
      <c r="G38" s="29">
        <v>516.98945032481265</v>
      </c>
      <c r="H38" s="29">
        <v>174.34531995903262</v>
      </c>
      <c r="I38" s="29">
        <v>223.12948603424047</v>
      </c>
      <c r="J38" s="29">
        <v>395.63419550939722</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224.44920357359976</v>
      </c>
      <c r="J39" s="29">
        <v>436.04482612068449</v>
      </c>
    </row>
    <row r="40" spans="1:10" x14ac:dyDescent="0.35">
      <c r="A40" s="29">
        <v>38</v>
      </c>
      <c r="B40" s="4">
        <v>44087</v>
      </c>
      <c r="C40" s="29">
        <v>140.10061060022667</v>
      </c>
      <c r="D40" s="29">
        <v>488.12855080569187</v>
      </c>
      <c r="E40" s="29">
        <v>466.55664280073677</v>
      </c>
      <c r="F40" s="29">
        <v>398.37664753457386</v>
      </c>
      <c r="G40" s="29">
        <v>430.61283262392698</v>
      </c>
      <c r="H40" s="29">
        <v>157.45694116986442</v>
      </c>
      <c r="I40" s="29">
        <v>212.22984610851631</v>
      </c>
      <c r="J40" s="29">
        <v>371.66642209551446</v>
      </c>
    </row>
    <row r="41" spans="1:10" x14ac:dyDescent="0.35">
      <c r="A41" s="29">
        <v>39</v>
      </c>
      <c r="B41" s="4">
        <v>44094</v>
      </c>
      <c r="C41" s="29">
        <v>129.51362004703756</v>
      </c>
      <c r="D41" s="29">
        <v>520.32648925487752</v>
      </c>
      <c r="E41" s="29">
        <v>416.19323827975506</v>
      </c>
      <c r="F41" s="29">
        <v>423.82411444636142</v>
      </c>
      <c r="G41" s="29">
        <v>465.77799767083104</v>
      </c>
      <c r="H41" s="29">
        <v>180.04264525981495</v>
      </c>
      <c r="I41" s="29">
        <v>201.57423572059929</v>
      </c>
      <c r="J41" s="29">
        <v>364.58119120492609</v>
      </c>
    </row>
    <row r="42" spans="1:10" x14ac:dyDescent="0.35">
      <c r="A42" s="29">
        <v>40</v>
      </c>
      <c r="B42" s="4">
        <v>44101</v>
      </c>
      <c r="C42" s="29">
        <v>138.11063619458935</v>
      </c>
      <c r="D42" s="29">
        <v>609.68867517035801</v>
      </c>
      <c r="E42" s="29">
        <v>464.41774797325849</v>
      </c>
      <c r="F42" s="29">
        <v>380.60887560628055</v>
      </c>
      <c r="G42" s="29">
        <v>416.96127739156566</v>
      </c>
      <c r="H42" s="29">
        <v>170.64857181375044</v>
      </c>
      <c r="I42" s="29">
        <v>200.0682106381999</v>
      </c>
      <c r="J42" s="29">
        <v>320.96427196544471</v>
      </c>
    </row>
    <row r="43" spans="1:10" x14ac:dyDescent="0.35">
      <c r="A43" s="29">
        <v>41</v>
      </c>
      <c r="B43" s="4">
        <v>44108</v>
      </c>
      <c r="C43" s="29">
        <v>176.05906896516137</v>
      </c>
      <c r="D43" s="29">
        <v>568.79196914223348</v>
      </c>
      <c r="E43" s="29">
        <v>447.98478881701061</v>
      </c>
      <c r="F43" s="29">
        <v>417.00222766717172</v>
      </c>
      <c r="G43" s="29">
        <v>463.88657312955957</v>
      </c>
      <c r="H43" s="29">
        <v>179.55238990320396</v>
      </c>
      <c r="I43" s="29">
        <v>225.90950833350405</v>
      </c>
      <c r="J43" s="29">
        <v>393.84616771991875</v>
      </c>
    </row>
    <row r="44" spans="1:10" x14ac:dyDescent="0.35">
      <c r="A44" s="29">
        <v>42</v>
      </c>
      <c r="B44" s="4">
        <v>44115</v>
      </c>
      <c r="C44" s="29">
        <v>156.30154972631362</v>
      </c>
      <c r="D44" s="29">
        <v>556.64515742815047</v>
      </c>
      <c r="E44" s="29">
        <v>413.5098916508133</v>
      </c>
      <c r="F44" s="29">
        <v>438.08478613290958</v>
      </c>
      <c r="G44" s="29">
        <v>453.96133260945271</v>
      </c>
      <c r="H44" s="29">
        <v>170.978621925418</v>
      </c>
      <c r="I44" s="29">
        <v>239.05621865557617</v>
      </c>
      <c r="J44" s="29">
        <v>426.55672508559496</v>
      </c>
    </row>
    <row r="45" spans="1:10" x14ac:dyDescent="0.35">
      <c r="A45" s="29">
        <v>43</v>
      </c>
      <c r="B45" s="4">
        <v>44122</v>
      </c>
      <c r="C45" s="29">
        <v>151.90366503823833</v>
      </c>
      <c r="D45" s="29">
        <v>501.61783227844546</v>
      </c>
      <c r="E45" s="29">
        <v>425.43801536788777</v>
      </c>
      <c r="F45" s="29">
        <v>384.74227671776885</v>
      </c>
      <c r="G45" s="29">
        <v>481.51833019944888</v>
      </c>
      <c r="H45" s="29">
        <v>170.29524014094</v>
      </c>
      <c r="I45" s="29">
        <v>259.81464716951564</v>
      </c>
      <c r="J45" s="29">
        <v>390.9996037116324</v>
      </c>
    </row>
    <row r="46" spans="1:10" x14ac:dyDescent="0.35">
      <c r="A46" s="29">
        <v>44</v>
      </c>
      <c r="B46" s="4">
        <v>44129</v>
      </c>
      <c r="C46" s="29">
        <v>137.07202164743521</v>
      </c>
      <c r="D46" s="29">
        <v>487.65292437040489</v>
      </c>
      <c r="E46" s="29">
        <v>420.43907295193333</v>
      </c>
      <c r="F46" s="29">
        <v>401.25136280858209</v>
      </c>
      <c r="G46" s="29">
        <v>456.93524766253029</v>
      </c>
      <c r="H46" s="29">
        <v>190.41038730085785</v>
      </c>
      <c r="I46" s="29">
        <v>353.1199503628435</v>
      </c>
      <c r="J46" s="29">
        <v>390.64922545733634</v>
      </c>
    </row>
    <row r="47" spans="1:10" x14ac:dyDescent="0.35">
      <c r="A47" s="29">
        <v>45</v>
      </c>
      <c r="B47" s="4">
        <v>44136</v>
      </c>
      <c r="C47" s="29">
        <v>161.45807930805779</v>
      </c>
      <c r="D47" s="29">
        <v>494.36721343518502</v>
      </c>
      <c r="E47" s="29">
        <v>420.57667062274993</v>
      </c>
      <c r="F47" s="29">
        <v>366.86682639158136</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452.19940772156451</v>
      </c>
      <c r="F48" s="29">
        <v>405.14946063947525</v>
      </c>
      <c r="G48" s="29">
        <v>486.44438288703532</v>
      </c>
      <c r="H48" s="29">
        <v>153.74962743254872</v>
      </c>
      <c r="I48" s="29">
        <v>530.14011157131768</v>
      </c>
      <c r="J48" s="29">
        <v>389.11416602887391</v>
      </c>
    </row>
    <row r="49" spans="1:10" x14ac:dyDescent="0.35">
      <c r="A49" s="29">
        <v>47</v>
      </c>
      <c r="B49" s="4">
        <v>44150</v>
      </c>
      <c r="C49" s="29">
        <v>195.87240242955934</v>
      </c>
      <c r="D49" s="29">
        <v>559.26891441360726</v>
      </c>
      <c r="E49" s="29">
        <v>409.72056513905932</v>
      </c>
      <c r="F49" s="29">
        <v>392.31151076666754</v>
      </c>
      <c r="G49" s="29">
        <v>471.85507824059425</v>
      </c>
      <c r="H49" s="29">
        <v>150.06998283174741</v>
      </c>
      <c r="I49" s="29">
        <v>633.87781878211695</v>
      </c>
      <c r="J49" s="29">
        <v>387.75313496850799</v>
      </c>
    </row>
    <row r="50" spans="1:10" x14ac:dyDescent="0.35">
      <c r="A50" s="29">
        <v>48</v>
      </c>
      <c r="B50" s="4">
        <v>44157</v>
      </c>
      <c r="C50" s="29">
        <v>269.20034823365319</v>
      </c>
      <c r="D50" s="29">
        <v>526.57407050857898</v>
      </c>
      <c r="E50" s="29">
        <v>397.11016067364216</v>
      </c>
      <c r="F50" s="29">
        <v>390.43409888976214</v>
      </c>
      <c r="G50" s="29">
        <v>415.94788665380889</v>
      </c>
      <c r="H50" s="29">
        <v>125.22617498414999</v>
      </c>
      <c r="I50" s="29">
        <v>590.26772163294243</v>
      </c>
      <c r="J50" s="29">
        <v>345.75699364370524</v>
      </c>
    </row>
    <row r="51" spans="1:10" x14ac:dyDescent="0.35">
      <c r="A51" s="29">
        <v>49</v>
      </c>
      <c r="B51" s="4">
        <v>44164</v>
      </c>
      <c r="C51" s="29">
        <v>317.41272763431493</v>
      </c>
      <c r="D51" s="29">
        <v>618.11584319841381</v>
      </c>
      <c r="E51" s="29">
        <v>466.02841786699156</v>
      </c>
      <c r="F51" s="29">
        <v>446.40292598938413</v>
      </c>
      <c r="G51" s="29">
        <v>448.49944887809522</v>
      </c>
      <c r="H51" s="29">
        <v>145.64303900673048</v>
      </c>
      <c r="I51" s="29">
        <v>531.4344895197903</v>
      </c>
      <c r="J51" s="29">
        <v>339.34571909489063</v>
      </c>
    </row>
    <row r="52" spans="1:10" x14ac:dyDescent="0.35">
      <c r="A52" s="29">
        <v>50</v>
      </c>
      <c r="B52" s="4">
        <v>44171</v>
      </c>
      <c r="C52" s="29">
        <v>361.01537717247209</v>
      </c>
      <c r="D52" s="29">
        <v>711.0494563158104</v>
      </c>
      <c r="E52" s="29">
        <v>443.52786593521819</v>
      </c>
      <c r="F52" s="29">
        <v>592.53514662603095</v>
      </c>
      <c r="G52" s="29">
        <v>471.42879163387852</v>
      </c>
      <c r="H52" s="29">
        <v>123.34482744226868</v>
      </c>
      <c r="I52" s="29">
        <v>425.45424874274107</v>
      </c>
      <c r="J52" s="29">
        <v>407.13694759640759</v>
      </c>
    </row>
    <row r="53" spans="1:10" x14ac:dyDescent="0.35">
      <c r="A53" s="29">
        <v>51</v>
      </c>
      <c r="B53" s="4">
        <v>44178</v>
      </c>
      <c r="C53" s="29">
        <v>394.35063557646765</v>
      </c>
      <c r="D53" s="29">
        <v>957.37620233948462</v>
      </c>
      <c r="E53" s="29">
        <v>458.21881308211277</v>
      </c>
      <c r="F53" s="29">
        <v>828.5691219888613</v>
      </c>
      <c r="G53" s="29">
        <v>472.02218827594351</v>
      </c>
      <c r="H53" s="29">
        <v>136.82634645016242</v>
      </c>
      <c r="I53" s="29">
        <v>402.05297003324142</v>
      </c>
      <c r="J53" s="29">
        <v>406.71663021964252</v>
      </c>
    </row>
    <row r="54" spans="1:10" x14ac:dyDescent="0.35">
      <c r="A54" s="29">
        <v>52</v>
      </c>
      <c r="B54" s="4">
        <v>44185</v>
      </c>
      <c r="C54" s="29">
        <v>416.2924195909502</v>
      </c>
      <c r="D54" s="29">
        <v>1213.7901094091931</v>
      </c>
      <c r="E54" s="29">
        <v>594.06230250685167</v>
      </c>
      <c r="F54" s="29">
        <v>1333.3504169937635</v>
      </c>
      <c r="G54" s="29">
        <v>657.99308274321425</v>
      </c>
      <c r="H54" s="29">
        <v>170.12386518666636</v>
      </c>
      <c r="I54" s="29">
        <v>332.68510074525562</v>
      </c>
      <c r="J54" s="29">
        <v>554.65662887891767</v>
      </c>
    </row>
    <row r="55" spans="1:10" x14ac:dyDescent="0.35">
      <c r="A55" s="29">
        <v>53</v>
      </c>
      <c r="B55" s="4">
        <v>44192</v>
      </c>
      <c r="C55" s="29">
        <v>363.80926427375562</v>
      </c>
      <c r="D55" s="29">
        <v>1458.717401694277</v>
      </c>
      <c r="E55" s="29">
        <v>797.25678936300983</v>
      </c>
      <c r="F55" s="29">
        <v>1668.3269001619369</v>
      </c>
      <c r="G55" s="29">
        <v>780.83660294002584</v>
      </c>
      <c r="H55" s="29">
        <v>184.44147823339142</v>
      </c>
      <c r="I55" s="29">
        <v>291.65683353478283</v>
      </c>
      <c r="J55" s="29">
        <v>784.00112587214085</v>
      </c>
    </row>
    <row r="56" spans="1:10" x14ac:dyDescent="0.35">
      <c r="A56" s="29">
        <v>1</v>
      </c>
      <c r="B56" s="4">
        <v>44199</v>
      </c>
      <c r="C56" s="29">
        <v>326.85193445039414</v>
      </c>
      <c r="D56" s="29">
        <v>1472.6623879714593</v>
      </c>
      <c r="E56" s="29">
        <v>982.93109146664722</v>
      </c>
      <c r="F56" s="29">
        <v>1765.8373962497919</v>
      </c>
      <c r="G56" s="29">
        <v>998.17379631929248</v>
      </c>
      <c r="H56" s="29">
        <v>212.79106338998261</v>
      </c>
      <c r="I56" s="29">
        <v>292.00606116885768</v>
      </c>
      <c r="J56" s="29">
        <v>1001.6976960321972</v>
      </c>
    </row>
    <row r="57" spans="1:10" x14ac:dyDescent="0.35">
      <c r="A57" s="29">
        <v>2</v>
      </c>
      <c r="B57" s="4">
        <v>44206</v>
      </c>
      <c r="C57" s="29">
        <v>248.25326724820701</v>
      </c>
      <c r="D57" s="29">
        <v>1347.1050696699288</v>
      </c>
      <c r="E57" s="29">
        <v>1027.204739109809</v>
      </c>
      <c r="F57" s="29">
        <v>1457.3233976230053</v>
      </c>
      <c r="G57" s="29">
        <v>1056.937232534581</v>
      </c>
      <c r="H57" s="29">
        <v>218.60052155921392</v>
      </c>
      <c r="I57" s="29">
        <v>249.23165183719104</v>
      </c>
      <c r="J57" s="29">
        <v>978.55926895405287</v>
      </c>
    </row>
    <row r="58" spans="1:10" x14ac:dyDescent="0.35">
      <c r="A58" s="29">
        <v>3</v>
      </c>
      <c r="B58" s="4">
        <v>44213</v>
      </c>
      <c r="C58" s="29">
        <v>226.00208202019201</v>
      </c>
      <c r="D58" s="29">
        <v>1112.4640845677177</v>
      </c>
      <c r="E58" s="29">
        <v>895.56289213231503</v>
      </c>
      <c r="F58" s="29">
        <v>1097.0414577462122</v>
      </c>
      <c r="G58" s="29">
        <v>940.27119348109943</v>
      </c>
      <c r="H58" s="29">
        <v>235.67682430019261</v>
      </c>
      <c r="I58" s="29">
        <v>243.4950820475967</v>
      </c>
      <c r="J58" s="29">
        <v>886.08402958789293</v>
      </c>
    </row>
    <row r="59" spans="1:10" x14ac:dyDescent="0.35">
      <c r="A59" s="29">
        <v>4</v>
      </c>
      <c r="B59" s="4">
        <v>44220</v>
      </c>
      <c r="C59" s="29">
        <v>174.97605015919646</v>
      </c>
      <c r="D59" s="29">
        <v>895.17286544233684</v>
      </c>
      <c r="E59" s="29">
        <v>698.09151139912842</v>
      </c>
      <c r="F59" s="29">
        <v>754.07963104153146</v>
      </c>
      <c r="G59" s="29">
        <v>719.66698489997361</v>
      </c>
      <c r="H59" s="29">
        <v>178.19395815225948</v>
      </c>
      <c r="I59" s="29">
        <v>195.15834579945462</v>
      </c>
      <c r="J59" s="29">
        <v>604.31513981482635</v>
      </c>
    </row>
    <row r="60" spans="1:10" x14ac:dyDescent="0.35">
      <c r="A60" s="29">
        <v>5</v>
      </c>
      <c r="B60" s="4">
        <v>44227</v>
      </c>
      <c r="C60" s="29">
        <v>148.50438089605845</v>
      </c>
      <c r="D60" s="29">
        <v>763.43786555334759</v>
      </c>
      <c r="E60" s="29">
        <v>632.31503294654419</v>
      </c>
      <c r="F60" s="29">
        <v>634.11544615043499</v>
      </c>
      <c r="G60" s="29">
        <v>663.86700910266939</v>
      </c>
      <c r="H60" s="29">
        <v>178.48381555027532</v>
      </c>
      <c r="I60" s="29">
        <v>196.53102167084074</v>
      </c>
      <c r="J60" s="29">
        <v>537.76071223594795</v>
      </c>
    </row>
    <row r="61" spans="1:10" x14ac:dyDescent="0.35">
      <c r="A61" s="29">
        <v>6</v>
      </c>
      <c r="B61" s="4">
        <v>44234</v>
      </c>
      <c r="C61" s="29">
        <v>156.59950993127148</v>
      </c>
      <c r="D61" s="29">
        <v>648.06236195104964</v>
      </c>
      <c r="E61" s="29">
        <v>538.56233641379117</v>
      </c>
      <c r="F61" s="29">
        <v>563.92485951647086</v>
      </c>
      <c r="G61" s="29">
        <v>566.56756317593101</v>
      </c>
      <c r="H61" s="29">
        <v>168.43200795082305</v>
      </c>
      <c r="I61" s="29">
        <v>211.7675503019276</v>
      </c>
      <c r="J61" s="29">
        <v>434.80849551948887</v>
      </c>
    </row>
    <row r="62" spans="1:10" x14ac:dyDescent="0.35">
      <c r="A62" s="29">
        <v>7</v>
      </c>
      <c r="B62" s="4">
        <v>44241</v>
      </c>
      <c r="C62" s="29">
        <v>128.40952395400291</v>
      </c>
      <c r="D62" s="29">
        <v>572.35666159202663</v>
      </c>
      <c r="E62" s="29">
        <v>553.04701031455772</v>
      </c>
      <c r="F62" s="29">
        <v>454.57271014012827</v>
      </c>
      <c r="G62" s="29">
        <v>596.62353726986487</v>
      </c>
      <c r="H62" s="29">
        <v>135.48938670667235</v>
      </c>
      <c r="I62" s="29">
        <v>202.28898495424443</v>
      </c>
      <c r="J62" s="29">
        <v>449.61998790835833</v>
      </c>
    </row>
    <row r="63" spans="1:10" x14ac:dyDescent="0.35">
      <c r="A63" s="29">
        <v>8</v>
      </c>
      <c r="B63" s="4">
        <v>44248</v>
      </c>
      <c r="C63" s="29">
        <v>141.27718263856536</v>
      </c>
      <c r="D63" s="29">
        <v>572.11870222150571</v>
      </c>
      <c r="E63" s="29">
        <v>495.73880830478447</v>
      </c>
      <c r="F63" s="29">
        <v>410.54443232510323</v>
      </c>
      <c r="G63" s="29">
        <v>515.30350702102157</v>
      </c>
      <c r="H63" s="29">
        <v>192.96536122346473</v>
      </c>
      <c r="I63" s="29">
        <v>206.9791088649811</v>
      </c>
      <c r="J63" s="29">
        <v>432.31028422587485</v>
      </c>
    </row>
    <row r="64" spans="1:10" x14ac:dyDescent="0.35">
      <c r="A64" s="29">
        <v>9</v>
      </c>
      <c r="B64" s="4">
        <v>44255</v>
      </c>
      <c r="C64" s="29">
        <v>120.37382398294383</v>
      </c>
      <c r="D64" s="29">
        <v>547.79821868423892</v>
      </c>
      <c r="E64" s="29">
        <v>466.36418286367859</v>
      </c>
      <c r="F64" s="29">
        <v>444.03206768520994</v>
      </c>
      <c r="G64" s="29">
        <v>543.83156570153437</v>
      </c>
      <c r="H64" s="29">
        <v>161.32822121741393</v>
      </c>
      <c r="I64" s="29">
        <v>212.18122330991832</v>
      </c>
      <c r="J64" s="29">
        <v>419.42185740815626</v>
      </c>
    </row>
    <row r="65" spans="1:10" x14ac:dyDescent="0.35">
      <c r="A65" s="29">
        <v>10</v>
      </c>
      <c r="B65" s="4">
        <v>44262</v>
      </c>
      <c r="C65" s="29">
        <v>135.35243646565297</v>
      </c>
      <c r="D65" s="29">
        <v>530.9677889905081</v>
      </c>
      <c r="E65" s="29">
        <v>489.64393450973478</v>
      </c>
      <c r="F65" s="29">
        <v>440.48155670142347</v>
      </c>
      <c r="G65" s="29">
        <v>517.78985479052983</v>
      </c>
      <c r="H65" s="29">
        <v>167.62111839343231</v>
      </c>
      <c r="I65" s="29">
        <v>193.07520009487246</v>
      </c>
      <c r="J65" s="29">
        <v>418.27411882371439</v>
      </c>
    </row>
    <row r="66" spans="1:10" x14ac:dyDescent="0.35">
      <c r="A66" s="29">
        <v>11</v>
      </c>
      <c r="B66" s="4">
        <v>44269</v>
      </c>
      <c r="C66" s="29">
        <v>132.15484729591248</v>
      </c>
      <c r="D66" s="29">
        <v>514.20140480985015</v>
      </c>
      <c r="E66" s="29">
        <v>451.76944108239934</v>
      </c>
      <c r="F66" s="29">
        <v>393.965417355998</v>
      </c>
      <c r="G66" s="29">
        <v>507.99826241184621</v>
      </c>
      <c r="H66" s="29">
        <v>145.1820364687301</v>
      </c>
      <c r="I66" s="29">
        <v>198.41207369039014</v>
      </c>
      <c r="J66" s="29">
        <v>395.40400990986535</v>
      </c>
    </row>
    <row r="67" spans="1:10" x14ac:dyDescent="0.35">
      <c r="A67" s="29">
        <v>12</v>
      </c>
      <c r="B67" s="4">
        <v>44276</v>
      </c>
      <c r="C67" s="29">
        <v>125.07687310856872</v>
      </c>
      <c r="D67" s="29">
        <v>566.08080995593741</v>
      </c>
      <c r="E67" s="29">
        <v>430.29712548274142</v>
      </c>
      <c r="F67" s="29">
        <v>402.68477359532216</v>
      </c>
      <c r="G67" s="29">
        <v>471.11732359140115</v>
      </c>
      <c r="H67" s="29">
        <v>155.61889526878269</v>
      </c>
      <c r="I67" s="29">
        <v>186.88816467348227</v>
      </c>
      <c r="J67" s="29">
        <v>378.97087721643084</v>
      </c>
    </row>
    <row r="68" spans="1:10" x14ac:dyDescent="0.35">
      <c r="A68" s="29">
        <v>13</v>
      </c>
      <c r="B68" s="4">
        <v>44283</v>
      </c>
      <c r="C68" s="29">
        <v>117.38510966250064</v>
      </c>
      <c r="D68" s="29">
        <v>551.618760846442</v>
      </c>
      <c r="E68" s="29">
        <v>481.01415303200292</v>
      </c>
      <c r="F68" s="29">
        <v>393.61253549191633</v>
      </c>
      <c r="G68" s="29">
        <v>515.97707773151319</v>
      </c>
      <c r="H68" s="29">
        <v>179.05610565884257</v>
      </c>
      <c r="I68" s="29">
        <v>221.12453537849981</v>
      </c>
      <c r="J68" s="29">
        <v>391.30978067548074</v>
      </c>
    </row>
    <row r="69" spans="1:10" x14ac:dyDescent="0.35">
      <c r="A69" s="29">
        <v>14</v>
      </c>
      <c r="B69" s="4">
        <v>44290</v>
      </c>
      <c r="C69" s="29">
        <v>137.74787430669849</v>
      </c>
      <c r="D69" s="29">
        <v>513.36993679317322</v>
      </c>
      <c r="E69" s="29">
        <v>480.15660726978376</v>
      </c>
      <c r="F69" s="29">
        <v>398.42623552670295</v>
      </c>
      <c r="G69" s="29">
        <v>525.10110712256164</v>
      </c>
      <c r="H69" s="29">
        <v>174.84057002776046</v>
      </c>
      <c r="I69" s="29">
        <v>197.19447204926564</v>
      </c>
      <c r="J69" s="29">
        <v>398.46468302710531</v>
      </c>
    </row>
    <row r="70" spans="1:10" x14ac:dyDescent="0.35">
      <c r="A70" s="29">
        <v>15</v>
      </c>
      <c r="B70" s="4">
        <v>44297</v>
      </c>
      <c r="C70" s="29">
        <v>140.17124893819187</v>
      </c>
      <c r="D70" s="29">
        <v>595.68138291384389</v>
      </c>
      <c r="E70" s="29">
        <v>461.4334473765864</v>
      </c>
      <c r="F70" s="29">
        <v>430.22060611563018</v>
      </c>
      <c r="G70" s="29">
        <v>537.63118958699624</v>
      </c>
      <c r="H70" s="29">
        <v>175.74408128258142</v>
      </c>
      <c r="I70" s="29">
        <v>201.27799621164692</v>
      </c>
      <c r="J70" s="29">
        <v>404.838206587748</v>
      </c>
    </row>
    <row r="71" spans="1:10" x14ac:dyDescent="0.35">
      <c r="A71" s="29">
        <v>16</v>
      </c>
      <c r="B71" s="4">
        <v>44304</v>
      </c>
      <c r="C71" s="29">
        <v>144.02085696502604</v>
      </c>
      <c r="D71" s="29">
        <v>509.50568174425268</v>
      </c>
      <c r="E71" s="29">
        <v>482.57799340493887</v>
      </c>
      <c r="F71" s="29">
        <v>372.32461954420341</v>
      </c>
      <c r="G71" s="29">
        <v>515.75706893264157</v>
      </c>
      <c r="H71" s="29">
        <v>218.28446961114395</v>
      </c>
      <c r="I71" s="29">
        <v>200.87333174134346</v>
      </c>
      <c r="J71" s="29">
        <v>415.7552618312086</v>
      </c>
    </row>
    <row r="72" spans="1:10" x14ac:dyDescent="0.35">
      <c r="A72" s="29">
        <v>17</v>
      </c>
      <c r="B72" s="4">
        <v>44311</v>
      </c>
      <c r="C72" s="29">
        <v>152.29461198180726</v>
      </c>
      <c r="D72" s="29">
        <v>534.94260761534076</v>
      </c>
      <c r="E72" s="29">
        <v>507.42589004625381</v>
      </c>
      <c r="F72" s="29">
        <v>416.73416463615558</v>
      </c>
      <c r="G72" s="29">
        <v>533.27872688108278</v>
      </c>
      <c r="H72" s="29">
        <v>197.73279636344313</v>
      </c>
      <c r="I72" s="29">
        <v>193.28117315824232</v>
      </c>
      <c r="J72" s="29">
        <v>406.1390616405298</v>
      </c>
    </row>
    <row r="73" spans="1:10" x14ac:dyDescent="0.35">
      <c r="A73" s="29">
        <v>18</v>
      </c>
      <c r="B73" s="4">
        <v>44318</v>
      </c>
      <c r="C73" s="29">
        <v>145.5360946580065</v>
      </c>
      <c r="D73" s="29">
        <v>610.17340925628901</v>
      </c>
      <c r="E73" s="29">
        <v>482.85522791051193</v>
      </c>
      <c r="F73" s="29">
        <v>438.21363617430745</v>
      </c>
      <c r="G73" s="29">
        <v>560.40920305863256</v>
      </c>
      <c r="H73" s="29">
        <v>234.21864338974302</v>
      </c>
      <c r="I73" s="29">
        <v>216.80545804426959</v>
      </c>
      <c r="J73" s="29">
        <v>410.35573387288412</v>
      </c>
    </row>
    <row r="74" spans="1:10" x14ac:dyDescent="0.35">
      <c r="A74" s="29">
        <v>19</v>
      </c>
      <c r="B74" s="4">
        <v>44325</v>
      </c>
      <c r="C74" s="29">
        <v>153.1791887475643</v>
      </c>
      <c r="D74" s="29">
        <v>637.80591964450548</v>
      </c>
      <c r="E74" s="29">
        <v>508.0283721597342</v>
      </c>
      <c r="F74" s="29">
        <v>394.63850701234719</v>
      </c>
      <c r="G74" s="29">
        <v>578.42068030256564</v>
      </c>
      <c r="H74" s="29">
        <v>247.27118300468183</v>
      </c>
      <c r="I74" s="29">
        <v>226.08930882787791</v>
      </c>
      <c r="J74" s="29">
        <v>410.16865163839088</v>
      </c>
    </row>
    <row r="75" spans="1:10" x14ac:dyDescent="0.35">
      <c r="A75" s="29">
        <v>20</v>
      </c>
      <c r="B75" s="4">
        <v>44332</v>
      </c>
      <c r="C75" s="29">
        <v>148.40505309984528</v>
      </c>
      <c r="D75" s="29">
        <v>572.82939519452975</v>
      </c>
      <c r="E75" s="29">
        <v>575.09330964864307</v>
      </c>
      <c r="F75" s="29">
        <v>432.43479297226065</v>
      </c>
      <c r="G75" s="29">
        <v>650.23754933534781</v>
      </c>
      <c r="H75" s="29">
        <v>245.60421252764814</v>
      </c>
      <c r="I75" s="29">
        <v>228.365389074658</v>
      </c>
      <c r="J75" s="29">
        <v>490.29672375980635</v>
      </c>
    </row>
    <row r="76" spans="1:10" x14ac:dyDescent="0.35">
      <c r="A76" s="29">
        <v>21</v>
      </c>
      <c r="B76" s="4">
        <v>44339</v>
      </c>
      <c r="C76" s="29">
        <v>151.23672463025821</v>
      </c>
      <c r="D76" s="29">
        <v>705.05174658223473</v>
      </c>
      <c r="E76" s="29">
        <v>543.56447475010123</v>
      </c>
      <c r="F76" s="29">
        <v>436.78278995694887</v>
      </c>
      <c r="G76" s="29">
        <v>673.24773370501885</v>
      </c>
      <c r="H76" s="29">
        <v>248.01309423713656</v>
      </c>
      <c r="I76" s="29">
        <v>217.77330943114231</v>
      </c>
      <c r="J76" s="29">
        <v>547.24121760309072</v>
      </c>
    </row>
    <row r="77" spans="1:10" x14ac:dyDescent="0.35">
      <c r="A77" s="29">
        <v>22</v>
      </c>
      <c r="B77" s="4">
        <v>44346</v>
      </c>
      <c r="C77" s="29">
        <v>156.80207460790052</v>
      </c>
      <c r="D77" s="29">
        <v>628.31577486349352</v>
      </c>
      <c r="E77" s="29">
        <v>727.01835939353737</v>
      </c>
      <c r="F77" s="29">
        <v>490.83205247454362</v>
      </c>
      <c r="G77" s="29">
        <v>844.57300035661433</v>
      </c>
      <c r="H77" s="29">
        <v>265.30783907621282</v>
      </c>
      <c r="I77" s="29">
        <v>219.91428971790845</v>
      </c>
      <c r="J77" s="29">
        <v>561.23653181762859</v>
      </c>
    </row>
    <row r="78" spans="1:10" x14ac:dyDescent="0.35">
      <c r="A78" s="29">
        <v>23</v>
      </c>
      <c r="B78" s="4">
        <v>44353</v>
      </c>
      <c r="C78" s="29">
        <v>145.43465205282655</v>
      </c>
      <c r="D78" s="29">
        <v>724.41713726242608</v>
      </c>
      <c r="E78" s="29">
        <v>722.23944331808536</v>
      </c>
      <c r="F78" s="29">
        <v>506.54986730382132</v>
      </c>
      <c r="G78" s="29">
        <v>1016.1333628252584</v>
      </c>
      <c r="H78" s="29">
        <v>296.60827834109682</v>
      </c>
      <c r="I78" s="29">
        <v>230.51033633715846</v>
      </c>
      <c r="J78" s="29">
        <v>577.44955481180182</v>
      </c>
    </row>
    <row r="79" spans="1:10" x14ac:dyDescent="0.35">
      <c r="A79" s="29">
        <v>24</v>
      </c>
      <c r="B79" s="4">
        <v>44360</v>
      </c>
      <c r="C79" s="29">
        <v>158.83977572652964</v>
      </c>
      <c r="D79" s="29">
        <v>677.9537963564436</v>
      </c>
      <c r="E79" s="29">
        <v>924.00887919579975</v>
      </c>
      <c r="F79" s="29">
        <v>432.18217973423828</v>
      </c>
      <c r="G79" s="29">
        <v>1163.8493162573272</v>
      </c>
      <c r="H79" s="29">
        <v>249.19426416008844</v>
      </c>
      <c r="I79" s="29">
        <v>235.27096714313217</v>
      </c>
      <c r="J79" s="29">
        <v>716.34759673744418</v>
      </c>
    </row>
    <row r="80" spans="1:10" x14ac:dyDescent="0.35">
      <c r="A80" s="29">
        <v>25</v>
      </c>
      <c r="B80" s="4">
        <v>44367</v>
      </c>
      <c r="C80" s="29">
        <v>163.07774965017705</v>
      </c>
      <c r="D80" s="29">
        <v>807.49803860883412</v>
      </c>
      <c r="E80" s="29">
        <v>1190.4828559338648</v>
      </c>
      <c r="F80" s="29">
        <v>447.10192747161045</v>
      </c>
      <c r="G80" s="29">
        <v>1563.0561041540477</v>
      </c>
      <c r="H80" s="29">
        <v>270.36826446572934</v>
      </c>
      <c r="I80" s="29">
        <v>302.71000196282455</v>
      </c>
      <c r="J80" s="29">
        <v>933.28007498881766</v>
      </c>
    </row>
    <row r="81" spans="1:10" x14ac:dyDescent="0.35">
      <c r="A81" s="29">
        <v>26</v>
      </c>
      <c r="B81" s="4">
        <v>44374</v>
      </c>
      <c r="C81" s="29">
        <v>155.54976735557659</v>
      </c>
      <c r="D81" s="29">
        <v>903.92226006166084</v>
      </c>
      <c r="E81" s="29">
        <v>1481.1523454570688</v>
      </c>
      <c r="F81" s="29">
        <v>451.11112631142453</v>
      </c>
      <c r="G81" s="29">
        <v>1999.2137032450619</v>
      </c>
      <c r="H81" s="29">
        <v>246.34017814880787</v>
      </c>
      <c r="I81" s="29">
        <v>286.12344140014585</v>
      </c>
      <c r="J81" s="29">
        <v>1049.1956528192763</v>
      </c>
    </row>
    <row r="82" spans="1:10" x14ac:dyDescent="0.35">
      <c r="A82" s="29">
        <v>27</v>
      </c>
      <c r="B82" s="4">
        <v>44381</v>
      </c>
      <c r="C82" s="29">
        <v>182.46035672522908</v>
      </c>
      <c r="D82" s="29">
        <v>1056.9091677138902</v>
      </c>
      <c r="E82" s="29">
        <v>1600.6493841889856</v>
      </c>
      <c r="F82" s="29">
        <v>469.62888742496187</v>
      </c>
      <c r="G82" s="29">
        <v>1944.5206506284924</v>
      </c>
      <c r="H82" s="29">
        <v>242.4989408860792</v>
      </c>
      <c r="I82" s="29">
        <v>328.69812873504026</v>
      </c>
      <c r="J82" s="29">
        <v>1103.8143784273211</v>
      </c>
    </row>
    <row r="83" spans="1:10" x14ac:dyDescent="0.35">
      <c r="A83" s="29">
        <v>28</v>
      </c>
      <c r="B83" s="4">
        <v>44388</v>
      </c>
      <c r="C83" s="29">
        <v>177.66501789368135</v>
      </c>
      <c r="D83" s="29">
        <v>1219.6104182095892</v>
      </c>
      <c r="E83" s="29">
        <v>1650.8269949340233</v>
      </c>
      <c r="F83" s="29">
        <v>622.00195138017853</v>
      </c>
      <c r="G83" s="29">
        <v>1697.362162278142</v>
      </c>
      <c r="H83" s="29">
        <v>253.05013997208511</v>
      </c>
      <c r="I83" s="29">
        <v>395.02611519135576</v>
      </c>
      <c r="J83" s="29">
        <v>1162.2511985866922</v>
      </c>
    </row>
    <row r="84" spans="1:10" x14ac:dyDescent="0.35">
      <c r="A84" s="29">
        <v>29</v>
      </c>
      <c r="B84" s="4">
        <v>44395</v>
      </c>
      <c r="C84" s="29">
        <v>193.26401013325548</v>
      </c>
      <c r="D84" s="29">
        <v>1313.6689865329336</v>
      </c>
      <c r="E84" s="29">
        <v>1307.368670397967</v>
      </c>
      <c r="F84" s="29">
        <v>598.652171525011</v>
      </c>
      <c r="G84" s="29">
        <v>1373.9711425280657</v>
      </c>
      <c r="H84" s="29">
        <v>263.01594577736057</v>
      </c>
      <c r="I84" s="29">
        <v>377.18579546358637</v>
      </c>
      <c r="J84" s="29">
        <v>1048.0714663623949</v>
      </c>
    </row>
    <row r="85" spans="1:10" x14ac:dyDescent="0.35">
      <c r="A85" s="29">
        <v>30</v>
      </c>
      <c r="B85" s="4">
        <v>44402</v>
      </c>
      <c r="C85" s="29">
        <v>165.07733748084388</v>
      </c>
      <c r="D85" s="29">
        <v>1371.6548590912121</v>
      </c>
      <c r="E85" s="29">
        <v>1109.9507073688885</v>
      </c>
      <c r="F85" s="29">
        <v>674.27631338608194</v>
      </c>
      <c r="G85" s="29">
        <v>1206.8444764022984</v>
      </c>
      <c r="H85" s="29">
        <v>244.95671935940956</v>
      </c>
      <c r="I85" s="29">
        <v>337.41473268092074</v>
      </c>
      <c r="J85" s="29">
        <v>819.08255589258067</v>
      </c>
    </row>
    <row r="86" spans="1:10" x14ac:dyDescent="0.35">
      <c r="A86" s="29">
        <v>31</v>
      </c>
      <c r="B86" s="4">
        <v>44409</v>
      </c>
      <c r="C86" s="29">
        <v>176.51057633132245</v>
      </c>
      <c r="D86" s="29">
        <v>1467.5351780046585</v>
      </c>
      <c r="E86" s="29">
        <v>863.33527896822488</v>
      </c>
      <c r="F86" s="29">
        <v>693.94008719729993</v>
      </c>
      <c r="G86" s="29">
        <v>905.72976040175058</v>
      </c>
      <c r="H86" s="29">
        <v>231.67125790993896</v>
      </c>
      <c r="I86" s="29">
        <v>348.24737304152234</v>
      </c>
      <c r="J86" s="29">
        <v>652.41248537374327</v>
      </c>
    </row>
    <row r="87" spans="1:10" x14ac:dyDescent="0.35">
      <c r="A87" s="29">
        <v>32</v>
      </c>
      <c r="B87" s="4">
        <v>44416</v>
      </c>
      <c r="C87" s="29">
        <v>143.2734597754295</v>
      </c>
      <c r="D87" s="29">
        <v>1334.6434054804324</v>
      </c>
      <c r="E87" s="29">
        <v>704.37721184349675</v>
      </c>
      <c r="F87" s="29">
        <v>746.85854818777068</v>
      </c>
      <c r="G87" s="29">
        <v>787.00431149380279</v>
      </c>
      <c r="H87" s="29">
        <v>208.56591716339159</v>
      </c>
      <c r="I87" s="29">
        <v>359.05966449915002</v>
      </c>
      <c r="J87" s="29">
        <v>558.83197690935958</v>
      </c>
    </row>
    <row r="88" spans="1:10" x14ac:dyDescent="0.35">
      <c r="A88" s="29">
        <v>33</v>
      </c>
      <c r="B88" s="4">
        <v>44423</v>
      </c>
      <c r="C88" s="29">
        <v>189.27889022545668</v>
      </c>
      <c r="D88" s="29">
        <v>1292.9097529034416</v>
      </c>
      <c r="E88" s="29">
        <v>636.11899934599523</v>
      </c>
      <c r="F88" s="29">
        <v>801.02661090593847</v>
      </c>
      <c r="G88" s="29">
        <v>650.8862538257838</v>
      </c>
      <c r="H88" s="29">
        <v>220.89831106192526</v>
      </c>
      <c r="I88" s="29">
        <v>382.45135445729926</v>
      </c>
      <c r="J88" s="29">
        <v>517.56473891932842</v>
      </c>
    </row>
    <row r="89" spans="1:10" x14ac:dyDescent="0.35">
      <c r="A89" s="29">
        <v>34</v>
      </c>
      <c r="B89" s="4">
        <v>44430</v>
      </c>
      <c r="C89" s="29">
        <v>220.23447239166359</v>
      </c>
      <c r="D89" s="29">
        <v>1137.6713362433911</v>
      </c>
      <c r="E89" s="29">
        <v>568.9673393940609</v>
      </c>
      <c r="F89" s="29">
        <v>729.18327924480559</v>
      </c>
      <c r="G89" s="29">
        <v>572.67462912126734</v>
      </c>
      <c r="H89" s="29">
        <v>201.74738098964377</v>
      </c>
      <c r="I89" s="29">
        <v>374.34963911612363</v>
      </c>
      <c r="J89" s="29">
        <v>454.60582209934012</v>
      </c>
    </row>
    <row r="90" spans="1:10" x14ac:dyDescent="0.35">
      <c r="A90" s="29">
        <v>35</v>
      </c>
      <c r="B90" s="4">
        <v>44437</v>
      </c>
      <c r="C90" s="29">
        <v>216.8880874071599</v>
      </c>
      <c r="D90" s="29">
        <v>1082.7174678140377</v>
      </c>
      <c r="E90" s="29">
        <v>506.89925114503626</v>
      </c>
      <c r="F90" s="29">
        <v>766.13754234560997</v>
      </c>
      <c r="G90" s="29">
        <v>586.47848258750355</v>
      </c>
      <c r="H90" s="29">
        <v>204.05544122694877</v>
      </c>
      <c r="I90" s="29">
        <v>414.70243397782156</v>
      </c>
      <c r="J90" s="29">
        <v>452.87529556840724</v>
      </c>
    </row>
    <row r="91" spans="1:10" x14ac:dyDescent="0.35">
      <c r="A91" s="29">
        <v>36</v>
      </c>
      <c r="B91" s="4">
        <v>44444</v>
      </c>
      <c r="C91" s="29">
        <v>232.41681699026128</v>
      </c>
      <c r="D91" s="29">
        <v>920.95310723006094</v>
      </c>
      <c r="E91" s="29">
        <v>504.68038234385745</v>
      </c>
      <c r="F91" s="29">
        <v>675.45049962090002</v>
      </c>
      <c r="G91" s="29">
        <v>547.71118147831817</v>
      </c>
      <c r="H91" s="29">
        <v>176.27276836303139</v>
      </c>
      <c r="I91" s="29">
        <v>354.75992395971525</v>
      </c>
      <c r="J91" s="29">
        <v>428.23057905741712</v>
      </c>
    </row>
    <row r="92" spans="1:10" x14ac:dyDescent="0.35">
      <c r="A92" s="29">
        <v>37</v>
      </c>
      <c r="B92" s="4">
        <v>44451</v>
      </c>
      <c r="C92" s="29">
        <v>198.97363330774513</v>
      </c>
      <c r="D92" s="29">
        <v>784.3746042111419</v>
      </c>
      <c r="E92" s="29">
        <v>508.18571540905862</v>
      </c>
      <c r="F92" s="29">
        <v>558.43497753893155</v>
      </c>
      <c r="G92" s="29">
        <v>553.59398664533182</v>
      </c>
      <c r="H92" s="29">
        <v>182.19548323579485</v>
      </c>
      <c r="I92" s="29">
        <v>305.89592525341334</v>
      </c>
      <c r="J92" s="29">
        <v>416.44126562726132</v>
      </c>
    </row>
    <row r="93" spans="1:10" x14ac:dyDescent="0.35">
      <c r="A93" s="29">
        <v>38</v>
      </c>
      <c r="B93" s="4">
        <v>44458</v>
      </c>
      <c r="C93" s="29">
        <v>211.98543230767751</v>
      </c>
      <c r="D93" s="29">
        <v>690.91097532287927</v>
      </c>
      <c r="E93" s="29">
        <v>492.13279173738437</v>
      </c>
      <c r="F93" s="29">
        <v>580.01283835791367</v>
      </c>
      <c r="G93" s="29">
        <v>491.37582317906578</v>
      </c>
      <c r="H93" s="29">
        <v>198.35403093800085</v>
      </c>
      <c r="I93" s="29">
        <v>291.68666100602786</v>
      </c>
      <c r="J93" s="29">
        <v>389.0341334456765</v>
      </c>
    </row>
    <row r="94" spans="1:10" x14ac:dyDescent="0.35">
      <c r="A94" s="29">
        <v>39</v>
      </c>
      <c r="B94" s="4">
        <v>44465</v>
      </c>
      <c r="C94" s="29">
        <v>184.62885763795305</v>
      </c>
      <c r="D94" s="29">
        <v>654.29498645651609</v>
      </c>
      <c r="E94" s="29">
        <v>462.26359201576008</v>
      </c>
      <c r="F94" s="29">
        <v>512.33661387429277</v>
      </c>
      <c r="G94" s="29">
        <v>557.25672193757157</v>
      </c>
      <c r="H94" s="29">
        <v>141.16421665446654</v>
      </c>
      <c r="I94" s="29">
        <v>250.00527202962886</v>
      </c>
      <c r="J94" s="29">
        <v>379.98619867852858</v>
      </c>
    </row>
    <row r="95" spans="1:10" x14ac:dyDescent="0.35">
      <c r="A95" s="29">
        <v>40</v>
      </c>
      <c r="B95" s="4">
        <v>44472</v>
      </c>
      <c r="C95" s="29">
        <v>161.22167891247273</v>
      </c>
      <c r="D95" s="29">
        <v>679.79314618492117</v>
      </c>
      <c r="E95" s="29">
        <v>489.30785684925632</v>
      </c>
      <c r="F95" s="29">
        <v>510.54272821190727</v>
      </c>
      <c r="G95" s="29">
        <v>494.1260121874858</v>
      </c>
      <c r="H95" s="29">
        <v>153.21842081952843</v>
      </c>
      <c r="I95" s="29">
        <v>253.94138025513027</v>
      </c>
      <c r="J95" s="29">
        <v>398.0588878943388</v>
      </c>
    </row>
    <row r="96" spans="1:10" x14ac:dyDescent="0.35">
      <c r="A96" s="29">
        <v>41</v>
      </c>
      <c r="B96" s="4">
        <v>44479</v>
      </c>
      <c r="C96" s="29">
        <v>165.08348898086834</v>
      </c>
      <c r="D96" s="29">
        <v>562.99076708880057</v>
      </c>
      <c r="E96" s="29">
        <v>435.72284619182091</v>
      </c>
      <c r="F96" s="29">
        <v>471.96607584490926</v>
      </c>
      <c r="G96" s="29">
        <v>512.02208953841409</v>
      </c>
      <c r="H96" s="29">
        <v>138.13642099132073</v>
      </c>
      <c r="I96" s="29">
        <v>231.23192739593151</v>
      </c>
      <c r="J96" s="29">
        <v>388.19161224577311</v>
      </c>
    </row>
    <row r="97" spans="1:10" x14ac:dyDescent="0.35">
      <c r="A97" s="29">
        <v>42</v>
      </c>
      <c r="B97" s="4">
        <v>44486</v>
      </c>
      <c r="C97" s="29">
        <v>149.39519702768672</v>
      </c>
      <c r="D97" s="29">
        <v>594.13580227586363</v>
      </c>
      <c r="E97" s="29">
        <v>419.06480040984803</v>
      </c>
      <c r="F97" s="29">
        <v>459.96132023996478</v>
      </c>
      <c r="G97" s="29">
        <v>473.15912674714036</v>
      </c>
      <c r="H97" s="29">
        <v>151.54561339846364</v>
      </c>
      <c r="I97" s="29">
        <v>215.86143267388059</v>
      </c>
      <c r="J97" s="29">
        <v>390.74780391557834</v>
      </c>
    </row>
    <row r="98" spans="1:10" x14ac:dyDescent="0.35">
      <c r="A98" s="29">
        <v>43</v>
      </c>
      <c r="B98" s="4">
        <v>44493</v>
      </c>
      <c r="C98" s="29">
        <v>130.65672299118501</v>
      </c>
      <c r="D98" s="29">
        <v>567.69133814419456</v>
      </c>
      <c r="E98" s="29">
        <v>390.35513860869281</v>
      </c>
      <c r="F98" s="29">
        <v>409.82462070979898</v>
      </c>
      <c r="G98" s="29">
        <v>503.70905745309324</v>
      </c>
      <c r="H98" s="29">
        <v>162.41344480199763</v>
      </c>
      <c r="I98" s="29">
        <v>229.1766905125541</v>
      </c>
      <c r="J98" s="29">
        <v>372.40396040856297</v>
      </c>
    </row>
    <row r="99" spans="1:10" x14ac:dyDescent="0.35">
      <c r="A99" s="29">
        <v>44</v>
      </c>
      <c r="B99" s="4">
        <v>44500</v>
      </c>
      <c r="C99" s="29">
        <v>137.8631475386083</v>
      </c>
      <c r="D99" s="29">
        <v>549.49248534887306</v>
      </c>
      <c r="E99" s="29">
        <v>440.33876218423109</v>
      </c>
      <c r="F99" s="29">
        <v>459.78141079580985</v>
      </c>
      <c r="G99" s="29">
        <v>522.21157754999422</v>
      </c>
      <c r="H99" s="29">
        <v>157.0612836229736</v>
      </c>
      <c r="I99" s="29">
        <v>202.60234672470881</v>
      </c>
      <c r="J99" s="29">
        <v>390.86520548679721</v>
      </c>
    </row>
    <row r="100" spans="1:10" x14ac:dyDescent="0.35">
      <c r="A100" s="29">
        <v>45</v>
      </c>
      <c r="B100" s="4">
        <v>44507</v>
      </c>
      <c r="C100" s="29">
        <v>162.70465104269243</v>
      </c>
      <c r="D100" s="29">
        <v>562.82507324346852</v>
      </c>
      <c r="E100" s="29">
        <v>403.87776382060002</v>
      </c>
      <c r="F100" s="29">
        <v>460.1246810906697</v>
      </c>
      <c r="G100" s="29">
        <v>490.18810349474171</v>
      </c>
      <c r="H100" s="29">
        <v>193.04841712274302</v>
      </c>
      <c r="I100" s="29">
        <v>233.64633929333007</v>
      </c>
      <c r="J100" s="29">
        <v>396.20587117652462</v>
      </c>
    </row>
    <row r="101" spans="1:10" x14ac:dyDescent="0.35">
      <c r="A101" s="29">
        <v>46</v>
      </c>
      <c r="B101" s="4">
        <v>44514</v>
      </c>
      <c r="C101" s="29">
        <v>147.1520796915967</v>
      </c>
      <c r="D101" s="29">
        <v>489.32207233941637</v>
      </c>
      <c r="E101" s="29">
        <v>450.37394046139661</v>
      </c>
      <c r="F101" s="29">
        <v>451.31890298183703</v>
      </c>
      <c r="G101" s="29">
        <v>477.7970500625122</v>
      </c>
      <c r="H101" s="29">
        <v>160.12034675697458</v>
      </c>
      <c r="I101" s="29">
        <v>213.15364881819016</v>
      </c>
      <c r="J101" s="29">
        <v>363.6060936115025</v>
      </c>
    </row>
    <row r="102" spans="1:10" x14ac:dyDescent="0.35">
      <c r="A102" s="29">
        <v>47</v>
      </c>
      <c r="B102" s="4">
        <v>44521</v>
      </c>
      <c r="C102" s="29">
        <v>177.67939707530877</v>
      </c>
      <c r="D102" s="29">
        <v>565.8841634769451</v>
      </c>
      <c r="E102" s="29">
        <v>362.62146013693302</v>
      </c>
      <c r="F102" s="29">
        <v>488.5448635604962</v>
      </c>
      <c r="G102" s="29">
        <v>440.87464968982937</v>
      </c>
      <c r="H102" s="29">
        <v>169.68064646386233</v>
      </c>
      <c r="I102" s="29">
        <v>203.90947118834583</v>
      </c>
      <c r="J102" s="29">
        <v>364.0635845963651</v>
      </c>
    </row>
    <row r="103" spans="1:10" x14ac:dyDescent="0.35">
      <c r="A103" s="29">
        <v>48</v>
      </c>
      <c r="B103" s="4">
        <v>44528</v>
      </c>
      <c r="C103" s="29">
        <v>186.81802643178349</v>
      </c>
      <c r="D103" s="29">
        <v>558.52831030943059</v>
      </c>
      <c r="E103" s="29">
        <v>467.69506426049202</v>
      </c>
      <c r="F103" s="29">
        <v>485.2007740010668</v>
      </c>
      <c r="G103" s="29">
        <v>524.46522068552827</v>
      </c>
      <c r="H103" s="29">
        <v>143.90393007370983</v>
      </c>
      <c r="I103" s="29">
        <v>224.12865472386821</v>
      </c>
      <c r="J103" s="29">
        <v>433.35535654246917</v>
      </c>
    </row>
    <row r="104" spans="1:10" x14ac:dyDescent="0.35">
      <c r="A104" s="29">
        <v>49</v>
      </c>
      <c r="B104" s="4">
        <v>44535</v>
      </c>
      <c r="C104" s="29">
        <v>188.53711762763888</v>
      </c>
      <c r="D104" s="29">
        <v>588.22598944865717</v>
      </c>
      <c r="E104" s="29">
        <v>472.57308657384715</v>
      </c>
      <c r="F104" s="29">
        <v>513.29306795908428</v>
      </c>
      <c r="G104" s="29">
        <v>556.98502875492602</v>
      </c>
      <c r="H104" s="29">
        <v>163.54402336470258</v>
      </c>
      <c r="I104" s="29">
        <v>258.40727575969129</v>
      </c>
      <c r="J104" s="29">
        <v>463.61084027423465</v>
      </c>
    </row>
    <row r="105" spans="1:10" x14ac:dyDescent="0.35">
      <c r="A105" s="29">
        <v>50</v>
      </c>
      <c r="B105" s="4">
        <v>44542</v>
      </c>
      <c r="C105" s="29">
        <v>213.64173760808723</v>
      </c>
      <c r="D105" s="29">
        <v>635.03902025915124</v>
      </c>
      <c r="E105" s="29">
        <v>609.30173983000282</v>
      </c>
      <c r="F105" s="29">
        <v>475.44744769383738</v>
      </c>
      <c r="G105" s="29">
        <v>615.02341629637226</v>
      </c>
      <c r="H105" s="29">
        <v>144.83436320447782</v>
      </c>
      <c r="I105" s="29">
        <v>235.17652142806142</v>
      </c>
      <c r="J105" s="29">
        <v>465.75007142051788</v>
      </c>
    </row>
    <row r="106" spans="1:10" x14ac:dyDescent="0.35">
      <c r="A106" s="29">
        <v>51</v>
      </c>
      <c r="B106" s="4">
        <v>44549</v>
      </c>
      <c r="C106" s="29">
        <v>242.02095043423893</v>
      </c>
      <c r="D106" s="29">
        <v>688.83250102335319</v>
      </c>
      <c r="E106" s="29">
        <v>515.83355350896534</v>
      </c>
      <c r="F106" s="29">
        <v>558.25849273874007</v>
      </c>
      <c r="G106" s="29">
        <v>597.54440725920108</v>
      </c>
      <c r="H106" s="29">
        <v>157.33505430677826</v>
      </c>
      <c r="I106" s="29">
        <v>322.28028700462926</v>
      </c>
      <c r="J106" s="29">
        <v>464.00767020064086</v>
      </c>
    </row>
    <row r="107" spans="1:10" x14ac:dyDescent="0.35">
      <c r="A107" s="29">
        <v>52</v>
      </c>
      <c r="B107" s="4">
        <v>44556</v>
      </c>
      <c r="C107" s="29">
        <v>242.11174165419189</v>
      </c>
      <c r="D107" s="29">
        <v>676.12149107978496</v>
      </c>
      <c r="E107" s="29">
        <v>491.44140545985113</v>
      </c>
      <c r="F107" s="29">
        <v>606.5483294730534</v>
      </c>
      <c r="G107" s="29">
        <v>527.11261402897958</v>
      </c>
      <c r="H107" s="29">
        <v>202.76341702225852</v>
      </c>
      <c r="I107" s="29">
        <v>292.40078255520712</v>
      </c>
      <c r="J107" s="29">
        <v>429.22778465826133</v>
      </c>
    </row>
    <row r="108" spans="1:10" x14ac:dyDescent="0.35">
      <c r="A108" s="3">
        <v>1</v>
      </c>
      <c r="B108" s="4">
        <v>44563</v>
      </c>
      <c r="C108" s="29">
        <v>207.03716655159843</v>
      </c>
      <c r="D108" s="29">
        <v>662.01747944468616</v>
      </c>
      <c r="E108" s="29">
        <v>479.67182084463593</v>
      </c>
      <c r="F108" s="29">
        <v>529.22656780899661</v>
      </c>
      <c r="G108" s="29">
        <v>479.16062682276231</v>
      </c>
      <c r="H108" s="29">
        <v>192.69141557043395</v>
      </c>
      <c r="I108" s="29">
        <v>318.4862184032844</v>
      </c>
      <c r="J108" s="29">
        <v>385.34244864306766</v>
      </c>
    </row>
    <row r="109" spans="1:10" x14ac:dyDescent="0.35">
      <c r="A109" s="3">
        <v>2</v>
      </c>
      <c r="B109" s="4">
        <v>44570</v>
      </c>
      <c r="C109" s="29">
        <v>176.23496349997856</v>
      </c>
      <c r="D109" s="29">
        <v>654.99586244613522</v>
      </c>
      <c r="E109" s="29">
        <v>387.66129749715572</v>
      </c>
      <c r="F109" s="29">
        <v>506.86921584721983</v>
      </c>
      <c r="G109" s="29">
        <v>435.45974255888393</v>
      </c>
      <c r="H109" s="29">
        <v>181.64011501691277</v>
      </c>
      <c r="I109" s="29">
        <v>291.67795742553261</v>
      </c>
      <c r="J109" s="29">
        <v>397.06596107043333</v>
      </c>
    </row>
    <row r="110" spans="1:10" x14ac:dyDescent="0.35">
      <c r="A110" s="3">
        <v>3</v>
      </c>
      <c r="B110" s="4">
        <v>44577</v>
      </c>
      <c r="C110" s="29">
        <v>172.15060121648639</v>
      </c>
      <c r="D110" s="29">
        <v>578.48342674787614</v>
      </c>
      <c r="E110" s="29">
        <v>435.34471353213655</v>
      </c>
      <c r="F110" s="29">
        <v>441.27556457312915</v>
      </c>
      <c r="G110" s="29">
        <v>435.88006191152641</v>
      </c>
      <c r="H110" s="29">
        <v>186.89100810571438</v>
      </c>
      <c r="I110" s="29">
        <v>248.01067540528692</v>
      </c>
      <c r="J110" s="29">
        <v>325.08404454682687</v>
      </c>
    </row>
    <row r="111" spans="1:10" x14ac:dyDescent="0.35">
      <c r="A111" s="3">
        <v>4</v>
      </c>
      <c r="B111" s="4">
        <v>44584</v>
      </c>
      <c r="C111" s="29">
        <v>153.80835285934754</v>
      </c>
      <c r="D111" s="29">
        <v>483.78304973782627</v>
      </c>
      <c r="E111" s="29">
        <v>390.84209201137855</v>
      </c>
      <c r="F111" s="29">
        <v>377.09135872539633</v>
      </c>
      <c r="G111" s="29">
        <v>469.93463569963296</v>
      </c>
      <c r="H111" s="29">
        <v>144.63436801121844</v>
      </c>
      <c r="I111" s="29">
        <v>202.59903334314106</v>
      </c>
      <c r="J111" s="29">
        <v>346.62533028619794</v>
      </c>
    </row>
    <row r="112" spans="1:10" x14ac:dyDescent="0.35">
      <c r="A112" s="3">
        <v>5</v>
      </c>
      <c r="B112" s="4">
        <v>44591</v>
      </c>
      <c r="C112" s="29">
        <v>143.30071629916648</v>
      </c>
      <c r="D112" s="29">
        <v>549.49376416572363</v>
      </c>
      <c r="E112" s="29">
        <v>414.58764156613807</v>
      </c>
      <c r="F112" s="29">
        <v>408.67183249116454</v>
      </c>
      <c r="G112" s="29">
        <v>449.4677460273623</v>
      </c>
      <c r="H112" s="29">
        <v>154.98504487374248</v>
      </c>
      <c r="I112" s="29">
        <v>214.1803633003845</v>
      </c>
      <c r="J112" s="29">
        <v>368.58527084477754</v>
      </c>
    </row>
    <row r="113" spans="1:10" x14ac:dyDescent="0.35">
      <c r="A113" s="3">
        <v>6</v>
      </c>
      <c r="B113" s="4">
        <v>44598</v>
      </c>
      <c r="C113" s="29">
        <v>148.84519366431044</v>
      </c>
      <c r="D113" s="29">
        <v>502.58041107657459</v>
      </c>
      <c r="E113" s="29">
        <v>449.64836023815769</v>
      </c>
      <c r="F113" s="29">
        <v>395.56347964581471</v>
      </c>
      <c r="G113" s="29">
        <v>498.82095153064881</v>
      </c>
      <c r="H113" s="29">
        <v>129.40815918522267</v>
      </c>
      <c r="I113" s="29">
        <v>227.05499500709504</v>
      </c>
      <c r="J113" s="29">
        <v>383.02121910325343</v>
      </c>
    </row>
    <row r="114" spans="1:10" x14ac:dyDescent="0.35">
      <c r="A114" s="3">
        <v>7</v>
      </c>
      <c r="B114" s="4">
        <v>44605</v>
      </c>
      <c r="C114" s="29">
        <v>139.85061251268661</v>
      </c>
      <c r="D114" s="29">
        <v>480.17798294444719</v>
      </c>
      <c r="E114" s="29">
        <v>446.97438881882022</v>
      </c>
      <c r="F114" s="29">
        <v>383.51365579428125</v>
      </c>
      <c r="G114" s="29">
        <v>445.75864947730724</v>
      </c>
      <c r="H114" s="29">
        <v>140.77949000774376</v>
      </c>
      <c r="I114" s="29">
        <v>220.59611686920795</v>
      </c>
      <c r="J114" s="29">
        <v>380.57098568879638</v>
      </c>
    </row>
    <row r="115" spans="1:10" x14ac:dyDescent="0.35">
      <c r="A115" s="3">
        <v>8</v>
      </c>
      <c r="B115" s="4">
        <v>44612</v>
      </c>
      <c r="C115" s="29">
        <v>146.11509683535184</v>
      </c>
      <c r="D115" s="29">
        <v>488.591654606107</v>
      </c>
      <c r="E115" s="29">
        <v>398.47216813181763</v>
      </c>
      <c r="F115" s="29">
        <v>368.19843991430349</v>
      </c>
      <c r="G115" s="29">
        <v>449.80347509879107</v>
      </c>
      <c r="H115" s="29">
        <v>141.94283156962615</v>
      </c>
      <c r="I115" s="29">
        <v>208.95879023997108</v>
      </c>
      <c r="J115" s="29">
        <v>388.11739955130895</v>
      </c>
    </row>
    <row r="116" spans="1:10" x14ac:dyDescent="0.35">
      <c r="A116" s="3">
        <v>9</v>
      </c>
      <c r="B116" s="4">
        <v>44619</v>
      </c>
      <c r="C116" s="29">
        <v>147.78978588096271</v>
      </c>
      <c r="D116" s="29">
        <v>507.85232868071068</v>
      </c>
      <c r="E116" s="29">
        <v>404.00230424339009</v>
      </c>
      <c r="F116" s="29">
        <v>427.13347251485129</v>
      </c>
      <c r="G116" s="29">
        <v>453.04786943460931</v>
      </c>
      <c r="H116" s="29">
        <v>132.01569503987952</v>
      </c>
      <c r="I116" s="29">
        <v>220.14367932094405</v>
      </c>
      <c r="J116" s="29">
        <v>370.27909694274615</v>
      </c>
    </row>
    <row r="117" spans="1:10" x14ac:dyDescent="0.35">
      <c r="A117" s="3">
        <v>10</v>
      </c>
      <c r="B117" s="4">
        <v>44626</v>
      </c>
      <c r="C117" s="29">
        <v>153.25181855873012</v>
      </c>
      <c r="D117" s="29">
        <v>540.02596035523561</v>
      </c>
      <c r="E117" s="29">
        <v>419.04712816243887</v>
      </c>
      <c r="F117" s="29">
        <v>415.03997254669974</v>
      </c>
      <c r="G117" s="29">
        <v>481.22187419961648</v>
      </c>
      <c r="H117" s="29">
        <v>128.99009626802899</v>
      </c>
      <c r="I117" s="29">
        <v>215.57015908870497</v>
      </c>
      <c r="J117" s="29">
        <v>406.55938823099484</v>
      </c>
    </row>
    <row r="118" spans="1:10" x14ac:dyDescent="0.35">
      <c r="A118" s="3">
        <v>11</v>
      </c>
      <c r="B118" s="4">
        <v>44633</v>
      </c>
      <c r="C118" s="29">
        <v>144.07482938543654</v>
      </c>
      <c r="D118" s="29">
        <v>562.00130951261622</v>
      </c>
      <c r="E118" s="29">
        <v>394.70611209564669</v>
      </c>
      <c r="F118" s="29">
        <v>392.37133603591025</v>
      </c>
      <c r="G118" s="29">
        <v>421.25670743311616</v>
      </c>
      <c r="H118" s="29">
        <v>164.17387251243628</v>
      </c>
      <c r="I118" s="29">
        <v>208.35008216915443</v>
      </c>
      <c r="J118" s="29">
        <v>351.89054551043125</v>
      </c>
    </row>
    <row r="119" spans="1:10" x14ac:dyDescent="0.35">
      <c r="A119" s="3">
        <v>12</v>
      </c>
      <c r="B119" s="4">
        <v>44640</v>
      </c>
      <c r="C119" s="29">
        <v>140.42162501203271</v>
      </c>
      <c r="D119" s="29">
        <v>519.72874062862707</v>
      </c>
      <c r="E119" s="29">
        <v>471.68153361368218</v>
      </c>
      <c r="F119" s="29">
        <v>422.51108363768242</v>
      </c>
      <c r="G119" s="29">
        <v>461.6051417769815</v>
      </c>
      <c r="H119" s="29">
        <v>127.84249024067387</v>
      </c>
      <c r="I119" s="29">
        <v>218.94783330162232</v>
      </c>
      <c r="J119" s="29">
        <v>349.68443986721002</v>
      </c>
    </row>
    <row r="120" spans="1:10" x14ac:dyDescent="0.35">
      <c r="A120" s="3">
        <v>13</v>
      </c>
      <c r="B120" s="4">
        <v>44647</v>
      </c>
      <c r="C120" s="29">
        <v>147.66861867280721</v>
      </c>
      <c r="D120" s="29">
        <v>558.39531551255493</v>
      </c>
      <c r="E120" s="29">
        <v>435.34488539024403</v>
      </c>
      <c r="F120" s="29">
        <v>438.0139815525489</v>
      </c>
      <c r="G120" s="29">
        <v>481.92775210996291</v>
      </c>
      <c r="H120" s="29">
        <v>128.56482565356245</v>
      </c>
      <c r="I120" s="29">
        <v>208.62404051400648</v>
      </c>
      <c r="J120" s="29">
        <v>431.06989209418737</v>
      </c>
    </row>
    <row r="121" spans="1:10" x14ac:dyDescent="0.35">
      <c r="A121" s="3">
        <v>14</v>
      </c>
      <c r="B121" s="4">
        <v>44654</v>
      </c>
      <c r="C121" s="29">
        <v>151.21709770062674</v>
      </c>
      <c r="D121" s="29">
        <v>537.55035676554985</v>
      </c>
      <c r="E121" s="29">
        <v>474.53847941469837</v>
      </c>
      <c r="F121" s="29">
        <v>409.03713037912337</v>
      </c>
      <c r="G121" s="29">
        <v>537.39855212880957</v>
      </c>
      <c r="H121" s="29">
        <v>137.65090175379407</v>
      </c>
      <c r="I121" s="29">
        <v>221.51238508210326</v>
      </c>
      <c r="J121" s="29">
        <v>399.1566635499139</v>
      </c>
    </row>
    <row r="122" spans="1:10" x14ac:dyDescent="0.35">
      <c r="A122" s="3">
        <v>15</v>
      </c>
      <c r="B122" s="4">
        <v>44661</v>
      </c>
      <c r="C122" s="29">
        <v>178.8137578787688</v>
      </c>
      <c r="D122" s="29">
        <v>580.5637618096082</v>
      </c>
      <c r="E122" s="29">
        <v>485.86495719789457</v>
      </c>
      <c r="F122" s="29">
        <v>408.52865517739633</v>
      </c>
      <c r="G122" s="29">
        <v>537.59974873071042</v>
      </c>
      <c r="H122" s="29">
        <v>178.05234628602184</v>
      </c>
      <c r="I122" s="29">
        <v>210.75355308873981</v>
      </c>
      <c r="J122" s="29">
        <v>428.84827577800718</v>
      </c>
    </row>
    <row r="123" spans="1:10" x14ac:dyDescent="0.35">
      <c r="A123" s="3">
        <v>16</v>
      </c>
      <c r="B123" s="4">
        <v>44668</v>
      </c>
      <c r="C123" s="29">
        <v>149.54379009277341</v>
      </c>
      <c r="D123" s="29">
        <v>551.06247459812425</v>
      </c>
      <c r="E123" s="29">
        <v>502.66109074830513</v>
      </c>
      <c r="F123" s="29">
        <v>442.37564428597466</v>
      </c>
      <c r="G123" s="29">
        <v>518.2455981835144</v>
      </c>
      <c r="H123" s="29">
        <v>161.80474515405797</v>
      </c>
      <c r="I123" s="29">
        <v>239.65613270677321</v>
      </c>
      <c r="J123" s="29">
        <v>412.00394622447163</v>
      </c>
    </row>
    <row r="124" spans="1:10" x14ac:dyDescent="0.35">
      <c r="A124" s="3">
        <v>17</v>
      </c>
      <c r="B124" s="4">
        <v>44675</v>
      </c>
      <c r="C124" s="29">
        <v>159.92194917160973</v>
      </c>
      <c r="D124" s="29">
        <v>594.05131492738792</v>
      </c>
      <c r="E124" s="29">
        <v>512.51424982070102</v>
      </c>
      <c r="F124" s="29">
        <v>444.28095099970824</v>
      </c>
      <c r="G124" s="29">
        <v>575.5043325247766</v>
      </c>
      <c r="H124" s="29">
        <v>160.85623908222124</v>
      </c>
      <c r="I124" s="29">
        <v>218.15435968388874</v>
      </c>
      <c r="J124" s="29">
        <v>421.71935776288478</v>
      </c>
    </row>
    <row r="125" spans="1:10" x14ac:dyDescent="0.35">
      <c r="A125" s="3">
        <v>18</v>
      </c>
      <c r="B125" s="4">
        <v>44682</v>
      </c>
      <c r="C125" s="29">
        <v>151.92679338073097</v>
      </c>
      <c r="D125" s="29">
        <v>642.19451297733167</v>
      </c>
      <c r="E125" s="29">
        <v>515.85193359054108</v>
      </c>
      <c r="F125" s="29">
        <v>443.69706061979997</v>
      </c>
      <c r="G125" s="29">
        <v>656.31152001155465</v>
      </c>
      <c r="H125" s="29">
        <v>163.07498698515144</v>
      </c>
      <c r="I125" s="29">
        <v>263.06635348243663</v>
      </c>
      <c r="J125" s="29">
        <v>484.43748195295848</v>
      </c>
    </row>
    <row r="126" spans="1:10" x14ac:dyDescent="0.35">
      <c r="A126" s="3">
        <v>19</v>
      </c>
      <c r="B126" s="4">
        <v>44689</v>
      </c>
      <c r="C126" s="29">
        <v>168.05958076491402</v>
      </c>
      <c r="D126" s="29">
        <v>638.26277650717213</v>
      </c>
      <c r="E126" s="29">
        <v>530.90239376726947</v>
      </c>
      <c r="F126" s="29">
        <v>504.5688295238383</v>
      </c>
      <c r="G126" s="29">
        <v>655.27086119167859</v>
      </c>
      <c r="H126" s="29">
        <v>149.44265365340735</v>
      </c>
      <c r="I126" s="29">
        <v>249.26490111974954</v>
      </c>
      <c r="J126" s="29">
        <v>509.61566056801303</v>
      </c>
    </row>
    <row r="127" spans="1:10" x14ac:dyDescent="0.35">
      <c r="A127" s="3">
        <v>20</v>
      </c>
      <c r="B127" s="4">
        <v>44696</v>
      </c>
      <c r="C127" s="29">
        <v>159.82202891450169</v>
      </c>
      <c r="D127" s="29">
        <v>620.00790495774709</v>
      </c>
      <c r="E127" s="29">
        <v>548.45656762610065</v>
      </c>
      <c r="F127" s="29">
        <v>429.61532655890392</v>
      </c>
      <c r="G127" s="29">
        <v>608.01021966861504</v>
      </c>
      <c r="H127" s="29">
        <v>166.87530476172887</v>
      </c>
      <c r="I127" s="29">
        <v>213.68833966251213</v>
      </c>
      <c r="J127" s="29">
        <v>454.43157252179822</v>
      </c>
    </row>
    <row r="128" spans="1:10" x14ac:dyDescent="0.35">
      <c r="A128" s="3">
        <v>21</v>
      </c>
      <c r="B128" s="4">
        <v>44703</v>
      </c>
      <c r="C128" s="29">
        <v>149.71765620599916</v>
      </c>
      <c r="D128" s="29">
        <v>647.13989146858455</v>
      </c>
      <c r="E128" s="29">
        <v>528.72365284299315</v>
      </c>
      <c r="F128" s="29">
        <v>424.96596086640579</v>
      </c>
      <c r="G128" s="29">
        <v>585.96510534560753</v>
      </c>
      <c r="H128" s="29">
        <v>214.57771722641741</v>
      </c>
      <c r="I128" s="29">
        <v>279.88818140337139</v>
      </c>
      <c r="J128" s="29">
        <v>477.18082205442965</v>
      </c>
    </row>
    <row r="129" spans="1:10" x14ac:dyDescent="0.35">
      <c r="A129" s="114" t="s">
        <v>173</v>
      </c>
      <c r="B129" s="114"/>
      <c r="C129" s="27">
        <f>SUM(C3:C128)</f>
        <v>21748.688695946184</v>
      </c>
      <c r="D129" s="27">
        <f t="shared" ref="D129:J129" si="0">SUM(D3:D128)</f>
        <v>87043.57599278276</v>
      </c>
      <c r="E129" s="27">
        <f t="shared" si="0"/>
        <v>70775.203056428451</v>
      </c>
      <c r="F129" s="27">
        <f t="shared" si="0"/>
        <v>65041.890965350205</v>
      </c>
      <c r="G129" s="27">
        <f t="shared" si="0"/>
        <v>77834.040216868889</v>
      </c>
      <c r="H129" s="27">
        <f t="shared" si="0"/>
        <v>22011.869062056165</v>
      </c>
      <c r="I129" s="27">
        <f t="shared" si="0"/>
        <v>33440.131957917729</v>
      </c>
      <c r="J129" s="27">
        <f t="shared" si="0"/>
        <v>58949.109307938474</v>
      </c>
    </row>
    <row r="130" spans="1:10" ht="18" customHeight="1" x14ac:dyDescent="0.35">
      <c r="A130" s="108" t="s">
        <v>8</v>
      </c>
      <c r="B130" s="109"/>
      <c r="C130" s="109"/>
      <c r="D130" s="109"/>
      <c r="E130" s="109"/>
      <c r="F130" s="109"/>
      <c r="G130" s="109"/>
      <c r="H130" s="109"/>
      <c r="I130" s="109"/>
      <c r="J130" s="110"/>
    </row>
    <row r="131" spans="1:10" x14ac:dyDescent="0.35">
      <c r="A131" s="29" t="s">
        <v>176</v>
      </c>
      <c r="B131" s="29"/>
      <c r="C131" s="33">
        <v>6377.9819606147876</v>
      </c>
      <c r="D131" s="33">
        <v>22519.416638841922</v>
      </c>
      <c r="E131" s="33">
        <v>14788.606973373071</v>
      </c>
      <c r="F131" s="33">
        <v>13737.320403937412</v>
      </c>
      <c r="G131" s="33">
        <v>21546.102871400501</v>
      </c>
      <c r="H131" s="33">
        <v>5416.20511838721</v>
      </c>
      <c r="I131" s="33">
        <v>8366.1886402484452</v>
      </c>
      <c r="J131" s="33">
        <v>11731.087886489066</v>
      </c>
    </row>
  </sheetData>
  <mergeCells count="4">
    <mergeCell ref="A130:J130"/>
    <mergeCell ref="C1:J1"/>
    <mergeCell ref="A1:B2"/>
    <mergeCell ref="A129:B12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48099.131301333626</v>
      </c>
      <c r="C2" s="39">
        <f t="shared" ref="C2:R2" si="0">SUMIF(C4:C91,"&gt;"&amp;0,C4:C91)</f>
        <v>16157.963786770679</v>
      </c>
      <c r="D2" s="39">
        <f t="shared" si="0"/>
        <v>58183.325594735477</v>
      </c>
      <c r="E2" s="39">
        <f t="shared" si="0"/>
        <v>59121.071419951426</v>
      </c>
      <c r="F2" s="39">
        <f t="shared" si="0"/>
        <v>30591.578975029526</v>
      </c>
      <c r="G2" s="39">
        <f t="shared" si="0"/>
        <v>22193.837211261474</v>
      </c>
      <c r="H2" s="39">
        <f t="shared" si="0"/>
        <v>8184.59696376597</v>
      </c>
      <c r="I2" s="39">
        <f t="shared" si="0"/>
        <v>16326.90802831869</v>
      </c>
      <c r="J2" s="39">
        <f t="shared" si="0"/>
        <v>29471.085602810119</v>
      </c>
      <c r="K2" s="60">
        <f t="shared" si="0"/>
        <v>5344.2960931473554</v>
      </c>
      <c r="L2" s="39">
        <f t="shared" si="0"/>
        <v>21146.89240998551</v>
      </c>
      <c r="M2" s="39">
        <f t="shared" si="0"/>
        <v>14286.813248364437</v>
      </c>
      <c r="N2" s="39">
        <f t="shared" si="0"/>
        <v>13116.092991598585</v>
      </c>
      <c r="O2" s="39">
        <f t="shared" si="0"/>
        <v>19749.061039237236</v>
      </c>
      <c r="P2" s="39">
        <f t="shared" si="0"/>
        <v>4659.9865070600517</v>
      </c>
      <c r="Q2" s="39">
        <f t="shared" si="0"/>
        <v>7428.8669144523119</v>
      </c>
      <c r="R2" s="40">
        <f t="shared" si="0"/>
        <v>11065.450771345564</v>
      </c>
      <c r="S2" s="40">
        <f>SUMIF(S4:S91,"&gt;"&amp;0,S4:S91)</f>
        <v>288301.34364324523</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44.170216841971296</v>
      </c>
      <c r="K6" s="53"/>
      <c r="L6" s="54">
        <v>58.049104409625897</v>
      </c>
      <c r="M6" s="54"/>
      <c r="N6" s="54"/>
      <c r="O6" s="54"/>
      <c r="P6" s="54"/>
      <c r="Q6" s="54"/>
      <c r="R6" s="55"/>
      <c r="S6" s="55">
        <v>44.170216841970614</v>
      </c>
    </row>
    <row r="7" spans="1:19" x14ac:dyDescent="0.35">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5">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5">
      <c r="A9" s="45">
        <f t="shared" si="1"/>
        <v>43982</v>
      </c>
      <c r="B9" s="53">
        <v>50</v>
      </c>
      <c r="C9" s="54"/>
      <c r="D9" s="54"/>
      <c r="E9" s="54"/>
      <c r="F9" s="54"/>
      <c r="G9" s="54"/>
      <c r="H9" s="54"/>
      <c r="I9" s="54"/>
      <c r="J9" s="54">
        <v>307.76138020024234</v>
      </c>
      <c r="K9" s="53">
        <v>6.8965517241379306</v>
      </c>
      <c r="L9" s="54">
        <v>369.46122238723581</v>
      </c>
      <c r="M9" s="54"/>
      <c r="N9" s="54"/>
      <c r="O9" s="54"/>
      <c r="P9" s="54"/>
      <c r="Q9" s="54">
        <v>18.103448275862068</v>
      </c>
      <c r="R9" s="55"/>
      <c r="S9" s="55">
        <v>445.76138020024155</v>
      </c>
    </row>
    <row r="10" spans="1:19" x14ac:dyDescent="0.35">
      <c r="A10" s="45">
        <f t="shared" si="1"/>
        <v>43989</v>
      </c>
      <c r="B10" s="53">
        <v>182.44943280651523</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800.84250810540107</v>
      </c>
    </row>
    <row r="11" spans="1:19" x14ac:dyDescent="0.35">
      <c r="A11" s="45">
        <f t="shared" si="1"/>
        <v>43996</v>
      </c>
      <c r="B11" s="53">
        <v>486.3316822131128</v>
      </c>
      <c r="C11" s="54"/>
      <c r="D11" s="54">
        <v>575.38419476418494</v>
      </c>
      <c r="E11" s="54">
        <v>179.72381513893129</v>
      </c>
      <c r="F11" s="54"/>
      <c r="G11" s="54"/>
      <c r="H11" s="54"/>
      <c r="I11" s="54"/>
      <c r="J11" s="54">
        <v>570.75141356672009</v>
      </c>
      <c r="K11" s="53">
        <v>49.492739646085496</v>
      </c>
      <c r="L11" s="54">
        <v>486.78771449796216</v>
      </c>
      <c r="M11" s="54">
        <v>137.44990552761129</v>
      </c>
      <c r="N11" s="54">
        <v>15.12</v>
      </c>
      <c r="O11" s="54">
        <v>112.13033532619409</v>
      </c>
      <c r="P11" s="54"/>
      <c r="Q11" s="54">
        <v>120.75297854441641</v>
      </c>
      <c r="R11" s="55">
        <v>-23.131716600589073</v>
      </c>
      <c r="S11" s="55">
        <v>1812.1911056829485</v>
      </c>
    </row>
    <row r="12" spans="1:19" x14ac:dyDescent="0.35">
      <c r="A12" s="45">
        <f t="shared" si="1"/>
        <v>44003</v>
      </c>
      <c r="B12" s="53">
        <v>743.96311216559002</v>
      </c>
      <c r="C12" s="54"/>
      <c r="D12" s="54">
        <v>1028.0545858131889</v>
      </c>
      <c r="E12" s="54">
        <v>295.81425275879974</v>
      </c>
      <c r="F12" s="54">
        <v>5</v>
      </c>
      <c r="G12" s="54">
        <v>5</v>
      </c>
      <c r="H12" s="54"/>
      <c r="I12" s="54"/>
      <c r="J12" s="54">
        <v>462.39540009982181</v>
      </c>
      <c r="K12" s="53">
        <v>137.15491011615649</v>
      </c>
      <c r="L12" s="54">
        <v>423.96209885549388</v>
      </c>
      <c r="M12" s="54">
        <v>241.76594742731794</v>
      </c>
      <c r="N12" s="54">
        <v>26.764070537260636</v>
      </c>
      <c r="O12" s="54">
        <v>354.35335879910042</v>
      </c>
      <c r="P12" s="54"/>
      <c r="Q12" s="54">
        <v>214.65730034370185</v>
      </c>
      <c r="R12" s="55">
        <v>70.813150251245872</v>
      </c>
      <c r="S12" s="55">
        <v>2555.2273508374001</v>
      </c>
    </row>
    <row r="13" spans="1:19" x14ac:dyDescent="0.35">
      <c r="A13" s="45">
        <f t="shared" si="1"/>
        <v>44010</v>
      </c>
      <c r="B13" s="53">
        <v>1123.4284958108412</v>
      </c>
      <c r="C13" s="54">
        <v>49.664602424909731</v>
      </c>
      <c r="D13" s="54">
        <v>1393.9104347470191</v>
      </c>
      <c r="E13" s="54">
        <v>418.71413323224124</v>
      </c>
      <c r="F13" s="54">
        <v>12.103309105270228</v>
      </c>
      <c r="G13" s="54">
        <v>-7.4181606765770312</v>
      </c>
      <c r="H13" s="54">
        <v>5</v>
      </c>
      <c r="I13" s="54">
        <v>29</v>
      </c>
      <c r="J13" s="54">
        <v>463.0843159663649</v>
      </c>
      <c r="K13" s="53">
        <v>156.72266431064804</v>
      </c>
      <c r="L13" s="54">
        <v>419.45075068919516</v>
      </c>
      <c r="M13" s="54">
        <v>384.14482070674359</v>
      </c>
      <c r="N13" s="54">
        <v>76.516409868224969</v>
      </c>
      <c r="O13" s="54">
        <v>481.65195708885039</v>
      </c>
      <c r="P13" s="54">
        <v>2.0258800616724386</v>
      </c>
      <c r="Q13" s="54">
        <v>237.25903185605142</v>
      </c>
      <c r="R13" s="55">
        <v>111.56350213951532</v>
      </c>
      <c r="S13" s="55">
        <v>3495.4871306100722</v>
      </c>
    </row>
    <row r="14" spans="1:19" x14ac:dyDescent="0.35">
      <c r="A14" s="45">
        <f t="shared" si="1"/>
        <v>44017</v>
      </c>
      <c r="B14" s="53">
        <v>1441.7804369272296</v>
      </c>
      <c r="C14" s="54">
        <v>160.22191907888191</v>
      </c>
      <c r="D14" s="54">
        <v>1775.648010967072</v>
      </c>
      <c r="E14" s="54">
        <v>605.50509103852505</v>
      </c>
      <c r="F14" s="54">
        <v>43.619459599667152</v>
      </c>
      <c r="G14" s="54">
        <v>165.55890436762661</v>
      </c>
      <c r="H14" s="54">
        <v>-20.737080055225817</v>
      </c>
      <c r="I14" s="54">
        <v>147.82443327959436</v>
      </c>
      <c r="J14" s="54">
        <v>502.50401119224</v>
      </c>
      <c r="K14" s="53">
        <v>79.712991872868656</v>
      </c>
      <c r="L14" s="54">
        <v>416.53720207443212</v>
      </c>
      <c r="M14" s="54">
        <v>525.07845909989237</v>
      </c>
      <c r="N14" s="54">
        <v>127.28867256828983</v>
      </c>
      <c r="O14" s="54">
        <v>647.12104464904178</v>
      </c>
      <c r="P14" s="54">
        <v>36.130321652350005</v>
      </c>
      <c r="Q14" s="54">
        <v>271.56035600355864</v>
      </c>
      <c r="R14" s="55">
        <v>217.04577082270413</v>
      </c>
      <c r="S14" s="55">
        <v>4821.9251863956106</v>
      </c>
    </row>
    <row r="15" spans="1:19" x14ac:dyDescent="0.35">
      <c r="A15" s="45">
        <f t="shared" si="1"/>
        <v>44024</v>
      </c>
      <c r="B15" s="53">
        <v>1451.9066841125202</v>
      </c>
      <c r="C15" s="54">
        <v>342.2616501288345</v>
      </c>
      <c r="D15" s="54">
        <v>2227.1746684656937</v>
      </c>
      <c r="E15" s="54">
        <v>1197.7877114146916</v>
      </c>
      <c r="F15" s="54">
        <v>220.20837747923383</v>
      </c>
      <c r="G15" s="54">
        <v>296.85331465056152</v>
      </c>
      <c r="H15" s="54">
        <v>57.112839344423548</v>
      </c>
      <c r="I15" s="54">
        <v>286.36858633526344</v>
      </c>
      <c r="J15" s="54">
        <v>460.02662902363306</v>
      </c>
      <c r="K15" s="53">
        <v>204.38600286500673</v>
      </c>
      <c r="L15" s="54">
        <v>358.17752033917736</v>
      </c>
      <c r="M15" s="54">
        <v>698.46894119226931</v>
      </c>
      <c r="N15" s="54">
        <v>375.55389758324981</v>
      </c>
      <c r="O15" s="54">
        <v>789.87064533288299</v>
      </c>
      <c r="P15" s="54">
        <v>20.610907794426225</v>
      </c>
      <c r="Q15" s="54">
        <v>281.14848763415296</v>
      </c>
      <c r="R15" s="55">
        <v>303.37899388093558</v>
      </c>
      <c r="S15" s="55">
        <v>6539.7004609548512</v>
      </c>
    </row>
    <row r="16" spans="1:19" x14ac:dyDescent="0.35">
      <c r="A16" s="45">
        <f t="shared" si="1"/>
        <v>44031</v>
      </c>
      <c r="B16" s="53">
        <v>1373.7357165322526</v>
      </c>
      <c r="C16" s="54">
        <v>487.08543166843208</v>
      </c>
      <c r="D16" s="54">
        <v>1845.3587195743601</v>
      </c>
      <c r="E16" s="54">
        <v>1583.6568646630058</v>
      </c>
      <c r="F16" s="54">
        <v>212.49522644728791</v>
      </c>
      <c r="G16" s="54">
        <v>457.68258603841525</v>
      </c>
      <c r="H16" s="54">
        <v>90.823733850398185</v>
      </c>
      <c r="I16" s="54">
        <v>286.91284477199451</v>
      </c>
      <c r="J16" s="54">
        <v>338.601555396967</v>
      </c>
      <c r="K16" s="53">
        <v>183.42609943667219</v>
      </c>
      <c r="L16" s="54">
        <v>279.20318040068946</v>
      </c>
      <c r="M16" s="54">
        <v>557.47933914462305</v>
      </c>
      <c r="N16" s="54">
        <v>535.40230243875362</v>
      </c>
      <c r="O16" s="54">
        <v>508.88784069966141</v>
      </c>
      <c r="P16" s="54">
        <v>70.951255452464295</v>
      </c>
      <c r="Q16" s="54">
        <v>202.08103977192283</v>
      </c>
      <c r="R16" s="55">
        <v>289.14437107262779</v>
      </c>
      <c r="S16" s="55">
        <v>6676.3526789431162</v>
      </c>
    </row>
    <row r="17" spans="1:19" x14ac:dyDescent="0.35">
      <c r="A17" s="45">
        <f t="shared" si="1"/>
        <v>44038</v>
      </c>
      <c r="B17" s="53">
        <v>967.23337611594457</v>
      </c>
      <c r="C17" s="54">
        <v>546.72570973511426</v>
      </c>
      <c r="D17" s="54">
        <v>1421.3401414884693</v>
      </c>
      <c r="E17" s="54">
        <v>1353.6666867246229</v>
      </c>
      <c r="F17" s="54">
        <v>296.15709130320352</v>
      </c>
      <c r="G17" s="54">
        <v>396.08565021112008</v>
      </c>
      <c r="H17" s="54">
        <v>67.981141097598424</v>
      </c>
      <c r="I17" s="54">
        <v>242.22213999029861</v>
      </c>
      <c r="J17" s="54">
        <v>240.79212055039727</v>
      </c>
      <c r="K17" s="53">
        <v>68.92519923743842</v>
      </c>
      <c r="L17" s="54">
        <v>170.48778476565553</v>
      </c>
      <c r="M17" s="54">
        <v>391.6250839547609</v>
      </c>
      <c r="N17" s="54">
        <v>330.48104892225513</v>
      </c>
      <c r="O17" s="54">
        <v>393.53684972879705</v>
      </c>
      <c r="P17" s="54">
        <v>107.78018796828906</v>
      </c>
      <c r="Q17" s="54">
        <v>141.56790355518612</v>
      </c>
      <c r="R17" s="55">
        <v>283.95118316485156</v>
      </c>
      <c r="S17" s="55">
        <v>5532.204057216768</v>
      </c>
    </row>
    <row r="18" spans="1:19" x14ac:dyDescent="0.35">
      <c r="A18" s="45">
        <f t="shared" si="1"/>
        <v>44045</v>
      </c>
      <c r="B18" s="53">
        <v>587.95509743670345</v>
      </c>
      <c r="C18" s="54">
        <v>460.74433872566146</v>
      </c>
      <c r="D18" s="54">
        <v>887.73598516166771</v>
      </c>
      <c r="E18" s="54">
        <v>1069.9235204474921</v>
      </c>
      <c r="F18" s="54">
        <v>194.48494183111416</v>
      </c>
      <c r="G18" s="54">
        <v>275.52728973404817</v>
      </c>
      <c r="H18" s="54">
        <v>71.016474455723596</v>
      </c>
      <c r="I18" s="54">
        <v>202.20716795173269</v>
      </c>
      <c r="J18" s="54">
        <v>249.68144369162451</v>
      </c>
      <c r="K18" s="53">
        <v>76.508856813178227</v>
      </c>
      <c r="L18" s="54">
        <v>227.36280102646037</v>
      </c>
      <c r="M18" s="54">
        <v>233.12126161340814</v>
      </c>
      <c r="N18" s="54">
        <v>277.3183151524135</v>
      </c>
      <c r="O18" s="54">
        <v>167.85126172074911</v>
      </c>
      <c r="P18" s="54">
        <v>123.54987499578945</v>
      </c>
      <c r="Q18" s="54">
        <v>98.977788960277337</v>
      </c>
      <c r="R18" s="55">
        <v>222.44163177384519</v>
      </c>
      <c r="S18" s="55">
        <v>3999.2762594357719</v>
      </c>
    </row>
    <row r="19" spans="1:19" x14ac:dyDescent="0.35">
      <c r="A19" s="45">
        <f t="shared" si="1"/>
        <v>44052</v>
      </c>
      <c r="B19" s="53">
        <v>369.9779859551852</v>
      </c>
      <c r="C19" s="54">
        <v>320.93335857090608</v>
      </c>
      <c r="D19" s="54">
        <v>579.31386198578616</v>
      </c>
      <c r="E19" s="54">
        <v>677.25120360322649</v>
      </c>
      <c r="F19" s="54">
        <v>197.68136697951809</v>
      </c>
      <c r="G19" s="54">
        <v>235.14288907166417</v>
      </c>
      <c r="H19" s="54">
        <v>89.444081025313096</v>
      </c>
      <c r="I19" s="54">
        <v>129.78594696417099</v>
      </c>
      <c r="J19" s="54">
        <v>95.023611945756898</v>
      </c>
      <c r="K19" s="53">
        <v>47.046188585926956</v>
      </c>
      <c r="L19" s="54">
        <v>74.900099895262883</v>
      </c>
      <c r="M19" s="54">
        <v>123.13552315150224</v>
      </c>
      <c r="N19" s="54">
        <v>109.46376356410553</v>
      </c>
      <c r="O19" s="54">
        <v>155.38267708817637</v>
      </c>
      <c r="P19" s="54">
        <v>123.23810187997833</v>
      </c>
      <c r="Q19" s="54">
        <v>51.765353751716447</v>
      </c>
      <c r="R19" s="55">
        <v>112.68301847575964</v>
      </c>
      <c r="S19" s="55">
        <v>2694.5543061015269</v>
      </c>
    </row>
    <row r="20" spans="1:19" x14ac:dyDescent="0.35">
      <c r="A20" s="45">
        <f t="shared" si="1"/>
        <v>44059</v>
      </c>
      <c r="B20" s="53">
        <v>457.65637775006303</v>
      </c>
      <c r="C20" s="54">
        <v>306.37272865475302</v>
      </c>
      <c r="D20" s="54">
        <v>416.15044276613253</v>
      </c>
      <c r="E20" s="54">
        <v>445.65081620548153</v>
      </c>
      <c r="F20" s="54">
        <v>119.96090191729718</v>
      </c>
      <c r="G20" s="54">
        <v>105.83990478773273</v>
      </c>
      <c r="H20" s="54">
        <v>101.32165938306798</v>
      </c>
      <c r="I20" s="54">
        <v>166.65522062008563</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2345.7111068288777</v>
      </c>
    </row>
    <row r="21" spans="1:19" x14ac:dyDescent="0.35">
      <c r="A21" s="45">
        <f t="shared" si="1"/>
        <v>44066</v>
      </c>
      <c r="B21" s="53">
        <v>203.48985185298488</v>
      </c>
      <c r="C21" s="54">
        <v>248.09155191825107</v>
      </c>
      <c r="D21" s="54">
        <v>313.9539214737531</v>
      </c>
      <c r="E21" s="54">
        <v>319.98530786985702</v>
      </c>
      <c r="F21" s="54">
        <v>126.00398915087203</v>
      </c>
      <c r="G21" s="54">
        <v>58.308025986042708</v>
      </c>
      <c r="H21" s="54">
        <v>91.460165970700075</v>
      </c>
      <c r="I21" s="54">
        <v>46.641326843826164</v>
      </c>
      <c r="J21" s="54">
        <v>166.32872728825737</v>
      </c>
      <c r="K21" s="53">
        <v>4.8896471083633628</v>
      </c>
      <c r="L21" s="54">
        <v>86.817195550153656</v>
      </c>
      <c r="M21" s="54">
        <v>115.92335731516823</v>
      </c>
      <c r="N21" s="54">
        <v>140.13908142409451</v>
      </c>
      <c r="O21" s="54">
        <v>16.078664831119966</v>
      </c>
      <c r="P21" s="54">
        <v>65.506971573878758</v>
      </c>
      <c r="Q21" s="54">
        <v>25.905037228145062</v>
      </c>
      <c r="R21" s="55">
        <v>68.059150474061596</v>
      </c>
      <c r="S21" s="55">
        <v>1574.2628683545408</v>
      </c>
    </row>
    <row r="22" spans="1:19" x14ac:dyDescent="0.35">
      <c r="A22" s="45">
        <f t="shared" si="1"/>
        <v>44073</v>
      </c>
      <c r="B22" s="53">
        <v>205.35049567388796</v>
      </c>
      <c r="C22" s="54">
        <v>124.34344320713603</v>
      </c>
      <c r="D22" s="54">
        <v>174.47328009245075</v>
      </c>
      <c r="E22" s="54">
        <v>302.10731462724948</v>
      </c>
      <c r="F22" s="54">
        <v>107.52870394588285</v>
      </c>
      <c r="G22" s="54">
        <v>37.393057668113556</v>
      </c>
      <c r="H22" s="54">
        <v>24.141617541541791</v>
      </c>
      <c r="I22" s="54">
        <v>30.815596876777022</v>
      </c>
      <c r="J22" s="54">
        <v>155.28695278559326</v>
      </c>
      <c r="K22" s="53">
        <v>10.874938458146573</v>
      </c>
      <c r="L22" s="54">
        <v>66.370530931794406</v>
      </c>
      <c r="M22" s="54">
        <v>56.004575921648666</v>
      </c>
      <c r="N22" s="54">
        <v>45.110565953202354</v>
      </c>
      <c r="O22" s="54">
        <v>-22.203923089893806</v>
      </c>
      <c r="P22" s="54">
        <v>48.069523007250325</v>
      </c>
      <c r="Q22" s="54">
        <v>20.918985190132844</v>
      </c>
      <c r="R22" s="55">
        <v>28.422098200422113</v>
      </c>
      <c r="S22" s="55">
        <v>1161.4404624186245</v>
      </c>
    </row>
    <row r="23" spans="1:19" x14ac:dyDescent="0.35">
      <c r="A23" s="45">
        <f t="shared" si="1"/>
        <v>44080</v>
      </c>
      <c r="B23" s="53">
        <v>97.7221868661195</v>
      </c>
      <c r="C23" s="54">
        <v>75.311104665196581</v>
      </c>
      <c r="D23" s="54">
        <v>44.65986157141856</v>
      </c>
      <c r="E23" s="54">
        <v>33.213916081055459</v>
      </c>
      <c r="F23" s="54">
        <v>26.962120406100212</v>
      </c>
      <c r="G23" s="54">
        <v>34.087534100595576</v>
      </c>
      <c r="H23" s="54">
        <v>69.728963922048933</v>
      </c>
      <c r="I23" s="54">
        <v>-2.093410180664705</v>
      </c>
      <c r="J23" s="54">
        <v>160.39267266719662</v>
      </c>
      <c r="K23" s="53">
        <v>20.659598748997183</v>
      </c>
      <c r="L23" s="54">
        <v>114.3459870885269</v>
      </c>
      <c r="M23" s="54">
        <v>-43.229659133739631</v>
      </c>
      <c r="N23" s="54">
        <v>-22.350429155126449</v>
      </c>
      <c r="O23" s="54">
        <v>-26.25361445283454</v>
      </c>
      <c r="P23" s="54">
        <v>63.871680236864535</v>
      </c>
      <c r="Q23" s="54">
        <v>-9.9529380557121669</v>
      </c>
      <c r="R23" s="55">
        <v>66.863641123440232</v>
      </c>
      <c r="S23" s="55">
        <v>542.07836027973099</v>
      </c>
    </row>
    <row r="24" spans="1:19" x14ac:dyDescent="0.35">
      <c r="A24" s="45">
        <f t="shared" si="1"/>
        <v>44087</v>
      </c>
      <c r="B24" s="53">
        <v>66.040680727534209</v>
      </c>
      <c r="C24" s="54">
        <v>36.686662638840744</v>
      </c>
      <c r="D24" s="54">
        <v>-32.273486523015663</v>
      </c>
      <c r="E24" s="54">
        <v>150.21173405286299</v>
      </c>
      <c r="F24" s="54">
        <v>93.706465381126691</v>
      </c>
      <c r="G24" s="54">
        <v>8.7956461183345027</v>
      </c>
      <c r="H24" s="54">
        <v>37.517213813213743</v>
      </c>
      <c r="I24" s="54">
        <v>17.304992206118072</v>
      </c>
      <c r="J24" s="54">
        <v>-7.7588437679943354</v>
      </c>
      <c r="K24" s="53">
        <v>8.1402282346396362</v>
      </c>
      <c r="L24" s="54">
        <v>-34.356885162096034</v>
      </c>
      <c r="M24" s="54">
        <v>21.27304312363691</v>
      </c>
      <c r="N24" s="54">
        <v>-28.098277091905686</v>
      </c>
      <c r="O24" s="54">
        <v>-57.433769179476428</v>
      </c>
      <c r="P24" s="54">
        <v>15.036008260221649</v>
      </c>
      <c r="Q24" s="54">
        <v>-4.3549686481443359</v>
      </c>
      <c r="R24" s="55">
        <v>-9.6336808007324635</v>
      </c>
      <c r="S24" s="55">
        <v>410.26339493803243</v>
      </c>
    </row>
    <row r="25" spans="1:19" x14ac:dyDescent="0.35">
      <c r="A25" s="45">
        <f t="shared" si="1"/>
        <v>44094</v>
      </c>
      <c r="B25" s="53">
        <v>117.60652002129632</v>
      </c>
      <c r="C25" s="54">
        <v>148.6615069084022</v>
      </c>
      <c r="D25" s="54">
        <v>14.344243968405181</v>
      </c>
      <c r="E25" s="54">
        <v>104.88404966119742</v>
      </c>
      <c r="F25" s="54">
        <v>64.549256875689935</v>
      </c>
      <c r="G25" s="54">
        <v>62.784807520774507</v>
      </c>
      <c r="H25" s="54">
        <v>51.705402062850425</v>
      </c>
      <c r="I25" s="54">
        <v>12.362689077518667</v>
      </c>
      <c r="J25" s="54">
        <v>-18.120639976309917</v>
      </c>
      <c r="K25" s="53">
        <v>1.1810685219074344</v>
      </c>
      <c r="L25" s="54">
        <v>-24.718722924829649</v>
      </c>
      <c r="M25" s="54">
        <v>-9.7698217207517359</v>
      </c>
      <c r="N25" s="54">
        <v>21.214090352814594</v>
      </c>
      <c r="O25" s="54">
        <v>40.904214230303296</v>
      </c>
      <c r="P25" s="54">
        <v>36.332403638985966</v>
      </c>
      <c r="Q25" s="54">
        <v>-3.7604641956048965</v>
      </c>
      <c r="R25" s="55">
        <v>-18.235011054860649</v>
      </c>
      <c r="S25" s="55">
        <v>576.89847609613207</v>
      </c>
    </row>
    <row r="26" spans="1:19" x14ac:dyDescent="0.35">
      <c r="A26" s="45">
        <f t="shared" si="1"/>
        <v>44101</v>
      </c>
      <c r="B26" s="53">
        <v>104.02801472309693</v>
      </c>
      <c r="C26" s="54">
        <v>75.857506522890162</v>
      </c>
      <c r="D26" s="54">
        <v>-96.616719195548967</v>
      </c>
      <c r="E26" s="54">
        <v>-47.806083312770397</v>
      </c>
      <c r="F26" s="54">
        <v>0.48753210238669453</v>
      </c>
      <c r="G26" s="54">
        <v>-87.656430821061576</v>
      </c>
      <c r="H26" s="54">
        <v>29.652311715781366</v>
      </c>
      <c r="I26" s="54">
        <v>19.044875040961301</v>
      </c>
      <c r="J26" s="54">
        <v>59.899810308508336</v>
      </c>
      <c r="K26" s="53">
        <v>-0.59303460173305211</v>
      </c>
      <c r="L26" s="54">
        <v>59.863871361104543</v>
      </c>
      <c r="M26" s="54">
        <v>1.6011981442844672</v>
      </c>
      <c r="N26" s="54">
        <v>-64.233249231213961</v>
      </c>
      <c r="O26" s="54">
        <v>-70.045095919133701</v>
      </c>
      <c r="P26" s="54">
        <v>35.676346362399244</v>
      </c>
      <c r="Q26" s="54">
        <v>-16.30107724828207</v>
      </c>
      <c r="R26" s="55">
        <v>-48.668573457368723</v>
      </c>
      <c r="S26" s="55">
        <v>288.97005041363082</v>
      </c>
    </row>
    <row r="27" spans="1:19" x14ac:dyDescent="0.35">
      <c r="A27" s="45">
        <f t="shared" si="1"/>
        <v>44108</v>
      </c>
      <c r="B27" s="53">
        <v>181.51699774705025</v>
      </c>
      <c r="C27" s="54">
        <v>70.745967630667792</v>
      </c>
      <c r="D27" s="54">
        <v>60.526527637734944</v>
      </c>
      <c r="E27" s="54">
        <v>149.44035094739047</v>
      </c>
      <c r="F27" s="54">
        <v>128.2545343599877</v>
      </c>
      <c r="G27" s="54">
        <v>18.299360820088395</v>
      </c>
      <c r="H27" s="54">
        <v>57.384865914462239</v>
      </c>
      <c r="I27" s="54">
        <v>19.855280488428434</v>
      </c>
      <c r="J27" s="54">
        <v>66.759970143063583</v>
      </c>
      <c r="K27" s="53">
        <v>57.365935928324632</v>
      </c>
      <c r="L27" s="54">
        <v>47.426142355271395</v>
      </c>
      <c r="M27" s="54">
        <v>-22.234532313026421</v>
      </c>
      <c r="N27" s="54">
        <v>3.9807632917871842</v>
      </c>
      <c r="O27" s="54">
        <v>38.009779956412558</v>
      </c>
      <c r="P27" s="54">
        <v>38.653544670955569</v>
      </c>
      <c r="Q27" s="54">
        <v>27.673056231240338</v>
      </c>
      <c r="R27" s="55">
        <v>18.138289322623962</v>
      </c>
      <c r="S27" s="55">
        <v>752.78385568887279</v>
      </c>
    </row>
    <row r="28" spans="1:19" x14ac:dyDescent="0.35">
      <c r="A28" s="45">
        <f t="shared" si="1"/>
        <v>44115</v>
      </c>
      <c r="B28" s="53">
        <v>233.63580896086637</v>
      </c>
      <c r="C28" s="54">
        <v>122.84113966047158</v>
      </c>
      <c r="D28" s="54">
        <v>128.48942400991064</v>
      </c>
      <c r="E28" s="54">
        <v>254.31132304477637</v>
      </c>
      <c r="F28" s="54">
        <v>116.81719820802903</v>
      </c>
      <c r="G28" s="54">
        <v>103.14317318915334</v>
      </c>
      <c r="H28" s="54">
        <v>48.384904425994989</v>
      </c>
      <c r="I28" s="54">
        <v>91.505188022005996</v>
      </c>
      <c r="J28" s="54">
        <v>64.889941554313282</v>
      </c>
      <c r="K28" s="53">
        <v>24.732030842273758</v>
      </c>
      <c r="L28" s="54">
        <v>46.781106954419101</v>
      </c>
      <c r="M28" s="54">
        <v>-33.288789812538823</v>
      </c>
      <c r="N28" s="54">
        <v>42.558759063117691</v>
      </c>
      <c r="O28" s="54">
        <v>30.972241042328335</v>
      </c>
      <c r="P28" s="54">
        <v>48.493348559606218</v>
      </c>
      <c r="Q28" s="54">
        <v>35.82041546733123</v>
      </c>
      <c r="R28" s="55">
        <v>61.989285697928267</v>
      </c>
      <c r="S28" s="55">
        <v>1164.0181010755296</v>
      </c>
    </row>
    <row r="29" spans="1:19" x14ac:dyDescent="0.35">
      <c r="A29" s="45">
        <f t="shared" si="1"/>
        <v>44122</v>
      </c>
      <c r="B29" s="53">
        <v>238.87615460891152</v>
      </c>
      <c r="C29" s="54">
        <v>116.20916633219969</v>
      </c>
      <c r="D29" s="54">
        <v>108.58265161035251</v>
      </c>
      <c r="E29" s="54">
        <v>116.90283513147006</v>
      </c>
      <c r="F29" s="54">
        <v>176.64882297812301</v>
      </c>
      <c r="G29" s="54">
        <v>104.28452487789843</v>
      </c>
      <c r="H29" s="54">
        <v>65.492221106741283</v>
      </c>
      <c r="I29" s="54">
        <v>156.56521862570548</v>
      </c>
      <c r="J29" s="54">
        <v>8.8753430903714161</v>
      </c>
      <c r="K29" s="53">
        <v>29.056732803018619</v>
      </c>
      <c r="L29" s="54">
        <v>12.247255087446376</v>
      </c>
      <c r="M29" s="54">
        <v>25.066610918716776</v>
      </c>
      <c r="N29" s="54">
        <v>-6.0256899301355134</v>
      </c>
      <c r="O29" s="54">
        <v>46.954715698812777</v>
      </c>
      <c r="P29" s="54">
        <v>45.58016551643297</v>
      </c>
      <c r="Q29" s="54">
        <v>62.202531250716049</v>
      </c>
      <c r="R29" s="55">
        <v>12.037391091641837</v>
      </c>
      <c r="S29" s="55">
        <v>1092.4369383617686</v>
      </c>
    </row>
    <row r="30" spans="1:19" x14ac:dyDescent="0.35">
      <c r="A30" s="45">
        <f t="shared" si="1"/>
        <v>44129</v>
      </c>
      <c r="B30" s="53">
        <v>307.37558768779877</v>
      </c>
      <c r="C30" s="54">
        <v>106.31529591604215</v>
      </c>
      <c r="D30" s="54">
        <v>49.765375681540718</v>
      </c>
      <c r="E30" s="54">
        <v>102.59188815935818</v>
      </c>
      <c r="F30" s="54">
        <v>83.90635826953303</v>
      </c>
      <c r="G30" s="54">
        <v>102.22574848289889</v>
      </c>
      <c r="H30" s="54">
        <v>43.65966143020205</v>
      </c>
      <c r="I30" s="54">
        <v>36.35137446916201</v>
      </c>
      <c r="J30" s="54">
        <v>-38.510713488466877</v>
      </c>
      <c r="K30" s="53">
        <v>10.909867435626836</v>
      </c>
      <c r="L30" s="54">
        <v>-16.168133039820702</v>
      </c>
      <c r="M30" s="54">
        <v>18.46415070768461</v>
      </c>
      <c r="N30" s="54">
        <v>-3.8439913702559352</v>
      </c>
      <c r="O30" s="54">
        <v>11.590987441245886</v>
      </c>
      <c r="P30" s="54">
        <v>53.907951791740487</v>
      </c>
      <c r="Q30" s="54">
        <v>171.93051065424558</v>
      </c>
      <c r="R30" s="55">
        <v>28.688693214053785</v>
      </c>
      <c r="S30" s="55">
        <v>832.19129009653989</v>
      </c>
    </row>
    <row r="31" spans="1:19" x14ac:dyDescent="0.35">
      <c r="A31" s="45">
        <f t="shared" si="1"/>
        <v>44136</v>
      </c>
      <c r="B31" s="53">
        <v>428.85701208137448</v>
      </c>
      <c r="C31" s="54">
        <v>84.520374442892319</v>
      </c>
      <c r="D31" s="54">
        <v>33.134797925551538</v>
      </c>
      <c r="E31" s="54">
        <v>214.61699015989757</v>
      </c>
      <c r="F31" s="54">
        <v>96.240542469154661</v>
      </c>
      <c r="G31" s="54">
        <v>60.474665355709476</v>
      </c>
      <c r="H31" s="54">
        <v>50.417383302297822</v>
      </c>
      <c r="I31" s="54">
        <v>20.673528115574641</v>
      </c>
      <c r="J31" s="54">
        <v>47.253709524277724</v>
      </c>
      <c r="K31" s="53">
        <v>44.637977388459433</v>
      </c>
      <c r="L31" s="54">
        <v>9.5865015717738515</v>
      </c>
      <c r="M31" s="54">
        <v>-22.948263394502419</v>
      </c>
      <c r="N31" s="54">
        <v>-58.97806552335669</v>
      </c>
      <c r="O31" s="54">
        <v>48.528986329637576</v>
      </c>
      <c r="P31" s="54">
        <v>48.918288091396121</v>
      </c>
      <c r="Q31" s="54">
        <v>243.38431716485368</v>
      </c>
      <c r="R31" s="55">
        <v>5.5801301613024634</v>
      </c>
      <c r="S31" s="55">
        <v>1036.1890033767249</v>
      </c>
    </row>
    <row r="32" spans="1:19" x14ac:dyDescent="0.35">
      <c r="A32" s="45">
        <f t="shared" si="1"/>
        <v>44143</v>
      </c>
      <c r="B32" s="53">
        <v>701.17014051612068</v>
      </c>
      <c r="C32" s="54">
        <v>70.481207024037644</v>
      </c>
      <c r="D32" s="54">
        <v>153.60216240085583</v>
      </c>
      <c r="E32" s="54">
        <v>156.65624360928496</v>
      </c>
      <c r="F32" s="54">
        <v>309.33696834695672</v>
      </c>
      <c r="G32" s="54">
        <v>85.41204255567925</v>
      </c>
      <c r="H32" s="54">
        <v>33.55379392067772</v>
      </c>
      <c r="I32" s="54">
        <v>7.7041324792681962</v>
      </c>
      <c r="J32" s="54">
        <v>138.9465100494948</v>
      </c>
      <c r="K32" s="53">
        <v>45.340008427759713</v>
      </c>
      <c r="L32" s="54">
        <v>132.37592677773944</v>
      </c>
      <c r="M32" s="54">
        <v>35.934446210603141</v>
      </c>
      <c r="N32" s="54">
        <v>7.8314801873261786E-2</v>
      </c>
      <c r="O32" s="54">
        <v>48.446845508984666</v>
      </c>
      <c r="P32" s="54">
        <v>22.002505313087767</v>
      </c>
      <c r="Q32" s="54">
        <v>320.56320064285603</v>
      </c>
      <c r="R32" s="55">
        <v>23.65651361305396</v>
      </c>
      <c r="S32" s="55">
        <v>1656.8632009023859</v>
      </c>
    </row>
    <row r="33" spans="1:19" x14ac:dyDescent="0.35">
      <c r="A33" s="45">
        <f t="shared" si="1"/>
        <v>44150</v>
      </c>
      <c r="B33" s="53">
        <v>845.15134637962387</v>
      </c>
      <c r="C33" s="54">
        <v>80.752092072243954</v>
      </c>
      <c r="D33" s="54">
        <v>108.92340789852983</v>
      </c>
      <c r="E33" s="54">
        <v>92.460702528330103</v>
      </c>
      <c r="F33" s="54">
        <v>198.93470208650092</v>
      </c>
      <c r="G33" s="54">
        <v>65.025784428514953</v>
      </c>
      <c r="H33" s="54">
        <v>51.413930645091625</v>
      </c>
      <c r="I33" s="54">
        <v>55.740542686169533</v>
      </c>
      <c r="J33" s="54">
        <v>121.34851658659841</v>
      </c>
      <c r="K33" s="53">
        <v>69.200101889870638</v>
      </c>
      <c r="L33" s="54">
        <v>65.778296339848225</v>
      </c>
      <c r="M33" s="54">
        <v>-2.7388018061549246</v>
      </c>
      <c r="N33" s="54">
        <v>-9.9014708325585161</v>
      </c>
      <c r="O33" s="54">
        <v>67.64462615760408</v>
      </c>
      <c r="P33" s="54">
        <v>31.576238393231634</v>
      </c>
      <c r="Q33" s="54">
        <v>453.64658137134097</v>
      </c>
      <c r="R33" s="55">
        <v>16.771451101777245</v>
      </c>
      <c r="S33" s="55">
        <v>1619.7510253116088</v>
      </c>
    </row>
    <row r="34" spans="1:19" x14ac:dyDescent="0.35">
      <c r="A34" s="45">
        <f t="shared" si="1"/>
        <v>44157</v>
      </c>
      <c r="B34" s="53">
        <v>1134.7335715285687</v>
      </c>
      <c r="C34" s="54">
        <v>-38.027639007977882</v>
      </c>
      <c r="D34" s="54">
        <v>-85.927933766833576</v>
      </c>
      <c r="E34" s="54">
        <v>135.45915981552298</v>
      </c>
      <c r="F34" s="54">
        <v>68.179898832072467</v>
      </c>
      <c r="G34" s="54">
        <v>-69.471953403829957</v>
      </c>
      <c r="H34" s="54">
        <v>-20.918972744961536</v>
      </c>
      <c r="I34" s="54">
        <v>-18.217039848426566</v>
      </c>
      <c r="J34" s="54">
        <v>41.239493684092508</v>
      </c>
      <c r="K34" s="53">
        <v>145.02461566823547</v>
      </c>
      <c r="L34" s="54">
        <v>45.406468341884988</v>
      </c>
      <c r="M34" s="54">
        <v>-41.128291919313142</v>
      </c>
      <c r="N34" s="54">
        <v>-34.697099583438273</v>
      </c>
      <c r="O34" s="54">
        <v>27.039835786775427</v>
      </c>
      <c r="P34" s="54">
        <v>6.6184687305116938</v>
      </c>
      <c r="Q34" s="54">
        <v>386.4687806082062</v>
      </c>
      <c r="R34" s="55">
        <v>-11.94592635213462</v>
      </c>
      <c r="S34" s="55">
        <v>1379.6121238602464</v>
      </c>
    </row>
    <row r="35" spans="1:19" x14ac:dyDescent="0.35">
      <c r="A35" s="45">
        <f t="shared" si="1"/>
        <v>44164</v>
      </c>
      <c r="B35" s="53">
        <v>1545.6343200769666</v>
      </c>
      <c r="C35" s="54">
        <v>-11.750362299438848</v>
      </c>
      <c r="D35" s="54">
        <v>-0.88577940734171534</v>
      </c>
      <c r="E35" s="54">
        <v>226.13412581940202</v>
      </c>
      <c r="F35" s="54">
        <v>88.617080017180569</v>
      </c>
      <c r="G35" s="54">
        <v>29.395361462377878</v>
      </c>
      <c r="H35" s="54">
        <v>18.327847387182828</v>
      </c>
      <c r="I35" s="54">
        <v>-17.057018625656951</v>
      </c>
      <c r="J35" s="54">
        <v>267.06901205028703</v>
      </c>
      <c r="K35" s="53">
        <v>189.82402180159039</v>
      </c>
      <c r="L35" s="54">
        <v>135.59641153510205</v>
      </c>
      <c r="M35" s="54">
        <v>-9.6968219787237331</v>
      </c>
      <c r="N35" s="54">
        <v>32.969286858571536</v>
      </c>
      <c r="O35" s="54">
        <v>-11.514975907684232</v>
      </c>
      <c r="P35" s="54">
        <v>12.170202686068905</v>
      </c>
      <c r="Q35" s="54">
        <v>326.98172471287569</v>
      </c>
      <c r="R35" s="55">
        <v>-71.096041292333894</v>
      </c>
      <c r="S35" s="55">
        <v>2175.1777468133914</v>
      </c>
    </row>
    <row r="36" spans="1:19" x14ac:dyDescent="0.35">
      <c r="A36" s="45">
        <f t="shared" si="1"/>
        <v>44171</v>
      </c>
      <c r="B36" s="53">
        <v>1907.4772724977158</v>
      </c>
      <c r="C36" s="54">
        <v>6.1280639304574152</v>
      </c>
      <c r="D36" s="54">
        <v>157.23833227973023</v>
      </c>
      <c r="E36" s="54">
        <v>631.65576734243314</v>
      </c>
      <c r="F36" s="54">
        <v>202.15804307375345</v>
      </c>
      <c r="G36" s="54">
        <v>142.12558315301908</v>
      </c>
      <c r="H36" s="54">
        <v>48.798805457051003</v>
      </c>
      <c r="I36" s="54">
        <v>24.160263061439196</v>
      </c>
      <c r="J36" s="54">
        <v>420.63383439282507</v>
      </c>
      <c r="K36" s="53">
        <v>243.71701362155875</v>
      </c>
      <c r="L36" s="54">
        <v>247.47015174575728</v>
      </c>
      <c r="M36" s="54">
        <v>-12.350329227346947</v>
      </c>
      <c r="N36" s="54">
        <v>198.4036923036083</v>
      </c>
      <c r="O36" s="54">
        <v>26.684073241044075</v>
      </c>
      <c r="P36" s="54">
        <v>-9.4237253142316177</v>
      </c>
      <c r="Q36" s="54">
        <v>232.04752965407997</v>
      </c>
      <c r="R36" s="55">
        <v>49.465764992001084</v>
      </c>
      <c r="S36" s="55">
        <v>3540.3759651884357</v>
      </c>
    </row>
    <row r="37" spans="1:19" x14ac:dyDescent="0.35">
      <c r="A37" s="45">
        <f t="shared" si="1"/>
        <v>44178</v>
      </c>
      <c r="B37" s="53">
        <v>2193.86299316957</v>
      </c>
      <c r="C37" s="54">
        <v>29.784091092416588</v>
      </c>
      <c r="D37" s="54">
        <v>118.67551839255498</v>
      </c>
      <c r="E37" s="54">
        <v>1119.1522717199957</v>
      </c>
      <c r="F37" s="54">
        <v>159.10434239441224</v>
      </c>
      <c r="G37" s="54">
        <v>107.05171896529123</v>
      </c>
      <c r="H37" s="54">
        <v>64.231157334266811</v>
      </c>
      <c r="I37" s="54">
        <v>-9.4331351715394476</v>
      </c>
      <c r="J37" s="54">
        <v>850.37434327461858</v>
      </c>
      <c r="K37" s="53">
        <v>239.64054208019093</v>
      </c>
      <c r="L37" s="54">
        <v>480.51735033822479</v>
      </c>
      <c r="M37" s="54">
        <v>-22.969993919306205</v>
      </c>
      <c r="N37" s="54">
        <v>419.77187769215305</v>
      </c>
      <c r="O37" s="54">
        <v>39.901802186595603</v>
      </c>
      <c r="P37" s="54">
        <v>-0.16036479588984776</v>
      </c>
      <c r="Q37" s="54">
        <v>212.14119888207659</v>
      </c>
      <c r="R37" s="55">
        <v>34.563731638817728</v>
      </c>
      <c r="S37" s="55">
        <v>4642.2364363431134</v>
      </c>
    </row>
    <row r="38" spans="1:19" x14ac:dyDescent="0.35">
      <c r="A38" s="45">
        <f t="shared" si="1"/>
        <v>44185</v>
      </c>
      <c r="B38" s="53">
        <v>2407.0221938600162</v>
      </c>
      <c r="C38" s="54">
        <v>118.92024606902919</v>
      </c>
      <c r="D38" s="54">
        <v>637.27877608178596</v>
      </c>
      <c r="E38" s="54">
        <v>2247.4979953168786</v>
      </c>
      <c r="F38" s="54">
        <v>348.09436614475612</v>
      </c>
      <c r="G38" s="54">
        <v>288.82315268350044</v>
      </c>
      <c r="H38" s="54">
        <v>71.105150727401281</v>
      </c>
      <c r="I38" s="54">
        <v>127.02125360270611</v>
      </c>
      <c r="J38" s="54">
        <v>1186.6099614184309</v>
      </c>
      <c r="K38" s="53">
        <v>279.18990324430757</v>
      </c>
      <c r="L38" s="54">
        <v>755.01806124038819</v>
      </c>
      <c r="M38" s="54">
        <v>191.12665052924234</v>
      </c>
      <c r="N38" s="54">
        <v>967.52949393814106</v>
      </c>
      <c r="O38" s="54">
        <v>240.29351869836592</v>
      </c>
      <c r="P38" s="54">
        <v>19.627919028231332</v>
      </c>
      <c r="Q38" s="54">
        <v>128.78759877905759</v>
      </c>
      <c r="R38" s="55">
        <v>175.28774789473459</v>
      </c>
      <c r="S38" s="55">
        <v>7432.3730959045024</v>
      </c>
    </row>
    <row r="39" spans="1:19" x14ac:dyDescent="0.35">
      <c r="A39" s="45">
        <f t="shared" si="1"/>
        <v>44192</v>
      </c>
      <c r="B39" s="53">
        <v>2274.0779468179276</v>
      </c>
      <c r="C39" s="54">
        <v>189.02504102849321</v>
      </c>
      <c r="D39" s="54">
        <v>1305.7255160212387</v>
      </c>
      <c r="E39" s="54">
        <v>3372.0987913478857</v>
      </c>
      <c r="F39" s="54">
        <v>927.91122922933164</v>
      </c>
      <c r="G39" s="54">
        <v>597.89301790731247</v>
      </c>
      <c r="H39" s="54">
        <v>119.47179388659436</v>
      </c>
      <c r="I39" s="54">
        <v>336.26431561010406</v>
      </c>
      <c r="J39" s="54">
        <v>1501.9963974978348</v>
      </c>
      <c r="K39" s="53">
        <v>222.89089170633477</v>
      </c>
      <c r="L39" s="54">
        <v>992.82908585344921</v>
      </c>
      <c r="M39" s="54">
        <v>392.02643430979629</v>
      </c>
      <c r="N39" s="54">
        <v>1244.4693126324773</v>
      </c>
      <c r="O39" s="54">
        <v>434.1423322316511</v>
      </c>
      <c r="P39" s="54">
        <v>68.882090911127108</v>
      </c>
      <c r="Q39" s="54">
        <v>99.218125462794575</v>
      </c>
      <c r="R39" s="55">
        <v>445.63435531190032</v>
      </c>
      <c r="S39" s="55">
        <v>10624.46404934672</v>
      </c>
    </row>
    <row r="40" spans="1:19" x14ac:dyDescent="0.35">
      <c r="A40" s="45">
        <f t="shared" si="1"/>
        <v>44199</v>
      </c>
      <c r="B40" s="53">
        <v>2322.0708253691973</v>
      </c>
      <c r="C40" s="54">
        <v>355.86590774467277</v>
      </c>
      <c r="D40" s="54">
        <v>1922.8948616288351</v>
      </c>
      <c r="E40" s="54">
        <v>4778.697001026967</v>
      </c>
      <c r="F40" s="54">
        <v>1737.7580183128127</v>
      </c>
      <c r="G40" s="54">
        <v>935.88922817247214</v>
      </c>
      <c r="H40" s="54">
        <v>49.138768983866612</v>
      </c>
      <c r="I40" s="54">
        <v>462.03462263672611</v>
      </c>
      <c r="J40" s="54">
        <v>1506.1872355495898</v>
      </c>
      <c r="K40" s="53">
        <v>201.20251057585472</v>
      </c>
      <c r="L40" s="54">
        <v>959.8109809120208</v>
      </c>
      <c r="M40" s="54">
        <v>586.98114293212871</v>
      </c>
      <c r="N40" s="54">
        <v>1381.7007951592204</v>
      </c>
      <c r="O40" s="54">
        <v>615.64904768352221</v>
      </c>
      <c r="P40" s="54">
        <v>73.293304659068781</v>
      </c>
      <c r="Q40" s="54">
        <v>94.330944177186183</v>
      </c>
      <c r="R40" s="55">
        <v>637.57511814136319</v>
      </c>
      <c r="S40" s="55">
        <v>14070.536469425162</v>
      </c>
    </row>
    <row r="41" spans="1:19" x14ac:dyDescent="0.35">
      <c r="A41" s="45">
        <f t="shared" si="1"/>
        <v>44206</v>
      </c>
      <c r="B41" s="53">
        <v>2155.8654658980599</v>
      </c>
      <c r="C41" s="54">
        <v>445.36640546461132</v>
      </c>
      <c r="D41" s="54">
        <v>2180.6147008628818</v>
      </c>
      <c r="E41" s="54">
        <v>5071.6316417235157</v>
      </c>
      <c r="F41" s="54">
        <v>2641.0677191572213</v>
      </c>
      <c r="G41" s="54">
        <v>1495.2445691288526</v>
      </c>
      <c r="H41" s="54">
        <v>138.1234099366344</v>
      </c>
      <c r="I41" s="54">
        <v>654.90797322378751</v>
      </c>
      <c r="J41" s="54">
        <v>1340.1432968720537</v>
      </c>
      <c r="K41" s="53">
        <v>132.85386818046231</v>
      </c>
      <c r="L41" s="54">
        <v>902.76709993340762</v>
      </c>
      <c r="M41" s="54">
        <v>578.42931500952511</v>
      </c>
      <c r="N41" s="54">
        <v>1066.0430040237889</v>
      </c>
      <c r="O41" s="54">
        <v>668.54116470585632</v>
      </c>
      <c r="P41" s="54">
        <v>93.13642205424253</v>
      </c>
      <c r="Q41" s="54">
        <v>72.275303292956465</v>
      </c>
      <c r="R41" s="55">
        <v>605.40511451047439</v>
      </c>
      <c r="S41" s="55">
        <v>16122.965182267613</v>
      </c>
    </row>
    <row r="42" spans="1:19" x14ac:dyDescent="0.35">
      <c r="A42" s="45">
        <f t="shared" si="1"/>
        <v>44213</v>
      </c>
      <c r="B42" s="53">
        <v>1532.3749541777486</v>
      </c>
      <c r="C42" s="54">
        <v>488.02221413247139</v>
      </c>
      <c r="D42" s="54">
        <v>1833.4986142634093</v>
      </c>
      <c r="E42" s="54">
        <v>4023.9532420254532</v>
      </c>
      <c r="F42" s="54">
        <v>2064.0533407117537</v>
      </c>
      <c r="G42" s="54">
        <v>1324.410977841515</v>
      </c>
      <c r="H42" s="54">
        <v>160.45590277647841</v>
      </c>
      <c r="I42" s="54">
        <v>714.32087851528968</v>
      </c>
      <c r="J42" s="54">
        <v>980.43992779796588</v>
      </c>
      <c r="K42" s="53">
        <v>111.68025532141901</v>
      </c>
      <c r="L42" s="54">
        <v>668.22278415778339</v>
      </c>
      <c r="M42" s="54">
        <v>497.75651981896476</v>
      </c>
      <c r="N42" s="54">
        <v>722.99985905935876</v>
      </c>
      <c r="O42" s="54">
        <v>554.50310778548874</v>
      </c>
      <c r="P42" s="54">
        <v>102.55572970689124</v>
      </c>
      <c r="Q42" s="54">
        <v>69.634432260798775</v>
      </c>
      <c r="R42" s="55">
        <v>546.45097561255147</v>
      </c>
      <c r="S42" s="55">
        <v>13121.530052242095</v>
      </c>
    </row>
    <row r="43" spans="1:19" x14ac:dyDescent="0.35">
      <c r="A43" s="45">
        <f t="shared" si="1"/>
        <v>44220</v>
      </c>
      <c r="B43" s="53">
        <v>839.71234565773057</v>
      </c>
      <c r="C43" s="54">
        <v>293.74943049158293</v>
      </c>
      <c r="D43" s="54">
        <v>1064.1007336602183</v>
      </c>
      <c r="E43" s="54">
        <v>1974.0738434020809</v>
      </c>
      <c r="F43" s="54">
        <v>1241.7399878609083</v>
      </c>
      <c r="G43" s="54">
        <v>857.13147077038309</v>
      </c>
      <c r="H43" s="54">
        <v>113.17080193110539</v>
      </c>
      <c r="I43" s="54">
        <v>452.41325910961439</v>
      </c>
      <c r="J43" s="54">
        <v>600.61068577819492</v>
      </c>
      <c r="K43" s="53">
        <v>41.970089165121806</v>
      </c>
      <c r="L43" s="54">
        <v>410.00551028238101</v>
      </c>
      <c r="M43" s="54">
        <v>328.03248755140459</v>
      </c>
      <c r="N43" s="54">
        <v>369.82484713672716</v>
      </c>
      <c r="O43" s="54">
        <v>350.75511172433374</v>
      </c>
      <c r="P43" s="54">
        <v>57.921768101163451</v>
      </c>
      <c r="Q43" s="54">
        <v>9.7043623023918428</v>
      </c>
      <c r="R43" s="55">
        <v>280.19981265311901</v>
      </c>
      <c r="S43" s="55">
        <v>7436.7025586618038</v>
      </c>
    </row>
    <row r="44" spans="1:19" x14ac:dyDescent="0.35">
      <c r="A44" s="45">
        <f t="shared" si="1"/>
        <v>44227</v>
      </c>
      <c r="B44" s="53">
        <v>480.33318914322672</v>
      </c>
      <c r="C44" s="54">
        <v>268.04884828363856</v>
      </c>
      <c r="D44" s="54">
        <v>807.34693868065938</v>
      </c>
      <c r="E44" s="54">
        <v>1321.1805649313862</v>
      </c>
      <c r="F44" s="54">
        <v>711.52814217632715</v>
      </c>
      <c r="G44" s="54">
        <v>539.99804029457357</v>
      </c>
      <c r="H44" s="54">
        <v>97.614439747408426</v>
      </c>
      <c r="I44" s="54">
        <v>259.13169977072448</v>
      </c>
      <c r="J44" s="54">
        <v>419.77451147355703</v>
      </c>
      <c r="K44" s="53">
        <v>27.337750362248954</v>
      </c>
      <c r="L44" s="54">
        <v>338.27328277126776</v>
      </c>
      <c r="M44" s="54">
        <v>243.6676871801107</v>
      </c>
      <c r="N44" s="54">
        <v>216.703691088786</v>
      </c>
      <c r="O44" s="54">
        <v>223.07164883977515</v>
      </c>
      <c r="P44" s="54">
        <v>48.679155724094329</v>
      </c>
      <c r="Q44" s="54">
        <v>19.190277934913382</v>
      </c>
      <c r="R44" s="55">
        <v>188.1222196375341</v>
      </c>
      <c r="S44" s="55">
        <v>4904.9563745015221</v>
      </c>
    </row>
    <row r="45" spans="1:19" x14ac:dyDescent="0.35">
      <c r="A45" s="45">
        <f t="shared" si="1"/>
        <v>44234</v>
      </c>
      <c r="B45" s="53">
        <v>398.67661048386231</v>
      </c>
      <c r="C45" s="54">
        <v>190.88042698302405</v>
      </c>
      <c r="D45" s="54">
        <v>421.6141025247357</v>
      </c>
      <c r="E45" s="54">
        <v>752.91560990965763</v>
      </c>
      <c r="F45" s="54">
        <v>368.84453316499423</v>
      </c>
      <c r="G45" s="54">
        <v>355.05411006951226</v>
      </c>
      <c r="H45" s="54">
        <v>82.614351202215119</v>
      </c>
      <c r="I45" s="54">
        <v>193.30828948140879</v>
      </c>
      <c r="J45" s="54">
        <v>253.28531320474099</v>
      </c>
      <c r="K45" s="53">
        <v>40.723910357353162</v>
      </c>
      <c r="L45" s="54">
        <v>203.79257209141713</v>
      </c>
      <c r="M45" s="54">
        <v>137.03493627981038</v>
      </c>
      <c r="N45" s="54">
        <v>161.58891879241281</v>
      </c>
      <c r="O45" s="54">
        <v>157.17488061018338</v>
      </c>
      <c r="P45" s="54">
        <v>58.628510976392477</v>
      </c>
      <c r="Q45" s="54">
        <v>31.495126549683135</v>
      </c>
      <c r="R45" s="55">
        <v>127.41440831351071</v>
      </c>
      <c r="S45" s="55">
        <v>3017.1933470241238</v>
      </c>
    </row>
    <row r="46" spans="1:19" x14ac:dyDescent="0.35">
      <c r="A46" s="45">
        <f t="shared" si="1"/>
        <v>44241</v>
      </c>
      <c r="B46" s="53">
        <v>206.89143244273123</v>
      </c>
      <c r="C46" s="54">
        <v>87.642805383382552</v>
      </c>
      <c r="D46" s="54">
        <v>509.55089054770337</v>
      </c>
      <c r="E46" s="54">
        <v>565.56656320310958</v>
      </c>
      <c r="F46" s="54">
        <v>397.95443883594191</v>
      </c>
      <c r="G46" s="54">
        <v>341.86947898232575</v>
      </c>
      <c r="H46" s="54">
        <v>126.5012644375451</v>
      </c>
      <c r="I46" s="54">
        <v>218.83825047640221</v>
      </c>
      <c r="J46" s="54">
        <v>173.5889517875645</v>
      </c>
      <c r="K46" s="53">
        <v>22.437060271880867</v>
      </c>
      <c r="L46" s="54">
        <v>117.52375186258899</v>
      </c>
      <c r="M46" s="54">
        <v>109.8351347517015</v>
      </c>
      <c r="N46" s="54">
        <v>57.466332002385229</v>
      </c>
      <c r="O46" s="54">
        <v>168.27864681110901</v>
      </c>
      <c r="P46" s="54">
        <v>27.918898088603754</v>
      </c>
      <c r="Q46" s="54">
        <v>28.977946367647377</v>
      </c>
      <c r="R46" s="55">
        <v>119.09321370004159</v>
      </c>
      <c r="S46" s="55">
        <v>2628.4040760967055</v>
      </c>
    </row>
    <row r="47" spans="1:19" x14ac:dyDescent="0.35">
      <c r="A47" s="45">
        <f t="shared" si="1"/>
        <v>44248</v>
      </c>
      <c r="B47" s="53">
        <v>235.71494797859805</v>
      </c>
      <c r="C47" s="54">
        <v>152.87067949133092</v>
      </c>
      <c r="D47" s="54">
        <v>356.04269989724048</v>
      </c>
      <c r="E47" s="54">
        <v>338.10159280388802</v>
      </c>
      <c r="F47" s="54">
        <v>290.64649007006062</v>
      </c>
      <c r="G47" s="54">
        <v>273.89075767293616</v>
      </c>
      <c r="H47" s="54">
        <v>82.611739695419487</v>
      </c>
      <c r="I47" s="54">
        <v>110.20574486863336</v>
      </c>
      <c r="J47" s="54">
        <v>124.31200315639398</v>
      </c>
      <c r="K47" s="53">
        <v>39.361441742105171</v>
      </c>
      <c r="L47" s="54">
        <v>112.71243846776872</v>
      </c>
      <c r="M47" s="54">
        <v>74.36236650085317</v>
      </c>
      <c r="N47" s="54">
        <v>5.4912000858089982</v>
      </c>
      <c r="O47" s="54">
        <v>92.843462090472144</v>
      </c>
      <c r="P47" s="54">
        <v>90.468943448103076</v>
      </c>
      <c r="Q47" s="54">
        <v>16.404484282157313</v>
      </c>
      <c r="R47" s="55">
        <v>81.885430168981372</v>
      </c>
      <c r="S47" s="55">
        <v>1964.3966556345076</v>
      </c>
    </row>
    <row r="48" spans="1:19" x14ac:dyDescent="0.35">
      <c r="A48" s="45">
        <f t="shared" si="1"/>
        <v>44255</v>
      </c>
      <c r="B48" s="53">
        <v>197.26049308638858</v>
      </c>
      <c r="C48" s="54">
        <v>125.78926132054164</v>
      </c>
      <c r="D48" s="54">
        <v>295.26348317592669</v>
      </c>
      <c r="E48" s="54">
        <v>375.41364636699223</v>
      </c>
      <c r="F48" s="54">
        <v>331.13950227540033</v>
      </c>
      <c r="G48" s="54">
        <v>132.10284755784653</v>
      </c>
      <c r="H48" s="54">
        <v>56.446465265820052</v>
      </c>
      <c r="I48" s="54">
        <v>83.292726105731504</v>
      </c>
      <c r="J48" s="54">
        <v>133.21279917975744</v>
      </c>
      <c r="K48" s="53">
        <v>-0.20099960591475963</v>
      </c>
      <c r="L48" s="54">
        <v>76.340033760428355</v>
      </c>
      <c r="M48" s="54">
        <v>68.898855957335229</v>
      </c>
      <c r="N48" s="54">
        <v>49.825292350652717</v>
      </c>
      <c r="O48" s="54">
        <v>104.66872845413661</v>
      </c>
      <c r="P48" s="54">
        <v>48.607850134463433</v>
      </c>
      <c r="Q48" s="54">
        <v>46.459853802751866</v>
      </c>
      <c r="R48" s="55">
        <v>38.151512988789875</v>
      </c>
      <c r="S48" s="55">
        <v>1729.9212243343864</v>
      </c>
    </row>
    <row r="49" spans="1:19" x14ac:dyDescent="0.35">
      <c r="A49" s="45">
        <f t="shared" si="1"/>
        <v>44262</v>
      </c>
      <c r="B49" s="53">
        <v>158.93545578416115</v>
      </c>
      <c r="C49" s="54">
        <v>139.85316434780344</v>
      </c>
      <c r="D49" s="54">
        <v>263.33843349614108</v>
      </c>
      <c r="E49" s="54">
        <v>357.97262072565672</v>
      </c>
      <c r="F49" s="54">
        <v>276.52274350122354</v>
      </c>
      <c r="G49" s="54">
        <v>291.41702149125547</v>
      </c>
      <c r="H49" s="54">
        <v>77.049022824727075</v>
      </c>
      <c r="I49" s="54">
        <v>135.9616814351964</v>
      </c>
      <c r="J49" s="54">
        <v>101.04142401080719</v>
      </c>
      <c r="K49" s="53">
        <v>22.734097416755077</v>
      </c>
      <c r="L49" s="54">
        <v>85.78180168563506</v>
      </c>
      <c r="M49" s="54">
        <v>55.503604317118914</v>
      </c>
      <c r="N49" s="54">
        <v>41.614578242865662</v>
      </c>
      <c r="O49" s="54">
        <v>108.18650459218071</v>
      </c>
      <c r="P49" s="54">
        <v>71.198985827257104</v>
      </c>
      <c r="Q49" s="54">
        <v>6.8434298724540099</v>
      </c>
      <c r="R49" s="55">
        <v>49.762434627211974</v>
      </c>
      <c r="S49" s="55">
        <v>1802.0915676169607</v>
      </c>
    </row>
    <row r="50" spans="1:19" x14ac:dyDescent="0.35">
      <c r="A50" s="45">
        <f t="shared" si="1"/>
        <v>44269</v>
      </c>
      <c r="B50" s="53">
        <v>81.426763206062105</v>
      </c>
      <c r="C50" s="54">
        <v>162.84164390699237</v>
      </c>
      <c r="D50" s="54">
        <v>214.80751446837053</v>
      </c>
      <c r="E50" s="54">
        <v>252.92813170178897</v>
      </c>
      <c r="F50" s="54">
        <v>172.95614334886636</v>
      </c>
      <c r="G50" s="54">
        <v>139.95001808481732</v>
      </c>
      <c r="H50" s="54">
        <v>52.586457957504166</v>
      </c>
      <c r="I50" s="54">
        <v>73.187880482918217</v>
      </c>
      <c r="J50" s="54">
        <v>15.90051481956209</v>
      </c>
      <c r="K50" s="53">
        <v>11.094686967203117</v>
      </c>
      <c r="L50" s="54">
        <v>61.299774987733883</v>
      </c>
      <c r="M50" s="54">
        <v>37.255981722325146</v>
      </c>
      <c r="N50" s="54">
        <v>23.87235754986898</v>
      </c>
      <c r="O50" s="54">
        <v>69.485920757957103</v>
      </c>
      <c r="P50" s="54">
        <v>37.506256076187711</v>
      </c>
      <c r="Q50" s="54">
        <v>14.841666505513274</v>
      </c>
      <c r="R50" s="55">
        <v>43.555027680655655</v>
      </c>
      <c r="S50" s="55">
        <v>1166.5850679768901</v>
      </c>
    </row>
    <row r="51" spans="1:19" x14ac:dyDescent="0.35">
      <c r="A51" s="45">
        <f t="shared" si="1"/>
        <v>44276</v>
      </c>
      <c r="B51" s="53">
        <v>117.69089164324532</v>
      </c>
      <c r="C51" s="54">
        <v>120.49790747081624</v>
      </c>
      <c r="D51" s="54">
        <v>179.50393776948954</v>
      </c>
      <c r="E51" s="54">
        <v>268.51850651545442</v>
      </c>
      <c r="F51" s="54">
        <v>200.17823510434403</v>
      </c>
      <c r="G51" s="54">
        <v>211.54703470768845</v>
      </c>
      <c r="H51" s="54">
        <v>58.35459978501197</v>
      </c>
      <c r="I51" s="54">
        <v>99.579510728991181</v>
      </c>
      <c r="J51" s="54">
        <v>129.18853165608868</v>
      </c>
      <c r="K51" s="53">
        <v>19.438179352340001</v>
      </c>
      <c r="L51" s="54">
        <v>110.07836261898149</v>
      </c>
      <c r="M51" s="54">
        <v>10.103674830514535</v>
      </c>
      <c r="N51" s="54">
        <v>47.029948246834806</v>
      </c>
      <c r="O51" s="54">
        <v>62.073122973818045</v>
      </c>
      <c r="P51" s="54">
        <v>31.889981599089168</v>
      </c>
      <c r="Q51" s="54">
        <v>13.679384736317047</v>
      </c>
      <c r="R51" s="55">
        <v>29.24532049825973</v>
      </c>
      <c r="S51" s="55">
        <v>1385.0591553811391</v>
      </c>
    </row>
    <row r="52" spans="1:19" x14ac:dyDescent="0.35">
      <c r="A52" s="45">
        <f t="shared" si="1"/>
        <v>44283</v>
      </c>
      <c r="B52" s="53">
        <v>144.0478893920324</v>
      </c>
      <c r="C52" s="54">
        <v>132.54002315849493</v>
      </c>
      <c r="D52" s="54">
        <v>265.75136328979011</v>
      </c>
      <c r="E52" s="54">
        <v>241.54069836614894</v>
      </c>
      <c r="F52" s="54">
        <v>184.60724780940495</v>
      </c>
      <c r="G52" s="54">
        <v>140.3517694166552</v>
      </c>
      <c r="H52" s="54">
        <v>36.219595392438634</v>
      </c>
      <c r="I52" s="54">
        <v>60.887733618035554</v>
      </c>
      <c r="J52" s="54">
        <v>31.550857374763041</v>
      </c>
      <c r="K52" s="53">
        <v>-6.6178317182797883</v>
      </c>
      <c r="L52" s="54">
        <v>16.972032582254883</v>
      </c>
      <c r="M52" s="54">
        <v>21.637462671590924</v>
      </c>
      <c r="N52" s="54">
        <v>-17.164642998491615</v>
      </c>
      <c r="O52" s="54">
        <v>61.547457785920926</v>
      </c>
      <c r="P52" s="54">
        <v>47.448259135006822</v>
      </c>
      <c r="Q52" s="54">
        <v>9.5245334889129367</v>
      </c>
      <c r="R52" s="55">
        <v>50.052253966375361</v>
      </c>
      <c r="S52" s="55">
        <v>1237.4971778177714</v>
      </c>
    </row>
    <row r="53" spans="1:19" x14ac:dyDescent="0.35">
      <c r="A53" s="45">
        <f t="shared" si="1"/>
        <v>44290</v>
      </c>
      <c r="B53" s="53">
        <v>176.23854426859884</v>
      </c>
      <c r="C53" s="54">
        <v>182.15656412288826</v>
      </c>
      <c r="D53" s="54">
        <v>281.8267978467145</v>
      </c>
      <c r="E53" s="54">
        <v>284.09968349472115</v>
      </c>
      <c r="F53" s="54">
        <v>173.44329756834372</v>
      </c>
      <c r="G53" s="54">
        <v>164.24605484679273</v>
      </c>
      <c r="H53" s="54">
        <v>117.2249670548685</v>
      </c>
      <c r="I53" s="54">
        <v>87.49378728875206</v>
      </c>
      <c r="J53" s="54">
        <v>12.181400111561061</v>
      </c>
      <c r="K53" s="53">
        <v>40.065707807260253</v>
      </c>
      <c r="L53" s="54">
        <v>-23.159175088313077</v>
      </c>
      <c r="M53" s="54">
        <v>70.029863855858537</v>
      </c>
      <c r="N53" s="54">
        <v>-19.221843893745643</v>
      </c>
      <c r="O53" s="54">
        <v>116.06253388223638</v>
      </c>
      <c r="P53" s="54">
        <v>27.719666022284173</v>
      </c>
      <c r="Q53" s="54">
        <v>2.2590774185261751</v>
      </c>
      <c r="R53" s="55">
        <v>26.151318312593673</v>
      </c>
      <c r="S53" s="55">
        <v>1478.9110966032531</v>
      </c>
    </row>
    <row r="54" spans="1:19" x14ac:dyDescent="0.35">
      <c r="A54" s="45">
        <f t="shared" si="1"/>
        <v>44297</v>
      </c>
      <c r="B54" s="53">
        <v>164.62495366052281</v>
      </c>
      <c r="C54" s="54">
        <v>142.3366341364125</v>
      </c>
      <c r="D54" s="54">
        <v>276.27033315618678</v>
      </c>
      <c r="E54" s="54">
        <v>246.46597608991874</v>
      </c>
      <c r="F54" s="54">
        <v>181.25813631431106</v>
      </c>
      <c r="G54" s="54">
        <v>115.60255807749411</v>
      </c>
      <c r="H54" s="54">
        <v>109.14140615154912</v>
      </c>
      <c r="I54" s="54">
        <v>212.85117429838226</v>
      </c>
      <c r="J54" s="54">
        <v>132.38393579509375</v>
      </c>
      <c r="K54" s="53">
        <v>32.033373932720863</v>
      </c>
      <c r="L54" s="54">
        <v>72.679966087688285</v>
      </c>
      <c r="M54" s="54">
        <v>-12.056377797412836</v>
      </c>
      <c r="N54" s="54">
        <v>25.54000902244411</v>
      </c>
      <c r="O54" s="54">
        <v>104.38293196600353</v>
      </c>
      <c r="P54" s="54">
        <v>55.015866369427428</v>
      </c>
      <c r="Q54" s="54">
        <v>39.012098821861031</v>
      </c>
      <c r="R54" s="55">
        <v>40.061932801230057</v>
      </c>
      <c r="S54" s="55">
        <v>1580.9351076798703</v>
      </c>
    </row>
    <row r="55" spans="1:19" x14ac:dyDescent="0.35">
      <c r="A55" s="45">
        <f t="shared" si="1"/>
        <v>44304</v>
      </c>
      <c r="B55" s="53">
        <v>139.50710363286316</v>
      </c>
      <c r="C55" s="54">
        <v>265.13842822564334</v>
      </c>
      <c r="D55" s="54">
        <v>285.70902513591932</v>
      </c>
      <c r="E55" s="54">
        <v>203.55963360386568</v>
      </c>
      <c r="F55" s="54">
        <v>230.9886818103023</v>
      </c>
      <c r="G55" s="54">
        <v>165.49959612630153</v>
      </c>
      <c r="H55" s="54">
        <v>89.879978360207531</v>
      </c>
      <c r="I55" s="54">
        <v>149.6651584645607</v>
      </c>
      <c r="J55" s="54">
        <v>26.679384786513879</v>
      </c>
      <c r="K55" s="53">
        <v>36.927301779171799</v>
      </c>
      <c r="L55" s="54">
        <v>-41.624536941294195</v>
      </c>
      <c r="M55" s="54">
        <v>5.951279963076388</v>
      </c>
      <c r="N55" s="54">
        <v>-15.759392203335892</v>
      </c>
      <c r="O55" s="54">
        <v>51.969783641208551</v>
      </c>
      <c r="P55" s="54">
        <v>78.401780196923994</v>
      </c>
      <c r="Q55" s="54">
        <v>3.2177096748085319</v>
      </c>
      <c r="R55" s="55">
        <v>72.518765057721509</v>
      </c>
      <c r="S55" s="55">
        <v>1556.6269901461383</v>
      </c>
    </row>
    <row r="56" spans="1:19" x14ac:dyDescent="0.35">
      <c r="A56" s="45">
        <f t="shared" si="1"/>
        <v>44311</v>
      </c>
      <c r="B56" s="53">
        <v>107.64850396774295</v>
      </c>
      <c r="C56" s="54">
        <v>253.7242068031224</v>
      </c>
      <c r="D56" s="54">
        <v>312.22132188305613</v>
      </c>
      <c r="E56" s="54">
        <v>244.1488803444438</v>
      </c>
      <c r="F56" s="54">
        <v>125.60497158891633</v>
      </c>
      <c r="G56" s="54">
        <v>127.9962255536966</v>
      </c>
      <c r="H56" s="54">
        <v>190.21096607213212</v>
      </c>
      <c r="I56" s="54">
        <v>168.32373083036521</v>
      </c>
      <c r="J56" s="54">
        <v>-11.265619999077671</v>
      </c>
      <c r="K56" s="53">
        <v>46.903724764408466</v>
      </c>
      <c r="L56" s="54">
        <v>-14.815505917941209</v>
      </c>
      <c r="M56" s="54">
        <v>21.315597558482807</v>
      </c>
      <c r="N56" s="54">
        <v>3.6392330351287683</v>
      </c>
      <c r="O56" s="54">
        <v>72.899955308329936</v>
      </c>
      <c r="P56" s="54">
        <v>64.247906896934808</v>
      </c>
      <c r="Q56" s="54">
        <v>-13.598541700561526</v>
      </c>
      <c r="R56" s="55">
        <v>7.3152505678321518</v>
      </c>
      <c r="S56" s="55">
        <v>1529.8788070434857</v>
      </c>
    </row>
    <row r="57" spans="1:19" x14ac:dyDescent="0.35">
      <c r="A57" s="45">
        <f t="shared" si="1"/>
        <v>44318</v>
      </c>
      <c r="B57" s="53">
        <v>89.729862651270196</v>
      </c>
      <c r="C57" s="54">
        <v>282.62713268842811</v>
      </c>
      <c r="D57" s="54">
        <v>264.98692607986777</v>
      </c>
      <c r="E57" s="54">
        <v>219.57064832350102</v>
      </c>
      <c r="F57" s="54">
        <v>155.5705154860118</v>
      </c>
      <c r="G57" s="54">
        <v>131.86763686387815</v>
      </c>
      <c r="H57" s="54">
        <v>201.08626387288507</v>
      </c>
      <c r="I57" s="54">
        <v>187.10874063863332</v>
      </c>
      <c r="J57" s="54">
        <v>77.021826926914969</v>
      </c>
      <c r="K57" s="53">
        <v>3.5234379246408594</v>
      </c>
      <c r="L57" s="54">
        <v>0.78098501622332606</v>
      </c>
      <c r="M57" s="54">
        <v>34.794059275229415</v>
      </c>
      <c r="N57" s="54">
        <v>-3.7126606767393469</v>
      </c>
      <c r="O57" s="54">
        <v>46.047403993600255</v>
      </c>
      <c r="P57" s="54">
        <v>82.947448486379471</v>
      </c>
      <c r="Q57" s="54">
        <v>17.380788057039922</v>
      </c>
      <c r="R57" s="55">
        <v>-2.7049390413891956</v>
      </c>
      <c r="S57" s="55">
        <v>1609.5695535313753</v>
      </c>
    </row>
    <row r="58" spans="1:19" x14ac:dyDescent="0.35">
      <c r="A58" s="45">
        <f t="shared" si="1"/>
        <v>44325</v>
      </c>
      <c r="B58" s="53">
        <v>119.28458557067779</v>
      </c>
      <c r="C58" s="54">
        <v>329.31972524951721</v>
      </c>
      <c r="D58" s="54">
        <v>293.6633997878032</v>
      </c>
      <c r="E58" s="54">
        <v>213.42553490816044</v>
      </c>
      <c r="F58" s="54">
        <v>142.48291367554975</v>
      </c>
      <c r="G58" s="54">
        <v>182.12497836397461</v>
      </c>
      <c r="H58" s="54">
        <v>269.27364548173892</v>
      </c>
      <c r="I58" s="54">
        <v>244.00992193101138</v>
      </c>
      <c r="J58" s="54">
        <v>82.664926125245074</v>
      </c>
      <c r="K58" s="53">
        <v>36.260519354289414</v>
      </c>
      <c r="L58" s="54">
        <v>-8.4857295757922202</v>
      </c>
      <c r="M58" s="54">
        <v>5.1958082130647654</v>
      </c>
      <c r="N58" s="54">
        <v>-20.780479521298389</v>
      </c>
      <c r="O58" s="54">
        <v>97.050865411010648</v>
      </c>
      <c r="P58" s="54">
        <v>103.75531949512975</v>
      </c>
      <c r="Q58" s="54">
        <v>22.652158851365868</v>
      </c>
      <c r="R58" s="55">
        <v>-26.998720087379354</v>
      </c>
      <c r="S58" s="55">
        <v>1876.2496310936913</v>
      </c>
    </row>
    <row r="59" spans="1:19" x14ac:dyDescent="0.35">
      <c r="A59" s="45">
        <f t="shared" si="1"/>
        <v>44332</v>
      </c>
      <c r="B59" s="53">
        <v>59.78154181009063</v>
      </c>
      <c r="C59" s="54">
        <v>370.88670131066488</v>
      </c>
      <c r="D59" s="54">
        <v>528.96691296166091</v>
      </c>
      <c r="E59" s="54">
        <v>220.09939951351794</v>
      </c>
      <c r="F59" s="54">
        <v>142.86094934457992</v>
      </c>
      <c r="G59" s="54">
        <v>121.98989900586412</v>
      </c>
      <c r="H59" s="54">
        <v>226.31736833338152</v>
      </c>
      <c r="I59" s="54">
        <v>237.34786809318325</v>
      </c>
      <c r="J59" s="54">
        <v>4.3626868951511142</v>
      </c>
      <c r="K59" s="53">
        <v>9.6662515891141823</v>
      </c>
      <c r="L59" s="54">
        <v>-58.220148017229917</v>
      </c>
      <c r="M59" s="54">
        <v>69.58485381091856</v>
      </c>
      <c r="N59" s="54">
        <v>-8.2315421972572267</v>
      </c>
      <c r="O59" s="54">
        <v>157.30389036620983</v>
      </c>
      <c r="P59" s="54">
        <v>97.668723857141288</v>
      </c>
      <c r="Q59" s="54">
        <v>10.284580146741661</v>
      </c>
      <c r="R59" s="55">
        <v>87.529730061882219</v>
      </c>
      <c r="S59" s="55">
        <v>1912.6133272680891</v>
      </c>
    </row>
    <row r="60" spans="1:19" x14ac:dyDescent="0.35">
      <c r="A60" s="45">
        <f t="shared" si="1"/>
        <v>44339</v>
      </c>
      <c r="B60" s="53">
        <v>123.45340419008403</v>
      </c>
      <c r="C60" s="54">
        <v>408.25204047894044</v>
      </c>
      <c r="D60" s="54">
        <v>625.69257319786311</v>
      </c>
      <c r="E60" s="54">
        <v>268.5808666827138</v>
      </c>
      <c r="F60" s="54">
        <v>126.16333313113159</v>
      </c>
      <c r="G60" s="54">
        <v>212.12733686741149</v>
      </c>
      <c r="H60" s="54">
        <v>260.38980202691999</v>
      </c>
      <c r="I60" s="54">
        <v>367.53277531771312</v>
      </c>
      <c r="J60" s="54">
        <v>180.58913468093988</v>
      </c>
      <c r="K60" s="53">
        <v>16.942195056844724</v>
      </c>
      <c r="L60" s="54">
        <v>61.509532610429915</v>
      </c>
      <c r="M60" s="54">
        <v>-31.221104224977694</v>
      </c>
      <c r="N60" s="54">
        <v>4.302217743377696</v>
      </c>
      <c r="O60" s="54">
        <v>172.4889014634183</v>
      </c>
      <c r="P60" s="54">
        <v>78.544269039775287</v>
      </c>
      <c r="Q60" s="54">
        <v>-16.29995456204901</v>
      </c>
      <c r="R60" s="55">
        <v>129.63761330930981</v>
      </c>
      <c r="S60" s="55">
        <v>2572.7812665737438</v>
      </c>
    </row>
    <row r="61" spans="1:19" x14ac:dyDescent="0.35">
      <c r="A61" s="45">
        <f t="shared" si="1"/>
        <v>44346</v>
      </c>
      <c r="B61" s="53">
        <v>167.84422365763112</v>
      </c>
      <c r="C61" s="54">
        <v>400.16324600212329</v>
      </c>
      <c r="D61" s="54">
        <v>946.02473573920702</v>
      </c>
      <c r="E61" s="54">
        <v>439.32594121806937</v>
      </c>
      <c r="F61" s="54">
        <v>300.48134257918628</v>
      </c>
      <c r="G61" s="54">
        <v>279.89973378663092</v>
      </c>
      <c r="H61" s="54">
        <v>298.64864387085657</v>
      </c>
      <c r="I61" s="54">
        <v>369.98453868858712</v>
      </c>
      <c r="J61" s="54">
        <v>11.592146759314119</v>
      </c>
      <c r="K61" s="53">
        <v>-11.168101956375523</v>
      </c>
      <c r="L61" s="54">
        <v>-1.6248615621516365</v>
      </c>
      <c r="M61" s="54">
        <v>126.67877259815964</v>
      </c>
      <c r="N61" s="54">
        <v>6.9744492572796162</v>
      </c>
      <c r="O61" s="54">
        <v>296.52485092909058</v>
      </c>
      <c r="P61" s="54">
        <v>70.860868785262028</v>
      </c>
      <c r="Q61" s="54">
        <v>-36.604879798517516</v>
      </c>
      <c r="R61" s="55">
        <v>113.43174145073863</v>
      </c>
      <c r="S61" s="55">
        <v>3213.9645523015806</v>
      </c>
    </row>
    <row r="62" spans="1:19" x14ac:dyDescent="0.35">
      <c r="A62" s="45">
        <f t="shared" si="1"/>
        <v>44353</v>
      </c>
      <c r="B62" s="53">
        <v>138.4251147092707</v>
      </c>
      <c r="C62" s="54">
        <v>407.23302205109621</v>
      </c>
      <c r="D62" s="54">
        <v>1102.083251258631</v>
      </c>
      <c r="E62" s="54">
        <v>301.41168310060016</v>
      </c>
      <c r="F62" s="54">
        <v>344.27715180883661</v>
      </c>
      <c r="G62" s="54">
        <v>323.72673031268573</v>
      </c>
      <c r="H62" s="54">
        <v>222.16998651683036</v>
      </c>
      <c r="I62" s="54">
        <v>392.59162181209558</v>
      </c>
      <c r="J62" s="54">
        <v>88.626384161108035</v>
      </c>
      <c r="K62" s="53">
        <v>-3.7083812271283705</v>
      </c>
      <c r="L62" s="54">
        <v>72.516105776720678</v>
      </c>
      <c r="M62" s="54">
        <v>106.82180734778956</v>
      </c>
      <c r="N62" s="54">
        <v>44.219234302789118</v>
      </c>
      <c r="O62" s="54">
        <v>430.53091841073672</v>
      </c>
      <c r="P62" s="54">
        <v>119.24933801039759</v>
      </c>
      <c r="Q62" s="54">
        <v>-24.596126807200733</v>
      </c>
      <c r="R62" s="55">
        <v>78.715074014224513</v>
      </c>
      <c r="S62" s="55">
        <v>3320.5449457311588</v>
      </c>
    </row>
    <row r="63" spans="1:19" x14ac:dyDescent="0.35">
      <c r="A63" s="45">
        <f t="shared" si="1"/>
        <v>44360</v>
      </c>
      <c r="B63" s="53">
        <v>-80.88662170940097</v>
      </c>
      <c r="C63" s="54">
        <v>269.18897401376842</v>
      </c>
      <c r="D63" s="54">
        <v>1692.1314504863496</v>
      </c>
      <c r="E63" s="54">
        <v>215.29011785469675</v>
      </c>
      <c r="F63" s="54">
        <v>201.55769821178228</v>
      </c>
      <c r="G63" s="54">
        <v>208.05398969178316</v>
      </c>
      <c r="H63" s="54">
        <v>129.95861544691286</v>
      </c>
      <c r="I63" s="54">
        <v>248.4640664846853</v>
      </c>
      <c r="J63" s="54">
        <v>15.013372178877944</v>
      </c>
      <c r="K63" s="53">
        <v>7.6102567126266649</v>
      </c>
      <c r="L63" s="54">
        <v>90.423694151163659</v>
      </c>
      <c r="M63" s="54">
        <v>316.66547519039409</v>
      </c>
      <c r="N63" s="54">
        <v>-74.040760683640826</v>
      </c>
      <c r="O63" s="54">
        <v>537.43985647583463</v>
      </c>
      <c r="P63" s="54">
        <v>85.877180552358055</v>
      </c>
      <c r="Q63" s="54">
        <v>-5.7885634707916438</v>
      </c>
      <c r="R63" s="55">
        <v>241.42153299023278</v>
      </c>
      <c r="S63" s="55">
        <v>2979.6582843688993</v>
      </c>
    </row>
    <row r="64" spans="1:19" x14ac:dyDescent="0.35">
      <c r="A64" s="45">
        <f t="shared" si="1"/>
        <v>44367</v>
      </c>
      <c r="B64" s="53">
        <v>136.03203950877742</v>
      </c>
      <c r="C64" s="54">
        <v>227.90117513994051</v>
      </c>
      <c r="D64" s="54">
        <v>2746.3541623406222</v>
      </c>
      <c r="E64" s="54">
        <v>301.94885690176079</v>
      </c>
      <c r="F64" s="54">
        <v>304.18938907070628</v>
      </c>
      <c r="G64" s="54">
        <v>327.76836121435508</v>
      </c>
      <c r="H64" s="54">
        <v>123.53691289807438</v>
      </c>
      <c r="I64" s="54">
        <v>502.70390544170164</v>
      </c>
      <c r="J64" s="54">
        <v>226.32984705770832</v>
      </c>
      <c r="K64" s="53">
        <v>31.473976278518819</v>
      </c>
      <c r="L64" s="54">
        <v>218.38235700674807</v>
      </c>
      <c r="M64" s="54">
        <v>596.44685281444595</v>
      </c>
      <c r="N64" s="54">
        <v>9.4026475796333102</v>
      </c>
      <c r="O64" s="54">
        <v>975.61830990969077</v>
      </c>
      <c r="P64" s="54">
        <v>102.10340012680575</v>
      </c>
      <c r="Q64" s="54">
        <v>85.106176477599092</v>
      </c>
      <c r="R64" s="55">
        <v>477.80479024772046</v>
      </c>
      <c r="S64" s="55">
        <v>4896.7646495735898</v>
      </c>
    </row>
    <row r="65" spans="1:19" x14ac:dyDescent="0.35">
      <c r="A65" s="45">
        <f t="shared" si="1"/>
        <v>44374</v>
      </c>
      <c r="B65" s="53">
        <v>172.39699682173114</v>
      </c>
      <c r="C65" s="54">
        <v>279.99216793225844</v>
      </c>
      <c r="D65" s="54">
        <v>3628.0545159372032</v>
      </c>
      <c r="E65" s="54">
        <v>335.53024368658748</v>
      </c>
      <c r="F65" s="54">
        <v>645.70057878967577</v>
      </c>
      <c r="G65" s="54">
        <v>481.99726884565757</v>
      </c>
      <c r="H65" s="54">
        <v>153.96980558052348</v>
      </c>
      <c r="I65" s="54">
        <v>575.31602853976597</v>
      </c>
      <c r="J65" s="54">
        <v>362.09102653466698</v>
      </c>
      <c r="K65" s="53">
        <v>12.255693887833502</v>
      </c>
      <c r="L65" s="54">
        <v>284.00395929817967</v>
      </c>
      <c r="M65" s="54">
        <v>884.2497166428858</v>
      </c>
      <c r="N65" s="54">
        <v>-18.113566219340782</v>
      </c>
      <c r="O65" s="54">
        <v>1443.3456982411349</v>
      </c>
      <c r="P65" s="54">
        <v>68.532379652809766</v>
      </c>
      <c r="Q65" s="54">
        <v>52.707819898410492</v>
      </c>
      <c r="R65" s="55">
        <v>592.08004589022971</v>
      </c>
      <c r="S65" s="55">
        <v>6635.0486326680693</v>
      </c>
    </row>
    <row r="66" spans="1:19" x14ac:dyDescent="0.35">
      <c r="A66" s="45">
        <f t="shared" si="1"/>
        <v>44381</v>
      </c>
      <c r="B66" s="53">
        <v>309.19165414014424</v>
      </c>
      <c r="C66" s="54">
        <v>316.00386158234357</v>
      </c>
      <c r="D66" s="54">
        <v>3815.9684552309282</v>
      </c>
      <c r="E66" s="54">
        <v>475.16598247093293</v>
      </c>
      <c r="F66" s="54">
        <v>1187.6779109113813</v>
      </c>
      <c r="G66" s="54">
        <v>719.81152782501556</v>
      </c>
      <c r="H66" s="54">
        <v>119.48778066341362</v>
      </c>
      <c r="I66" s="54">
        <v>729.9336330979686</v>
      </c>
      <c r="J66" s="54">
        <v>593.20277142730538</v>
      </c>
      <c r="K66" s="53">
        <v>54.704238424340218</v>
      </c>
      <c r="L66" s="54">
        <v>467.48637269250742</v>
      </c>
      <c r="M66" s="54">
        <v>1073.935211749864</v>
      </c>
      <c r="N66" s="54">
        <v>22.857468679455508</v>
      </c>
      <c r="O66" s="54">
        <v>1443.9077137725096</v>
      </c>
      <c r="P66" s="54">
        <v>88.830342024218254</v>
      </c>
      <c r="Q66" s="54">
        <v>102.45628987278479</v>
      </c>
      <c r="R66" s="55">
        <v>675.89437829479084</v>
      </c>
      <c r="S66" s="55">
        <v>8266.4435773494843</v>
      </c>
    </row>
    <row r="67" spans="1:19" x14ac:dyDescent="0.35">
      <c r="A67" s="45">
        <f t="shared" si="1"/>
        <v>44388</v>
      </c>
      <c r="B67" s="53">
        <v>609.45892367982378</v>
      </c>
      <c r="C67" s="54">
        <v>358.88307551295645</v>
      </c>
      <c r="D67" s="54">
        <v>3708.1646588630078</v>
      </c>
      <c r="E67" s="54">
        <v>1016.9835641589557</v>
      </c>
      <c r="F67" s="54">
        <v>1613.846792845794</v>
      </c>
      <c r="G67" s="54">
        <v>991.98120307948079</v>
      </c>
      <c r="H67" s="54">
        <v>218.27138253281731</v>
      </c>
      <c r="I67" s="54">
        <v>930.47329284268562</v>
      </c>
      <c r="J67" s="54">
        <v>895.56167731593655</v>
      </c>
      <c r="K67" s="53">
        <v>57.788387986613401</v>
      </c>
      <c r="L67" s="54">
        <v>632.46187193272738</v>
      </c>
      <c r="M67" s="54">
        <v>1118.2178909129784</v>
      </c>
      <c r="N67" s="54">
        <v>164.30765131799694</v>
      </c>
      <c r="O67" s="54">
        <v>1204.467317422236</v>
      </c>
      <c r="P67" s="54">
        <v>108.03113577006755</v>
      </c>
      <c r="Q67" s="54">
        <v>183.98628291432874</v>
      </c>
      <c r="R67" s="55">
        <v>737.4579748389408</v>
      </c>
      <c r="S67" s="55">
        <v>10343.624570831489</v>
      </c>
    </row>
    <row r="68" spans="1:19" x14ac:dyDescent="0.35">
      <c r="A68" s="45">
        <f t="shared" si="1"/>
        <v>44395</v>
      </c>
      <c r="B68" s="53">
        <v>699.5355989203606</v>
      </c>
      <c r="C68" s="54">
        <v>411.85312510280926</v>
      </c>
      <c r="D68" s="54">
        <v>2807.027082456782</v>
      </c>
      <c r="E68" s="54">
        <v>1225.3491364485371</v>
      </c>
      <c r="F68" s="54">
        <v>1662.7085768946154</v>
      </c>
      <c r="G68" s="54">
        <v>1076.6837220176649</v>
      </c>
      <c r="H68" s="54">
        <v>196.6059618068553</v>
      </c>
      <c r="I68" s="54">
        <v>987.07114903943261</v>
      </c>
      <c r="J68" s="54">
        <v>1081.6873887881882</v>
      </c>
      <c r="K68" s="53">
        <v>79.209400012740559</v>
      </c>
      <c r="L68" s="54">
        <v>779.67039647689842</v>
      </c>
      <c r="M68" s="54">
        <v>826.55509554746789</v>
      </c>
      <c r="N68" s="54">
        <v>169.49069263382592</v>
      </c>
      <c r="O68" s="54">
        <v>877.57891005703493</v>
      </c>
      <c r="P68" s="54">
        <v>117.36266020773974</v>
      </c>
      <c r="Q68" s="54">
        <v>146.24455806696113</v>
      </c>
      <c r="R68" s="55">
        <v>597.0629745397174</v>
      </c>
      <c r="S68" s="55">
        <v>10148.521741475241</v>
      </c>
    </row>
    <row r="69" spans="1:19" x14ac:dyDescent="0.35">
      <c r="A69" s="45">
        <f t="shared" si="1"/>
        <v>44402</v>
      </c>
      <c r="B69" s="53">
        <v>504.41749399109062</v>
      </c>
      <c r="C69" s="54">
        <v>460.69435047630679</v>
      </c>
      <c r="D69" s="54">
        <v>2150.0884637077684</v>
      </c>
      <c r="E69" s="54">
        <v>1377.3869646782032</v>
      </c>
      <c r="F69" s="54">
        <v>1393.142894033261</v>
      </c>
      <c r="G69" s="54">
        <v>935.21736009768927</v>
      </c>
      <c r="H69" s="54">
        <v>180.62663984932738</v>
      </c>
      <c r="I69" s="54">
        <v>678.85573322851371</v>
      </c>
      <c r="J69" s="54">
        <v>1258.8667198475273</v>
      </c>
      <c r="K69" s="53">
        <v>56.392537273370635</v>
      </c>
      <c r="L69" s="54">
        <v>780.14003695899567</v>
      </c>
      <c r="M69" s="54">
        <v>622.4209456741014</v>
      </c>
      <c r="N69" s="54">
        <v>209.06138035486515</v>
      </c>
      <c r="O69" s="54">
        <v>708.65311682487936</v>
      </c>
      <c r="P69" s="54">
        <v>103.86472895644837</v>
      </c>
      <c r="Q69" s="54">
        <v>116.65609919105233</v>
      </c>
      <c r="R69" s="55">
        <v>386.70285709806444</v>
      </c>
      <c r="S69" s="55">
        <v>8939.2966199096409</v>
      </c>
    </row>
    <row r="70" spans="1:19" x14ac:dyDescent="0.35">
      <c r="A70" s="45">
        <f t="shared" ref="A70:A133" si="2">A69+7</f>
        <v>44409</v>
      </c>
      <c r="B70" s="53">
        <v>604.36635978929007</v>
      </c>
      <c r="C70" s="54">
        <v>324.98268310275773</v>
      </c>
      <c r="D70" s="54">
        <v>1288.8657710830182</v>
      </c>
      <c r="E70" s="54">
        <v>1190.7616319033957</v>
      </c>
      <c r="F70" s="54">
        <v>861.60748677492052</v>
      </c>
      <c r="G70" s="54">
        <v>672.97688271929985</v>
      </c>
      <c r="H70" s="54">
        <v>136.9510989693394</v>
      </c>
      <c r="I70" s="54">
        <v>530.88891763176923</v>
      </c>
      <c r="J70" s="54">
        <v>1268.2812936882842</v>
      </c>
      <c r="K70" s="53">
        <v>51.782274006391276</v>
      </c>
      <c r="L70" s="54">
        <v>901.85316171689851</v>
      </c>
      <c r="M70" s="54">
        <v>364.16787426657834</v>
      </c>
      <c r="N70" s="54">
        <v>252.70707868055354</v>
      </c>
      <c r="O70" s="54">
        <v>386.00701408251928</v>
      </c>
      <c r="P70" s="54">
        <v>95.47674655608543</v>
      </c>
      <c r="Q70" s="54">
        <v>124.09478137509618</v>
      </c>
      <c r="R70" s="55">
        <v>243.32507197341164</v>
      </c>
      <c r="S70" s="55">
        <v>6879.6821256620751</v>
      </c>
    </row>
    <row r="71" spans="1:19" x14ac:dyDescent="0.35">
      <c r="A71" s="45">
        <f t="shared" si="2"/>
        <v>44416</v>
      </c>
      <c r="B71" s="53">
        <v>548.82062700385382</v>
      </c>
      <c r="C71" s="54">
        <v>250.27264544877039</v>
      </c>
      <c r="D71" s="54">
        <v>846.90480672117747</v>
      </c>
      <c r="E71" s="54">
        <v>1124.8865310221529</v>
      </c>
      <c r="F71" s="54">
        <v>405.27679030627019</v>
      </c>
      <c r="G71" s="54">
        <v>471.90159341866899</v>
      </c>
      <c r="H71" s="54">
        <v>128.16239713266197</v>
      </c>
      <c r="I71" s="54">
        <v>349.3295116870753</v>
      </c>
      <c r="J71" s="54">
        <v>1091.5964305082164</v>
      </c>
      <c r="K71" s="53">
        <v>22.923310492696459</v>
      </c>
      <c r="L71" s="54">
        <v>759.92987638621639</v>
      </c>
      <c r="M71" s="54">
        <v>198.49474710633558</v>
      </c>
      <c r="N71" s="54">
        <v>269.22169576760467</v>
      </c>
      <c r="O71" s="54">
        <v>308.09857509956788</v>
      </c>
      <c r="P71" s="54">
        <v>70.514383615791019</v>
      </c>
      <c r="Q71" s="54">
        <v>134.20237243715565</v>
      </c>
      <c r="R71" s="55">
        <v>163.12530583718313</v>
      </c>
      <c r="S71" s="55">
        <v>5217.1513332488721</v>
      </c>
    </row>
    <row r="72" spans="1:19" x14ac:dyDescent="0.35">
      <c r="A72" s="45">
        <f t="shared" si="2"/>
        <v>44423</v>
      </c>
      <c r="B72" s="53">
        <v>777.0310779721226</v>
      </c>
      <c r="C72" s="54">
        <v>335.07116948144346</v>
      </c>
      <c r="D72" s="54">
        <v>570.82925234894401</v>
      </c>
      <c r="E72" s="54">
        <v>1389.4855049558373</v>
      </c>
      <c r="F72" s="54">
        <v>404.71088157669374</v>
      </c>
      <c r="G72" s="54">
        <v>435.28877115695036</v>
      </c>
      <c r="H72" s="54">
        <v>201.97714894085362</v>
      </c>
      <c r="I72" s="54">
        <v>365.67703589838891</v>
      </c>
      <c r="J72" s="54">
        <v>1042.9871568165029</v>
      </c>
      <c r="K72" s="53">
        <v>70.891411347395376</v>
      </c>
      <c r="L72" s="54">
        <v>726.89614343143626</v>
      </c>
      <c r="M72" s="54">
        <v>166.75422735512757</v>
      </c>
      <c r="N72" s="54">
        <v>350.69814770003944</v>
      </c>
      <c r="O72" s="54">
        <v>217.88801735661838</v>
      </c>
      <c r="P72" s="54">
        <v>95.128218548576143</v>
      </c>
      <c r="Q72" s="54">
        <v>160.51220267085955</v>
      </c>
      <c r="R72" s="55">
        <v>163.13182853950303</v>
      </c>
      <c r="S72" s="55">
        <v>5523.0579991477789</v>
      </c>
    </row>
    <row r="73" spans="1:19" x14ac:dyDescent="0.35">
      <c r="A73" s="45">
        <f t="shared" si="2"/>
        <v>44430</v>
      </c>
      <c r="B73" s="53">
        <v>876.6697672539517</v>
      </c>
      <c r="C73" s="54">
        <v>292.26315841529765</v>
      </c>
      <c r="D73" s="54">
        <v>380.31513405110036</v>
      </c>
      <c r="E73" s="54">
        <v>1240.9716299227771</v>
      </c>
      <c r="F73" s="54">
        <v>287.73961802288932</v>
      </c>
      <c r="G73" s="54">
        <v>502.78694895941589</v>
      </c>
      <c r="H73" s="54">
        <v>163.38306774880823</v>
      </c>
      <c r="I73" s="54">
        <v>256.22506611279255</v>
      </c>
      <c r="J73" s="54">
        <v>840.60113430856757</v>
      </c>
      <c r="K73" s="53">
        <v>109.3304730194741</v>
      </c>
      <c r="L73" s="54">
        <v>567.06245221771974</v>
      </c>
      <c r="M73" s="54">
        <v>116.87030556336987</v>
      </c>
      <c r="N73" s="54">
        <v>321.60523654749301</v>
      </c>
      <c r="O73" s="54">
        <v>115.2844584563594</v>
      </c>
      <c r="P73" s="54">
        <v>74.735089174216299</v>
      </c>
      <c r="Q73" s="54">
        <v>158.28622187599842</v>
      </c>
      <c r="R73" s="55">
        <v>51.892801073918804</v>
      </c>
      <c r="S73" s="55">
        <v>4840.9555247955668</v>
      </c>
    </row>
    <row r="74" spans="1:19" x14ac:dyDescent="0.35">
      <c r="A74" s="45">
        <f t="shared" si="2"/>
        <v>44437</v>
      </c>
      <c r="B74" s="53">
        <v>869.35621483546788</v>
      </c>
      <c r="C74" s="54">
        <v>299.00099598943439</v>
      </c>
      <c r="D74" s="54">
        <v>353.99591445434794</v>
      </c>
      <c r="E74" s="54">
        <v>1291.3171111182321</v>
      </c>
      <c r="F74" s="54">
        <v>284.19398643190948</v>
      </c>
      <c r="G74" s="54">
        <v>301.56881558442035</v>
      </c>
      <c r="H74" s="54">
        <v>183.32720442554802</v>
      </c>
      <c r="I74" s="54">
        <v>278.83099695099884</v>
      </c>
      <c r="J74" s="54">
        <v>777.98703493300923</v>
      </c>
      <c r="K74" s="53">
        <v>80.760807242329918</v>
      </c>
      <c r="L74" s="54">
        <v>447.13097700248215</v>
      </c>
      <c r="M74" s="54">
        <v>3.8779877542523309</v>
      </c>
      <c r="N74" s="54">
        <v>324.38098647521048</v>
      </c>
      <c r="O74" s="54">
        <v>62.163211436559664</v>
      </c>
      <c r="P74" s="54">
        <v>85.452025400523638</v>
      </c>
      <c r="Q74" s="54">
        <v>214.24203116751588</v>
      </c>
      <c r="R74" s="55">
        <v>78.21091727524913</v>
      </c>
      <c r="S74" s="55">
        <v>4639.5782747233734</v>
      </c>
    </row>
    <row r="75" spans="1:19" x14ac:dyDescent="0.35">
      <c r="A75" s="45">
        <f t="shared" si="2"/>
        <v>44444</v>
      </c>
      <c r="B75" s="53">
        <v>773.34549920584664</v>
      </c>
      <c r="C75" s="54">
        <v>183.08476752547733</v>
      </c>
      <c r="D75" s="54">
        <v>170.8044703278747</v>
      </c>
      <c r="E75" s="54">
        <v>933.03101173781852</v>
      </c>
      <c r="F75" s="54">
        <v>145.76691497678758</v>
      </c>
      <c r="G75" s="54">
        <v>258.08726069895306</v>
      </c>
      <c r="H75" s="54">
        <v>148.09407384635057</v>
      </c>
      <c r="I75" s="54">
        <v>145.3554751894012</v>
      </c>
      <c r="J75" s="54">
        <v>565.62259074602252</v>
      </c>
      <c r="K75" s="53">
        <v>109.38111253337654</v>
      </c>
      <c r="L75" s="54">
        <v>358.36857886170333</v>
      </c>
      <c r="M75" s="54">
        <v>23.488529229493338</v>
      </c>
      <c r="N75" s="54">
        <v>252.9598703246495</v>
      </c>
      <c r="O75" s="54">
        <v>73.605570852938854</v>
      </c>
      <c r="P75" s="54">
        <v>71.620983953140836</v>
      </c>
      <c r="Q75" s="54">
        <v>122.1078803642053</v>
      </c>
      <c r="R75" s="55">
        <v>51.597113075989853</v>
      </c>
      <c r="S75" s="55">
        <v>3323.1920642545556</v>
      </c>
    </row>
    <row r="76" spans="1:19" x14ac:dyDescent="0.35">
      <c r="A76" s="45">
        <f t="shared" si="2"/>
        <v>44451</v>
      </c>
      <c r="B76" s="53">
        <v>476.76904299493049</v>
      </c>
      <c r="C76" s="54">
        <v>138.7563486031687</v>
      </c>
      <c r="D76" s="54">
        <v>224.30132781475231</v>
      </c>
      <c r="E76" s="54">
        <v>559.82343495047076</v>
      </c>
      <c r="F76" s="54">
        <v>215.64849803896141</v>
      </c>
      <c r="G76" s="54">
        <v>178.53621601371412</v>
      </c>
      <c r="H76" s="54">
        <v>124.6508555087363</v>
      </c>
      <c r="I76" s="54">
        <v>76.636661219919574</v>
      </c>
      <c r="J76" s="54">
        <v>321.123377376593</v>
      </c>
      <c r="K76" s="53">
        <v>77.088726035133078</v>
      </c>
      <c r="L76" s="54">
        <v>199.82533216998934</v>
      </c>
      <c r="M76" s="54">
        <v>59.959962707255727</v>
      </c>
      <c r="N76" s="54">
        <v>127.70697415874832</v>
      </c>
      <c r="O76" s="54">
        <v>80.425487105690991</v>
      </c>
      <c r="P76" s="54">
        <v>47.446931451509272</v>
      </c>
      <c r="Q76" s="54">
        <v>91.061208530554637</v>
      </c>
      <c r="R76" s="55">
        <v>27.688881746831385</v>
      </c>
      <c r="S76" s="55">
        <v>2316.2457625212537</v>
      </c>
    </row>
    <row r="77" spans="1:19" x14ac:dyDescent="0.35">
      <c r="A77" s="45">
        <f t="shared" si="2"/>
        <v>44458</v>
      </c>
      <c r="B77" s="53">
        <v>472.07198640138859</v>
      </c>
      <c r="C77" s="54">
        <v>123.87903719659096</v>
      </c>
      <c r="D77" s="54">
        <v>148.64520960063328</v>
      </c>
      <c r="E77" s="54">
        <v>493.85227019992772</v>
      </c>
      <c r="F77" s="54">
        <v>193.85518225395799</v>
      </c>
      <c r="G77" s="54">
        <v>130.90459005530113</v>
      </c>
      <c r="H77" s="54">
        <v>131.27853646164823</v>
      </c>
      <c r="I77" s="54">
        <v>44.551648052640303</v>
      </c>
      <c r="J77" s="54">
        <v>251.243868342577</v>
      </c>
      <c r="K77" s="53">
        <v>93.728355875522368</v>
      </c>
      <c r="L77" s="54">
        <v>155.04994106541494</v>
      </c>
      <c r="M77" s="54">
        <v>63.227578712174534</v>
      </c>
      <c r="N77" s="54">
        <v>173.14973551066322</v>
      </c>
      <c r="O77" s="54">
        <v>81.380142002300602</v>
      </c>
      <c r="P77" s="54">
        <v>62.316170442529028</v>
      </c>
      <c r="Q77" s="54">
        <v>88.102059123625622</v>
      </c>
      <c r="R77" s="55">
        <v>-1.2343497982932377</v>
      </c>
      <c r="S77" s="55">
        <v>1990.2823285646555</v>
      </c>
    </row>
    <row r="78" spans="1:19" x14ac:dyDescent="0.35">
      <c r="A78" s="45">
        <f t="shared" si="2"/>
        <v>44465</v>
      </c>
      <c r="B78" s="53">
        <v>270.26603786328224</v>
      </c>
      <c r="C78" s="54">
        <v>73.680612635587067</v>
      </c>
      <c r="D78" s="54">
        <v>203.95999925419324</v>
      </c>
      <c r="E78" s="54">
        <v>332.40019204637156</v>
      </c>
      <c r="F78" s="54">
        <v>225.47089708644535</v>
      </c>
      <c r="G78" s="54">
        <v>103.30288266376829</v>
      </c>
      <c r="H78" s="54">
        <v>98.501876626978259</v>
      </c>
      <c r="I78" s="54">
        <v>76.841460163654915</v>
      </c>
      <c r="J78" s="54">
        <v>162.52835062301801</v>
      </c>
      <c r="K78" s="53">
        <v>56.000661934605631</v>
      </c>
      <c r="L78" s="54">
        <v>113.65436056950546</v>
      </c>
      <c r="M78" s="54">
        <v>-3.4951108379169682</v>
      </c>
      <c r="N78" s="54">
        <v>63.241410283094581</v>
      </c>
      <c r="O78" s="54">
        <v>85.128450890634781</v>
      </c>
      <c r="P78" s="54">
        <v>13.864372328472513</v>
      </c>
      <c r="Q78" s="54">
        <v>35.386082176948861</v>
      </c>
      <c r="R78" s="55">
        <v>2.9010722715321435</v>
      </c>
      <c r="S78" s="55">
        <v>1546.952308963293</v>
      </c>
    </row>
    <row r="79" spans="1:19" x14ac:dyDescent="0.35">
      <c r="A79" s="45">
        <f t="shared" si="2"/>
        <v>44472</v>
      </c>
      <c r="B79" s="53">
        <v>333.04681526993409</v>
      </c>
      <c r="C79" s="54">
        <v>66.776065549955433</v>
      </c>
      <c r="D79" s="54">
        <v>113.30640867399484</v>
      </c>
      <c r="E79" s="54">
        <v>170.38068587694966</v>
      </c>
      <c r="F79" s="54">
        <v>146.57344718407967</v>
      </c>
      <c r="G79" s="54">
        <v>75.901941272840418</v>
      </c>
      <c r="H79" s="54">
        <v>68.634631727578778</v>
      </c>
      <c r="I79" s="54">
        <v>34.192537853433691</v>
      </c>
      <c r="J79" s="54">
        <v>137.23023152508131</v>
      </c>
      <c r="K79" s="53">
        <v>52.604020968610953</v>
      </c>
      <c r="L79" s="54">
        <v>167.61149732020181</v>
      </c>
      <c r="M79" s="54">
        <v>16.146382694516262</v>
      </c>
      <c r="N79" s="54">
        <v>93.268185082819059</v>
      </c>
      <c r="O79" s="54">
        <v>83.127321278101363</v>
      </c>
      <c r="P79" s="54">
        <v>19.991956712637233</v>
      </c>
      <c r="Q79" s="54">
        <v>57.455026186668505</v>
      </c>
      <c r="R79" s="55">
        <v>14.898728512860998</v>
      </c>
      <c r="S79" s="55">
        <v>1146.0427649338417</v>
      </c>
    </row>
    <row r="80" spans="1:19" x14ac:dyDescent="0.35">
      <c r="A80" s="45">
        <f t="shared" si="2"/>
        <v>44479</v>
      </c>
      <c r="B80" s="53">
        <v>333.02346272710656</v>
      </c>
      <c r="C80" s="54">
        <v>79.810917599393747</v>
      </c>
      <c r="D80" s="54">
        <v>115.73719680426279</v>
      </c>
      <c r="E80" s="54">
        <v>375.38277803234155</v>
      </c>
      <c r="F80" s="54">
        <v>269.52063576366027</v>
      </c>
      <c r="G80" s="54">
        <v>99.028613408994374</v>
      </c>
      <c r="H80" s="54">
        <v>73.342183680540131</v>
      </c>
      <c r="I80" s="54">
        <v>32.375412882826026</v>
      </c>
      <c r="J80" s="54">
        <v>54.834833450811971</v>
      </c>
      <c r="K80" s="53">
        <v>43.58944518980347</v>
      </c>
      <c r="L80" s="54">
        <v>62.310894537312038</v>
      </c>
      <c r="M80" s="54">
        <v>-14.01798829623425</v>
      </c>
      <c r="N80" s="54">
        <v>72.186970021413742</v>
      </c>
      <c r="O80" s="54">
        <v>103.91110023505234</v>
      </c>
      <c r="P80" s="54">
        <v>23.323528750866117</v>
      </c>
      <c r="Q80" s="54">
        <v>29.74622224148851</v>
      </c>
      <c r="R80" s="55">
        <v>16.171891873923414</v>
      </c>
      <c r="S80" s="55">
        <v>1433.0560343499619</v>
      </c>
    </row>
    <row r="81" spans="1:19" x14ac:dyDescent="0.35">
      <c r="A81" s="45">
        <f t="shared" si="2"/>
        <v>44486</v>
      </c>
      <c r="B81" s="53">
        <v>154.33937430932542</v>
      </c>
      <c r="C81" s="54">
        <v>107.40050166845538</v>
      </c>
      <c r="D81" s="54">
        <v>94.463160738333272</v>
      </c>
      <c r="E81" s="54">
        <v>276.05162322939668</v>
      </c>
      <c r="F81" s="54">
        <v>253.43000267417131</v>
      </c>
      <c r="G81" s="54">
        <v>110.63077428518386</v>
      </c>
      <c r="H81" s="54">
        <v>81.338022700143</v>
      </c>
      <c r="I81" s="54">
        <v>12.186811842195652</v>
      </c>
      <c r="J81" s="54">
        <v>79.401436955310828</v>
      </c>
      <c r="K81" s="53">
        <v>36.623739885441992</v>
      </c>
      <c r="L81" s="54">
        <v>113.94940300710738</v>
      </c>
      <c r="M81" s="54">
        <v>15.751242935974005</v>
      </c>
      <c r="N81" s="54">
        <v>64.940274838356743</v>
      </c>
      <c r="O81" s="54">
        <v>53.473614510266884</v>
      </c>
      <c r="P81" s="54">
        <v>34.502919899313781</v>
      </c>
      <c r="Q81" s="54">
        <v>19.999414788882973</v>
      </c>
      <c r="R81" s="55">
        <v>4.3333103114047731</v>
      </c>
      <c r="S81" s="55">
        <v>1169.2417084024692</v>
      </c>
    </row>
    <row r="82" spans="1:19" x14ac:dyDescent="0.35">
      <c r="A82" s="45">
        <f t="shared" si="2"/>
        <v>44493</v>
      </c>
      <c r="B82" s="53">
        <v>192.54340909145412</v>
      </c>
      <c r="C82" s="54">
        <v>93.399300550228759</v>
      </c>
      <c r="D82" s="54">
        <v>72.829979646607626</v>
      </c>
      <c r="E82" s="54">
        <v>179.67134051194262</v>
      </c>
      <c r="F82" s="54">
        <v>132.01466680116971</v>
      </c>
      <c r="G82" s="54">
        <v>-34.378360633534385</v>
      </c>
      <c r="H82" s="54">
        <v>55.701399384714591</v>
      </c>
      <c r="I82" s="54">
        <v>29.151585183826228</v>
      </c>
      <c r="J82" s="54">
        <v>82.710862234688079</v>
      </c>
      <c r="K82" s="53">
        <v>14.570043872351619</v>
      </c>
      <c r="L82" s="54">
        <v>73.054458656211807</v>
      </c>
      <c r="M82" s="54">
        <v>-14.561936660258937</v>
      </c>
      <c r="N82" s="54">
        <v>0.47618777725728023</v>
      </c>
      <c r="O82" s="54">
        <v>73.242899495571407</v>
      </c>
      <c r="P82" s="54">
        <v>33.583390418237457</v>
      </c>
      <c r="Q82" s="54">
        <v>49.737348837758134</v>
      </c>
      <c r="R82" s="55">
        <v>2.9911471810974035</v>
      </c>
      <c r="S82" s="55">
        <v>838.02254340465879</v>
      </c>
    </row>
    <row r="83" spans="1:19" x14ac:dyDescent="0.35">
      <c r="A83" s="45">
        <f t="shared" si="2"/>
        <v>44500</v>
      </c>
      <c r="B83" s="53">
        <v>241.51702183958332</v>
      </c>
      <c r="C83" s="54">
        <v>131.47022543836624</v>
      </c>
      <c r="D83" s="54">
        <v>148.28260216437002</v>
      </c>
      <c r="E83" s="54">
        <v>338.09385272496229</v>
      </c>
      <c r="F83" s="54">
        <v>211.38846853148152</v>
      </c>
      <c r="G83" s="54">
        <v>140.94723326403755</v>
      </c>
      <c r="H83" s="54">
        <v>88.446318151835214</v>
      </c>
      <c r="I83" s="54">
        <v>158.31604842087586</v>
      </c>
      <c r="J83" s="54">
        <v>79.161822956388733</v>
      </c>
      <c r="K83" s="53">
        <v>31.1185207119849</v>
      </c>
      <c r="L83" s="54">
        <v>73.895951407704729</v>
      </c>
      <c r="M83" s="54">
        <v>-6.1283248577242944</v>
      </c>
      <c r="N83" s="54">
        <v>29.683440127168183</v>
      </c>
      <c r="O83" s="54">
        <v>108.92807494210808</v>
      </c>
      <c r="P83" s="54">
        <v>50.006963917204487</v>
      </c>
      <c r="Q83" s="54">
        <v>10.732526440934464</v>
      </c>
      <c r="R83" s="55">
        <v>11.933136882609858</v>
      </c>
      <c r="S83" s="55">
        <v>1537.623593491895</v>
      </c>
    </row>
    <row r="84" spans="1:19" x14ac:dyDescent="0.35">
      <c r="A84" s="45">
        <f t="shared" si="2"/>
        <v>44507</v>
      </c>
      <c r="B84" s="53">
        <v>295.91769962850776</v>
      </c>
      <c r="C84" s="54">
        <v>138.63639424092804</v>
      </c>
      <c r="D84" s="54">
        <v>89.988611878644861</v>
      </c>
      <c r="E84" s="54">
        <v>271.65022097577685</v>
      </c>
      <c r="F84" s="54">
        <v>240.72818042965389</v>
      </c>
      <c r="G84" s="54">
        <v>169.6678912853049</v>
      </c>
      <c r="H84" s="54">
        <v>118.28508623370936</v>
      </c>
      <c r="I84" s="54">
        <v>82.072591189165223</v>
      </c>
      <c r="J84" s="54">
        <v>141.50709900278014</v>
      </c>
      <c r="K84" s="53">
        <v>54.705747307199971</v>
      </c>
      <c r="L84" s="54">
        <v>124.87715011483101</v>
      </c>
      <c r="M84" s="54">
        <v>-15.329350715064436</v>
      </c>
      <c r="N84" s="54">
        <v>50.800456499364032</v>
      </c>
      <c r="O84" s="54">
        <v>67.06866838045363</v>
      </c>
      <c r="P84" s="54">
        <v>68.973676128639227</v>
      </c>
      <c r="Q84" s="54">
        <v>25.819526398670405</v>
      </c>
      <c r="R84" s="55">
        <v>23.295937776521669</v>
      </c>
      <c r="S84" s="55">
        <v>1548.4537748644925</v>
      </c>
    </row>
    <row r="85" spans="1:19" x14ac:dyDescent="0.35">
      <c r="A85" s="45">
        <f t="shared" si="2"/>
        <v>44514</v>
      </c>
      <c r="B85" s="53">
        <v>293.57702183958327</v>
      </c>
      <c r="C85" s="54">
        <v>117.7371371699532</v>
      </c>
      <c r="D85" s="54">
        <v>129.34412456311088</v>
      </c>
      <c r="E85" s="54">
        <v>237.40014013141649</v>
      </c>
      <c r="F85" s="54">
        <v>165.60697182467266</v>
      </c>
      <c r="G85" s="54">
        <v>42.994501503146466</v>
      </c>
      <c r="H85" s="54">
        <v>119.98130436213143</v>
      </c>
      <c r="I85" s="54">
        <v>114.00978473236569</v>
      </c>
      <c r="J85" s="54">
        <v>45.082536178903183</v>
      </c>
      <c r="K85" s="53">
        <v>30.555254244882974</v>
      </c>
      <c r="L85" s="54">
        <v>5.0156321879001666</v>
      </c>
      <c r="M85" s="54">
        <v>34.97242049147934</v>
      </c>
      <c r="N85" s="54">
        <v>44.852842628907297</v>
      </c>
      <c r="O85" s="54">
        <v>88.464700243284597</v>
      </c>
      <c r="P85" s="54">
        <v>49.298983443815999</v>
      </c>
      <c r="Q85" s="54">
        <v>34.672509441216164</v>
      </c>
      <c r="R85" s="55">
        <v>-14.827871239411252</v>
      </c>
      <c r="S85" s="55">
        <v>1265.7335223052414</v>
      </c>
    </row>
    <row r="86" spans="1:19" x14ac:dyDescent="0.35">
      <c r="A86" s="45">
        <f t="shared" si="2"/>
        <v>44521</v>
      </c>
      <c r="B86" s="53">
        <v>324.52064377087777</v>
      </c>
      <c r="C86" s="54">
        <v>85.452587317305301</v>
      </c>
      <c r="D86" s="54">
        <v>-15.791041567077855</v>
      </c>
      <c r="E86" s="54">
        <v>337.85708108919926</v>
      </c>
      <c r="F86" s="54">
        <v>100.48812370837106</v>
      </c>
      <c r="G86" s="54">
        <v>84.85974151469145</v>
      </c>
      <c r="H86" s="54">
        <v>109.40480555534972</v>
      </c>
      <c r="I86" s="54">
        <v>44.437098537842303</v>
      </c>
      <c r="J86" s="54">
        <v>140.24211741061924</v>
      </c>
      <c r="K86" s="53">
        <v>63.579139602866022</v>
      </c>
      <c r="L86" s="54">
        <v>93.900739232493947</v>
      </c>
      <c r="M86" s="54">
        <v>-78.559145480725306</v>
      </c>
      <c r="N86" s="54">
        <v>59.160586333592164</v>
      </c>
      <c r="O86" s="54">
        <v>66.844701086558473</v>
      </c>
      <c r="P86" s="54">
        <v>58.745321335581195</v>
      </c>
      <c r="Q86" s="54">
        <v>1.8606281974115859</v>
      </c>
      <c r="R86" s="55">
        <v>-1.0916163836577653</v>
      </c>
      <c r="S86" s="55">
        <v>1227.2621989042218</v>
      </c>
    </row>
    <row r="87" spans="1:19" x14ac:dyDescent="0.35">
      <c r="A87" s="45">
        <f t="shared" si="2"/>
        <v>44528</v>
      </c>
      <c r="B87" s="53">
        <v>429.823943742555</v>
      </c>
      <c r="C87" s="54">
        <v>75.045358985774556</v>
      </c>
      <c r="D87" s="54">
        <v>212.8184721338564</v>
      </c>
      <c r="E87" s="54">
        <v>411.41469943285961</v>
      </c>
      <c r="F87" s="54">
        <v>360.96832282206503</v>
      </c>
      <c r="G87" s="54">
        <v>199.38889083021672</v>
      </c>
      <c r="H87" s="54">
        <v>42.958174888394694</v>
      </c>
      <c r="I87" s="54">
        <v>80.476826220766611</v>
      </c>
      <c r="J87" s="54">
        <v>99.689773120224004</v>
      </c>
      <c r="K87" s="53">
        <v>69.304795692033935</v>
      </c>
      <c r="L87" s="54">
        <v>85.193056568361669</v>
      </c>
      <c r="M87" s="54">
        <v>-10.972328609926308</v>
      </c>
      <c r="N87" s="54">
        <v>67.514056116550591</v>
      </c>
      <c r="O87" s="54">
        <v>79.328898163511383</v>
      </c>
      <c r="P87" s="54">
        <v>18.103474878405407</v>
      </c>
      <c r="Q87" s="54">
        <v>21.425987950755598</v>
      </c>
      <c r="R87" s="55">
        <v>15.461315171061642</v>
      </c>
      <c r="S87" s="55">
        <v>1912.5844621767428</v>
      </c>
    </row>
    <row r="88" spans="1:19" x14ac:dyDescent="0.35">
      <c r="A88" s="45">
        <f t="shared" si="2"/>
        <v>44535</v>
      </c>
      <c r="B88" s="53">
        <v>396.48805694853922</v>
      </c>
      <c r="C88" s="54">
        <v>75.830237207631058</v>
      </c>
      <c r="D88" s="54">
        <v>281.51911180266416</v>
      </c>
      <c r="E88" s="54">
        <v>396.56473262410691</v>
      </c>
      <c r="F88" s="54">
        <v>202.84106848676447</v>
      </c>
      <c r="G88" s="54">
        <v>171.07639930562482</v>
      </c>
      <c r="H88" s="54">
        <v>54.495996612212195</v>
      </c>
      <c r="I88" s="54">
        <v>14.508821085917361</v>
      </c>
      <c r="J88" s="54">
        <v>139.84943142782947</v>
      </c>
      <c r="K88" s="53">
        <v>81.314229169700511</v>
      </c>
      <c r="L88" s="54">
        <v>133.83086280084689</v>
      </c>
      <c r="M88" s="54">
        <v>13.752738386578983</v>
      </c>
      <c r="N88" s="54">
        <v>114.90853488295795</v>
      </c>
      <c r="O88" s="54">
        <v>127.11841262585415</v>
      </c>
      <c r="P88" s="54">
        <v>38.447851733559446</v>
      </c>
      <c r="Q88" s="54">
        <v>66.750654704832129</v>
      </c>
      <c r="R88" s="55">
        <v>98.487376685645131</v>
      </c>
      <c r="S88" s="55">
        <v>1733.1738555013653</v>
      </c>
    </row>
    <row r="89" spans="1:19" x14ac:dyDescent="0.35">
      <c r="A89" s="45">
        <f t="shared" si="2"/>
        <v>44542</v>
      </c>
      <c r="B89" s="53">
        <v>461.61603462321477</v>
      </c>
      <c r="C89" s="54">
        <v>111.85605552734387</v>
      </c>
      <c r="D89" s="54">
        <v>600.73124641866752</v>
      </c>
      <c r="E89" s="54">
        <v>467.64320227207304</v>
      </c>
      <c r="F89" s="54">
        <v>415.07467795899186</v>
      </c>
      <c r="G89" s="54">
        <v>160.76965561110501</v>
      </c>
      <c r="H89" s="54">
        <v>83.477459331915554</v>
      </c>
      <c r="I89" s="54">
        <v>94.520902574616116</v>
      </c>
      <c r="J89" s="54">
        <v>229.59506622618039</v>
      </c>
      <c r="K89" s="53">
        <v>69.007119204785482</v>
      </c>
      <c r="L89" s="54">
        <v>167.36434618013425</v>
      </c>
      <c r="M89" s="54">
        <v>125.17077980388081</v>
      </c>
      <c r="N89" s="54">
        <v>62.397124643425514</v>
      </c>
      <c r="O89" s="54">
        <v>197.78113247078699</v>
      </c>
      <c r="P89" s="54">
        <v>15.520033083782721</v>
      </c>
      <c r="Q89" s="54">
        <v>47.01484831069854</v>
      </c>
      <c r="R89" s="55">
        <v>86.144891855510082</v>
      </c>
      <c r="S89" s="55">
        <v>2625.2843005441318</v>
      </c>
    </row>
    <row r="90" spans="1:19" x14ac:dyDescent="0.35">
      <c r="A90" s="45">
        <f t="shared" si="2"/>
        <v>44549</v>
      </c>
      <c r="B90" s="53">
        <v>916.97398064553386</v>
      </c>
      <c r="C90" s="54">
        <v>164.87203955451946</v>
      </c>
      <c r="D90" s="54">
        <v>450.99132281762991</v>
      </c>
      <c r="E90" s="54">
        <v>677.01159825032164</v>
      </c>
      <c r="F90" s="54">
        <v>447.37746550793258</v>
      </c>
      <c r="G90" s="54">
        <v>254.74845640061892</v>
      </c>
      <c r="H90" s="54">
        <v>149.46822753248432</v>
      </c>
      <c r="I90" s="54">
        <v>163.33456675218827</v>
      </c>
      <c r="J90" s="54">
        <v>357.42023294002706</v>
      </c>
      <c r="K90" s="53">
        <v>114.99390918057126</v>
      </c>
      <c r="L90" s="54">
        <v>239.24463077679115</v>
      </c>
      <c r="M90" s="54">
        <v>109.95574850665298</v>
      </c>
      <c r="N90" s="54">
        <v>188.18449092941398</v>
      </c>
      <c r="O90" s="54">
        <v>194.72294547811538</v>
      </c>
      <c r="P90" s="54">
        <v>14.511489273700391</v>
      </c>
      <c r="Q90" s="54">
        <v>120.1328830722332</v>
      </c>
      <c r="R90" s="55">
        <v>77.186508232274775</v>
      </c>
      <c r="S90" s="55">
        <v>3582.197890401214</v>
      </c>
    </row>
    <row r="91" spans="1:19" x14ac:dyDescent="0.35">
      <c r="A91" s="45">
        <f t="shared" si="2"/>
        <v>44556</v>
      </c>
      <c r="B91" s="53">
        <v>950.4279205101675</v>
      </c>
      <c r="C91" s="54">
        <v>171.67819850654899</v>
      </c>
      <c r="D91" s="54">
        <v>259.68428832292875</v>
      </c>
      <c r="E91" s="54">
        <v>884.50850829993851</v>
      </c>
      <c r="F91" s="54">
        <v>440.19218253958502</v>
      </c>
      <c r="G91" s="54">
        <v>177.80390040552913</v>
      </c>
      <c r="H91" s="54">
        <v>124.90302776794192</v>
      </c>
      <c r="I91" s="54">
        <v>255.20397452562668</v>
      </c>
      <c r="J91" s="54">
        <v>319.81469425653506</v>
      </c>
      <c r="K91" s="53">
        <v>111.26884417974603</v>
      </c>
      <c r="L91" s="54">
        <v>219.41735316120008</v>
      </c>
      <c r="M91" s="54">
        <v>83.268897381934494</v>
      </c>
      <c r="N91" s="54">
        <v>178.43766318989003</v>
      </c>
      <c r="O91" s="54">
        <v>195.2964455843674</v>
      </c>
      <c r="P91" s="54">
        <v>94.876410825351371</v>
      </c>
      <c r="Q91" s="54">
        <v>101.7121725170208</v>
      </c>
      <c r="R91" s="55">
        <v>83.408733113837798</v>
      </c>
      <c r="S91" s="55">
        <v>3584.2166951347554</v>
      </c>
    </row>
    <row r="92" spans="1:19" x14ac:dyDescent="0.35">
      <c r="A92" s="45">
        <f t="shared" si="2"/>
        <v>44563</v>
      </c>
      <c r="B92" s="53">
        <v>798.36352760450018</v>
      </c>
      <c r="C92" s="54">
        <v>122.92053058297739</v>
      </c>
      <c r="D92" s="54">
        <v>71.275547737463512</v>
      </c>
      <c r="E92" s="54">
        <v>707.58214533989417</v>
      </c>
      <c r="F92" s="54">
        <v>304.19917449303512</v>
      </c>
      <c r="G92" s="54">
        <v>215.23165698016237</v>
      </c>
      <c r="H92" s="54">
        <v>85.586383512321675</v>
      </c>
      <c r="I92" s="54">
        <v>87.429412524330814</v>
      </c>
      <c r="J92" s="54">
        <v>361.74507074716132</v>
      </c>
      <c r="K92" s="53">
        <v>91.463217770033992</v>
      </c>
      <c r="L92" s="54">
        <v>158.35025030749051</v>
      </c>
      <c r="M92" s="54">
        <v>80.779719285414444</v>
      </c>
      <c r="N92" s="54">
        <v>140.83688796472143</v>
      </c>
      <c r="O92" s="54">
        <v>111.51398045075467</v>
      </c>
      <c r="P92" s="54">
        <v>60.866037964877279</v>
      </c>
      <c r="Q92" s="54">
        <v>122.56119944541484</v>
      </c>
      <c r="R92" s="55">
        <v>13.767589768050641</v>
      </c>
      <c r="S92" s="55">
        <v>2754.3334495218551</v>
      </c>
    </row>
    <row r="93" spans="1:19" x14ac:dyDescent="0.35">
      <c r="A93" s="45">
        <f t="shared" si="2"/>
        <v>44570</v>
      </c>
      <c r="B93" s="53">
        <v>650.14934080130251</v>
      </c>
      <c r="C93" s="54">
        <v>173.67783061319642</v>
      </c>
      <c r="D93" s="54">
        <v>53.841476352756899</v>
      </c>
      <c r="E93" s="54">
        <v>519.70273916498809</v>
      </c>
      <c r="F93" s="54">
        <v>289.11475168059314</v>
      </c>
      <c r="G93" s="54">
        <v>115.35299752730191</v>
      </c>
      <c r="H93" s="54">
        <v>72.268089574756459</v>
      </c>
      <c r="I93" s="54">
        <v>101.0919742273253</v>
      </c>
      <c r="J93" s="54">
        <v>362.55138950410753</v>
      </c>
      <c r="K93" s="53">
        <v>70.911039525208835</v>
      </c>
      <c r="L93" s="54">
        <v>219.84207063185693</v>
      </c>
      <c r="M93" s="54">
        <v>-64.056279627831202</v>
      </c>
      <c r="N93" s="54">
        <v>111.33574349429961</v>
      </c>
      <c r="O93" s="54">
        <v>61.941776993921906</v>
      </c>
      <c r="P93" s="54">
        <v>63.848396637298549</v>
      </c>
      <c r="Q93" s="54">
        <v>116.47170691510001</v>
      </c>
      <c r="R93" s="55">
        <v>16.459525642671849</v>
      </c>
      <c r="S93" s="55">
        <v>2337.7505894464121</v>
      </c>
    </row>
    <row r="94" spans="1:19" x14ac:dyDescent="0.35">
      <c r="A94" s="45">
        <f t="shared" si="2"/>
        <v>44577</v>
      </c>
      <c r="B94" s="53">
        <v>400.37705854072624</v>
      </c>
      <c r="C94" s="54">
        <v>114.33466695322124</v>
      </c>
      <c r="D94" s="54">
        <v>35.906369281266507</v>
      </c>
      <c r="E94" s="54">
        <v>354.18507495743711</v>
      </c>
      <c r="F94" s="54">
        <v>153.76172209458025</v>
      </c>
      <c r="G94" s="54">
        <v>97.379592049917846</v>
      </c>
      <c r="H94" s="54">
        <v>62.484721949392849</v>
      </c>
      <c r="I94" s="54">
        <v>68.175375612792664</v>
      </c>
      <c r="J94" s="54">
        <v>214.05808744785395</v>
      </c>
      <c r="K94" s="53">
        <v>67.904249610688382</v>
      </c>
      <c r="L94" s="54">
        <v>143.42630426018468</v>
      </c>
      <c r="M94" s="54">
        <v>34.596188194083254</v>
      </c>
      <c r="N94" s="54">
        <v>62.980887132571979</v>
      </c>
      <c r="O94" s="54">
        <v>64.990078479678289</v>
      </c>
      <c r="P94" s="54">
        <v>61.442294637770189</v>
      </c>
      <c r="Q94" s="54">
        <v>75.900123652290915</v>
      </c>
      <c r="R94" s="55">
        <v>-22.001290412697585</v>
      </c>
      <c r="S94" s="55">
        <v>1500.6626688870965</v>
      </c>
    </row>
    <row r="95" spans="1:19" x14ac:dyDescent="0.35">
      <c r="A95" s="45">
        <f t="shared" si="2"/>
        <v>44584</v>
      </c>
      <c r="B95" s="53">
        <v>297.3923874917939</v>
      </c>
      <c r="C95" s="54">
        <v>62.214099279554944</v>
      </c>
      <c r="D95" s="54">
        <v>76.727515828522201</v>
      </c>
      <c r="E95" s="54">
        <v>221.33701557179779</v>
      </c>
      <c r="F95" s="54">
        <v>191.6329349207972</v>
      </c>
      <c r="G95" s="54">
        <v>118.88439018140468</v>
      </c>
      <c r="H95" s="54">
        <v>61.904513368832198</v>
      </c>
      <c r="I95" s="54">
        <v>31.127981634543858</v>
      </c>
      <c r="J95" s="54">
        <v>143.88983092620595</v>
      </c>
      <c r="K95" s="53">
        <v>30.877866958247864</v>
      </c>
      <c r="L95" s="54">
        <v>7.7998725001131675</v>
      </c>
      <c r="M95" s="54">
        <v>17.840915138951686</v>
      </c>
      <c r="N95" s="54">
        <v>-11.416503933111642</v>
      </c>
      <c r="O95" s="54">
        <v>115.90086478775567</v>
      </c>
      <c r="P95" s="54">
        <v>32.034559085479572</v>
      </c>
      <c r="Q95" s="54">
        <v>18.895147879880227</v>
      </c>
      <c r="R95" s="55">
        <v>15.057722140307533</v>
      </c>
      <c r="S95" s="55">
        <v>1205.1106692034155</v>
      </c>
    </row>
    <row r="96" spans="1:19" x14ac:dyDescent="0.35">
      <c r="A96" s="45">
        <f t="shared" si="2"/>
        <v>44591</v>
      </c>
      <c r="B96" s="53">
        <v>290.27809579805421</v>
      </c>
      <c r="C96" s="54">
        <v>61.63676820291289</v>
      </c>
      <c r="D96" s="54">
        <v>108.77483030782651</v>
      </c>
      <c r="E96" s="54">
        <v>248.72385062826834</v>
      </c>
      <c r="F96" s="54">
        <v>270.31749462104574</v>
      </c>
      <c r="G96" s="54">
        <v>97.750283223848555</v>
      </c>
      <c r="H96" s="54">
        <v>28.279872647429784</v>
      </c>
      <c r="I96" s="54">
        <v>-2.6064931358491776</v>
      </c>
      <c r="J96" s="54">
        <v>154.76958539335249</v>
      </c>
      <c r="K96" s="53">
        <v>32.209560858331955</v>
      </c>
      <c r="L96" s="54">
        <v>133.51335930588652</v>
      </c>
      <c r="M96" s="54">
        <v>22.998142775001554</v>
      </c>
      <c r="N96" s="54">
        <v>-12.993001324188072</v>
      </c>
      <c r="O96" s="54">
        <v>23.550488028230632</v>
      </c>
      <c r="P96" s="54">
        <v>32.852766172918663</v>
      </c>
      <c r="Q96" s="54">
        <v>38.589717598259114</v>
      </c>
      <c r="R96" s="55">
        <v>11.494497262180687</v>
      </c>
      <c r="S96" s="55">
        <v>1260.5307808228008</v>
      </c>
    </row>
    <row r="97" spans="1:19" x14ac:dyDescent="0.35">
      <c r="A97" s="45">
        <f t="shared" si="2"/>
        <v>44598</v>
      </c>
      <c r="B97" s="53">
        <v>281.15813164901942</v>
      </c>
      <c r="C97" s="54">
        <v>37.295755184109794</v>
      </c>
      <c r="D97" s="54">
        <v>167.40028536542172</v>
      </c>
      <c r="E97" s="54">
        <v>165.22339089948014</v>
      </c>
      <c r="F97" s="54">
        <v>131.84152012441302</v>
      </c>
      <c r="G97" s="54">
        <v>50.634284749772178</v>
      </c>
      <c r="H97" s="54">
        <v>49.806213051324733</v>
      </c>
      <c r="I97" s="54">
        <v>2.6051847599002258</v>
      </c>
      <c r="J97" s="54">
        <v>41.325675324799249</v>
      </c>
      <c r="K97" s="53">
        <v>43.045069183367104</v>
      </c>
      <c r="L97" s="54">
        <v>67.49479913918492</v>
      </c>
      <c r="M97" s="54">
        <v>45.178807079473813</v>
      </c>
      <c r="N97" s="54">
        <v>-11.025539831947015</v>
      </c>
      <c r="O97" s="54">
        <v>104.30637122866375</v>
      </c>
      <c r="P97" s="54">
        <v>27.277043336149262</v>
      </c>
      <c r="Q97" s="54">
        <v>48.532669288652528</v>
      </c>
      <c r="R97" s="55">
        <v>68.174850913092257</v>
      </c>
      <c r="S97" s="55">
        <v>927.29044110825635</v>
      </c>
    </row>
    <row r="98" spans="1:19" x14ac:dyDescent="0.35">
      <c r="A98" s="45">
        <f t="shared" si="2"/>
        <v>44605</v>
      </c>
      <c r="B98" s="53">
        <v>211.38139499266595</v>
      </c>
      <c r="C98" s="54">
        <v>91.451336328853927</v>
      </c>
      <c r="D98" s="54">
        <v>113.09653080939142</v>
      </c>
      <c r="E98" s="54">
        <v>106.679932034084</v>
      </c>
      <c r="F98" s="54">
        <v>138.1412383928066</v>
      </c>
      <c r="G98" s="54">
        <v>71.219650133796563</v>
      </c>
      <c r="H98" s="54">
        <v>10.306642083295316</v>
      </c>
      <c r="I98" s="54">
        <v>20.796007598739493</v>
      </c>
      <c r="J98" s="54">
        <v>59.110773160550593</v>
      </c>
      <c r="K98" s="53">
        <v>43.953623923539553</v>
      </c>
      <c r="L98" s="54">
        <v>34.529251137252402</v>
      </c>
      <c r="M98" s="54">
        <v>0.82036023126096325</v>
      </c>
      <c r="N98" s="54">
        <v>-17.845801097165463</v>
      </c>
      <c r="O98" s="54">
        <v>32.291861282314017</v>
      </c>
      <c r="P98" s="54">
        <v>40.881382515032328</v>
      </c>
      <c r="Q98" s="54">
        <v>49.035176316412844</v>
      </c>
      <c r="R98" s="55">
        <v>42.591930496296641</v>
      </c>
      <c r="S98" s="55">
        <v>822.18350553418713</v>
      </c>
    </row>
    <row r="99" spans="1:19" x14ac:dyDescent="0.35">
      <c r="A99" s="45">
        <f t="shared" si="2"/>
        <v>44612</v>
      </c>
      <c r="B99" s="53">
        <v>194.92367208957535</v>
      </c>
      <c r="C99" s="54">
        <v>83.281388673302047</v>
      </c>
      <c r="D99" s="54">
        <v>100.0309125649917</v>
      </c>
      <c r="E99" s="54">
        <v>79.889079473327456</v>
      </c>
      <c r="F99" s="54">
        <v>234.98830461119701</v>
      </c>
      <c r="G99" s="54">
        <v>142.26060036901288</v>
      </c>
      <c r="H99" s="54">
        <v>47.804767980226075</v>
      </c>
      <c r="I99" s="54">
        <v>77.323320297361533</v>
      </c>
      <c r="J99" s="54">
        <v>31.64220208009931</v>
      </c>
      <c r="K99" s="53">
        <v>54.274831031866626</v>
      </c>
      <c r="L99" s="54">
        <v>38.369568774612844</v>
      </c>
      <c r="M99" s="54">
        <v>-25.846426696816764</v>
      </c>
      <c r="N99" s="54">
        <v>-41.107871078694359</v>
      </c>
      <c r="O99" s="54">
        <v>42.221532432004324</v>
      </c>
      <c r="P99" s="54">
        <v>47.118794919621678</v>
      </c>
      <c r="Q99" s="54">
        <v>20.134263690949268</v>
      </c>
      <c r="R99" s="55">
        <v>30.240264510232464</v>
      </c>
      <c r="S99" s="55">
        <v>992.14424813917503</v>
      </c>
    </row>
    <row r="100" spans="1:19" x14ac:dyDescent="0.35">
      <c r="A100" s="45">
        <f t="shared" si="2"/>
        <v>44619</v>
      </c>
      <c r="B100" s="53">
        <v>232.00645629332325</v>
      </c>
      <c r="C100" s="54">
        <v>67.524750768721447</v>
      </c>
      <c r="D100" s="54">
        <v>79.426747831086914</v>
      </c>
      <c r="E100" s="54">
        <v>176.82157286002166</v>
      </c>
      <c r="F100" s="54">
        <v>205.56159236064434</v>
      </c>
      <c r="G100" s="54">
        <v>88.23839409871789</v>
      </c>
      <c r="H100" s="54">
        <v>37.584404680107554</v>
      </c>
      <c r="I100" s="54">
        <v>36.539872552814927</v>
      </c>
      <c r="J100" s="54">
        <v>53.152129049169957</v>
      </c>
      <c r="K100" s="53">
        <v>37.290437385079088</v>
      </c>
      <c r="L100" s="54">
        <v>45.57832167914296</v>
      </c>
      <c r="M100" s="54">
        <v>3.5948243123436896</v>
      </c>
      <c r="N100" s="54">
        <v>28.673618426590394</v>
      </c>
      <c r="O100" s="54">
        <v>28.763134450974121</v>
      </c>
      <c r="P100" s="54">
        <v>26.967705082286187</v>
      </c>
      <c r="Q100" s="54">
        <v>56.172407847579535</v>
      </c>
      <c r="R100" s="55">
        <v>-18.443528460803236</v>
      </c>
      <c r="S100" s="55">
        <v>976.85592049454499</v>
      </c>
    </row>
    <row r="101" spans="1:19" x14ac:dyDescent="0.35">
      <c r="A101" s="45">
        <f t="shared" si="2"/>
        <v>44626</v>
      </c>
      <c r="B101" s="53">
        <v>222.89881401472735</v>
      </c>
      <c r="C101" s="54">
        <v>23.917848023135491</v>
      </c>
      <c r="D101" s="54">
        <v>123.27280684084781</v>
      </c>
      <c r="E101" s="54">
        <v>245.37893901543225</v>
      </c>
      <c r="F101" s="54">
        <v>129.16869150489902</v>
      </c>
      <c r="G101" s="54">
        <v>96.85035205216775</v>
      </c>
      <c r="H101" s="54">
        <v>65.426736835917609</v>
      </c>
      <c r="I101" s="54">
        <v>39.835296615346124</v>
      </c>
      <c r="J101" s="54">
        <v>87.529637439254202</v>
      </c>
      <c r="K101" s="53">
        <v>50.708954602807211</v>
      </c>
      <c r="L101" s="54">
        <v>104.02415097260541</v>
      </c>
      <c r="M101" s="54">
        <v>-18.035355054880029</v>
      </c>
      <c r="N101" s="54">
        <v>11.919915334438258</v>
      </c>
      <c r="O101" s="54">
        <v>86.496626265029931</v>
      </c>
      <c r="P101" s="54">
        <v>40.240344827210961</v>
      </c>
      <c r="Q101" s="54">
        <v>31.088486900088469</v>
      </c>
      <c r="R101" s="55">
        <v>30.595423050309421</v>
      </c>
      <c r="S101" s="55">
        <v>1034.2791223417516</v>
      </c>
    </row>
    <row r="102" spans="1:19" x14ac:dyDescent="0.35">
      <c r="A102" s="45">
        <f t="shared" si="2"/>
        <v>44633</v>
      </c>
      <c r="B102" s="53">
        <v>227.26233454333465</v>
      </c>
      <c r="C102" s="54">
        <v>94.854477865834951</v>
      </c>
      <c r="D102" s="54">
        <v>-1.6711235310681332</v>
      </c>
      <c r="E102" s="54">
        <v>187.52195839467072</v>
      </c>
      <c r="F102" s="54">
        <v>109.3610383963919</v>
      </c>
      <c r="G102" s="54">
        <v>5.0355106271804289</v>
      </c>
      <c r="H102" s="54">
        <v>35.130833936006979</v>
      </c>
      <c r="I102" s="54">
        <v>-2.4096098527310232</v>
      </c>
      <c r="J102" s="54">
        <v>90.548634310274338</v>
      </c>
      <c r="K102" s="53">
        <v>33.090144149702169</v>
      </c>
      <c r="L102" s="54">
        <v>118.28385761274279</v>
      </c>
      <c r="M102" s="54">
        <v>-22.749500289130481</v>
      </c>
      <c r="N102" s="54">
        <v>18.025197476077608</v>
      </c>
      <c r="O102" s="54">
        <v>-2.3775319570103761</v>
      </c>
      <c r="P102" s="54">
        <v>64.17047324525106</v>
      </c>
      <c r="Q102" s="54">
        <v>26.529773018079538</v>
      </c>
      <c r="R102" s="55">
        <v>-7.410717702961449</v>
      </c>
      <c r="S102" s="55">
        <v>749.71478807367021</v>
      </c>
    </row>
    <row r="103" spans="1:19" x14ac:dyDescent="0.35">
      <c r="A103" s="45">
        <f t="shared" si="2"/>
        <v>44640</v>
      </c>
      <c r="B103" s="53">
        <v>195.57319279972808</v>
      </c>
      <c r="C103" s="54">
        <v>26.853042215147298</v>
      </c>
      <c r="D103" s="54">
        <v>198.30110443569515</v>
      </c>
      <c r="E103" s="54">
        <v>166.01555850847421</v>
      </c>
      <c r="F103" s="54">
        <v>174.84305293425041</v>
      </c>
      <c r="G103" s="54">
        <v>29.853907959796857</v>
      </c>
      <c r="H103" s="54">
        <v>37.255476977797173</v>
      </c>
      <c r="I103" s="54">
        <v>86.102769319580375</v>
      </c>
      <c r="J103" s="54">
        <v>36.859778417555276</v>
      </c>
      <c r="K103" s="53">
        <v>44.858406348778971</v>
      </c>
      <c r="L103" s="54">
        <v>72.910471213913979</v>
      </c>
      <c r="M103" s="54">
        <v>48.545929936752259</v>
      </c>
      <c r="N103" s="54">
        <v>62.603179535491392</v>
      </c>
      <c r="O103" s="54">
        <v>67.439043423160967</v>
      </c>
      <c r="P103" s="54">
        <v>11.785957696337505</v>
      </c>
      <c r="Q103" s="54">
        <v>47.489151398259054</v>
      </c>
      <c r="R103" s="55">
        <v>-7.4933978351440942</v>
      </c>
      <c r="S103" s="55">
        <v>951.65788356803023</v>
      </c>
    </row>
    <row r="104" spans="1:19" x14ac:dyDescent="0.35">
      <c r="A104" s="45">
        <f t="shared" si="2"/>
        <v>44647</v>
      </c>
      <c r="B104" s="53">
        <v>189.48742817839002</v>
      </c>
      <c r="C104" s="54">
        <v>50.753948836124493</v>
      </c>
      <c r="D104" s="54">
        <v>174.9100757607996</v>
      </c>
      <c r="E104" s="54">
        <v>248.28671161395027</v>
      </c>
      <c r="F104" s="54">
        <v>238.42272246182313</v>
      </c>
      <c r="G104" s="54">
        <v>11.191186929627975</v>
      </c>
      <c r="H104" s="54">
        <v>23.311798200336341</v>
      </c>
      <c r="I104" s="54">
        <v>-8.3768963368771665</v>
      </c>
      <c r="J104" s="54">
        <v>59.998823907859446</v>
      </c>
      <c r="K104" s="53">
        <v>33.741152385001755</v>
      </c>
      <c r="L104" s="54">
        <v>32.932765170610651</v>
      </c>
      <c r="M104" s="54">
        <v>-26.973957994871</v>
      </c>
      <c r="N104" s="54">
        <v>22.983724308437274</v>
      </c>
      <c r="O104" s="54">
        <v>42.376234428133216</v>
      </c>
      <c r="P104" s="54">
        <v>4.6293602550838813</v>
      </c>
      <c r="Q104" s="54">
        <v>-1.2258633417784495</v>
      </c>
      <c r="R104" s="55">
        <v>82.360084400898984</v>
      </c>
      <c r="S104" s="55">
        <v>996.36269588892173</v>
      </c>
    </row>
    <row r="105" spans="1:19" x14ac:dyDescent="0.35">
      <c r="A105" s="45">
        <f t="shared" si="2"/>
        <v>44654</v>
      </c>
      <c r="B105" s="53">
        <v>218.85051005948753</v>
      </c>
      <c r="C105" s="54">
        <v>44.838320036944538</v>
      </c>
      <c r="D105" s="54">
        <v>212.59911186636805</v>
      </c>
      <c r="E105" s="54">
        <v>91.232133579584115</v>
      </c>
      <c r="F105" s="54">
        <v>99.602809765495294</v>
      </c>
      <c r="G105" s="54">
        <v>147.48611563038628</v>
      </c>
      <c r="H105" s="54">
        <v>22.699885685790264</v>
      </c>
      <c r="I105" s="54">
        <v>3.2713909638536052</v>
      </c>
      <c r="J105" s="54">
        <v>15.214294605339319</v>
      </c>
      <c r="K105" s="53">
        <v>63.610406294163482</v>
      </c>
      <c r="L105" s="54">
        <v>10.205422806306387</v>
      </c>
      <c r="M105" s="54">
        <v>61.469582976070114</v>
      </c>
      <c r="N105" s="54">
        <v>-12.864027795028846</v>
      </c>
      <c r="O105" s="54">
        <v>143.23808115224688</v>
      </c>
      <c r="P105" s="54">
        <v>-1.7976211263250264</v>
      </c>
      <c r="Q105" s="54">
        <v>28.327088485165774</v>
      </c>
      <c r="R105" s="55">
        <v>19.39101785121926</v>
      </c>
      <c r="S105" s="55">
        <v>855.79457219325195</v>
      </c>
    </row>
    <row r="106" spans="1:19" x14ac:dyDescent="0.35">
      <c r="A106" s="45">
        <f t="shared" si="2"/>
        <v>44661</v>
      </c>
      <c r="B106" s="53">
        <v>268.2074599548464</v>
      </c>
      <c r="C106" s="54">
        <v>155.10079068210212</v>
      </c>
      <c r="D106" s="54">
        <v>325.77070605086737</v>
      </c>
      <c r="E106" s="54">
        <v>284.01825061463069</v>
      </c>
      <c r="F106" s="54">
        <v>88.427256246901038</v>
      </c>
      <c r="G106" s="54">
        <v>90.759553093366549</v>
      </c>
      <c r="H106" s="54">
        <v>76.814073591783739</v>
      </c>
      <c r="I106" s="54">
        <v>32.197201435760007</v>
      </c>
      <c r="J106" s="54">
        <v>91.898832233799567</v>
      </c>
      <c r="K106" s="53">
        <v>80.751357966272778</v>
      </c>
      <c r="L106" s="54">
        <v>66.746522905695429</v>
      </c>
      <c r="M106" s="54">
        <v>9.4329789991923008</v>
      </c>
      <c r="N106" s="54">
        <v>-0.40502066949335358</v>
      </c>
      <c r="O106" s="54">
        <v>119.22959337348027</v>
      </c>
      <c r="P106" s="54">
        <v>64.996512498225016</v>
      </c>
      <c r="Q106" s="54">
        <v>50.237753732755863</v>
      </c>
      <c r="R106" s="55">
        <v>56.619721007306225</v>
      </c>
      <c r="S106" s="55">
        <v>1413.1941239040734</v>
      </c>
    </row>
    <row r="107" spans="1:19" x14ac:dyDescent="0.35">
      <c r="A107" s="45">
        <f t="shared" si="2"/>
        <v>44668</v>
      </c>
      <c r="B107" s="53">
        <v>265.71818713906237</v>
      </c>
      <c r="C107" s="54">
        <v>96.351658398394363</v>
      </c>
      <c r="D107" s="54">
        <v>299.39243637101526</v>
      </c>
      <c r="E107" s="54">
        <v>330.31485926955725</v>
      </c>
      <c r="F107" s="54">
        <v>73.953465589644225</v>
      </c>
      <c r="G107" s="54">
        <v>117.00631705224316</v>
      </c>
      <c r="H107" s="54">
        <v>67.699115376933946</v>
      </c>
      <c r="I107" s="54">
        <v>85.616453221866209</v>
      </c>
      <c r="J107" s="54">
        <v>81.576703129364432</v>
      </c>
      <c r="K107" s="53">
        <v>52.525709999894147</v>
      </c>
      <c r="L107" s="54">
        <v>9.1164338348202136</v>
      </c>
      <c r="M107" s="54">
        <v>23.092224281739618</v>
      </c>
      <c r="N107" s="54">
        <v>50.038553784731675</v>
      </c>
      <c r="O107" s="54">
        <v>69.336415155844008</v>
      </c>
      <c r="P107" s="54">
        <v>29.594436865195178</v>
      </c>
      <c r="Q107" s="54">
        <v>43.750608674040222</v>
      </c>
      <c r="R107" s="55">
        <v>61.315168466801538</v>
      </c>
      <c r="S107" s="55">
        <v>1417.6291955481502</v>
      </c>
    </row>
    <row r="108" spans="1:19" x14ac:dyDescent="0.35">
      <c r="A108" s="45">
        <f t="shared" si="2"/>
        <v>44675</v>
      </c>
      <c r="B108" s="53">
        <v>266.01928755204949</v>
      </c>
      <c r="C108" s="54">
        <v>60.469110327734256</v>
      </c>
      <c r="D108" s="54">
        <v>391.73150700293718</v>
      </c>
      <c r="E108" s="54">
        <v>342.83301988034736</v>
      </c>
      <c r="F108" s="54">
        <v>148.28333853775462</v>
      </c>
      <c r="G108" s="54">
        <v>120.17573569981778</v>
      </c>
      <c r="H108" s="54">
        <v>90.602456706340092</v>
      </c>
      <c r="I108" s="54">
        <v>68.849711621495317</v>
      </c>
      <c r="J108" s="54">
        <v>73.013899590100095</v>
      </c>
      <c r="K108" s="53">
        <v>64.606537047185896</v>
      </c>
      <c r="L108" s="54">
        <v>53.477379316348788</v>
      </c>
      <c r="M108" s="54">
        <v>23.461804308226988</v>
      </c>
      <c r="N108" s="54">
        <v>26.932940644977805</v>
      </c>
      <c r="O108" s="54">
        <v>130.00366321578639</v>
      </c>
      <c r="P108" s="54">
        <v>35.043730741070092</v>
      </c>
      <c r="Q108" s="54">
        <v>13.024742858886867</v>
      </c>
      <c r="R108" s="55">
        <v>15.443265706004127</v>
      </c>
      <c r="S108" s="55">
        <v>1561.978066918582</v>
      </c>
    </row>
    <row r="109" spans="1:19" x14ac:dyDescent="0.35">
      <c r="A109" s="45">
        <f t="shared" si="2"/>
        <v>44682</v>
      </c>
      <c r="B109" s="53">
        <v>378.10452921478304</v>
      </c>
      <c r="C109" s="54">
        <v>119.45910952449464</v>
      </c>
      <c r="D109" s="54">
        <v>460.11488299878511</v>
      </c>
      <c r="E109" s="54">
        <v>235.50184633146637</v>
      </c>
      <c r="F109" s="54">
        <v>184.74377819460483</v>
      </c>
      <c r="G109" s="54">
        <v>57.174713342257974</v>
      </c>
      <c r="H109" s="54">
        <v>36.835310531279788</v>
      </c>
      <c r="I109" s="54">
        <v>78.597870868769292</v>
      </c>
      <c r="J109" s="54">
        <v>70.169265914710309</v>
      </c>
      <c r="K109" s="53">
        <v>19.989611740340308</v>
      </c>
      <c r="L109" s="54">
        <v>41.986266659508829</v>
      </c>
      <c r="M109" s="54">
        <v>64.848611930555535</v>
      </c>
      <c r="N109" s="54">
        <v>-2.4823149849504489</v>
      </c>
      <c r="O109" s="54">
        <v>156.82782321028486</v>
      </c>
      <c r="P109" s="54">
        <v>19.476173207145052</v>
      </c>
      <c r="Q109" s="54">
        <v>65.39178152900891</v>
      </c>
      <c r="R109" s="55">
        <v>63.924528054502161</v>
      </c>
      <c r="S109" s="55">
        <v>1620.7013069211971</v>
      </c>
    </row>
    <row r="110" spans="1:19" x14ac:dyDescent="0.35">
      <c r="A110" s="45">
        <f t="shared" si="2"/>
        <v>44689</v>
      </c>
      <c r="B110" s="53">
        <v>258.23227219819114</v>
      </c>
      <c r="C110" s="54">
        <v>63.382929252278132</v>
      </c>
      <c r="D110" s="54">
        <v>465.90590091144759</v>
      </c>
      <c r="E110" s="54">
        <v>341.81619497717065</v>
      </c>
      <c r="F110" s="54">
        <v>197.5882492616613</v>
      </c>
      <c r="G110" s="54">
        <v>165.96069763895605</v>
      </c>
      <c r="H110" s="54">
        <v>50.436084278523026</v>
      </c>
      <c r="I110" s="54">
        <v>73.797962212331754</v>
      </c>
      <c r="J110" s="54">
        <v>80.818531010272409</v>
      </c>
      <c r="K110" s="53">
        <v>61.216386464614118</v>
      </c>
      <c r="L110" s="54">
        <v>1.1553052091172731</v>
      </c>
      <c r="M110" s="54">
        <v>25.127676795897003</v>
      </c>
      <c r="N110" s="54">
        <v>84.896764236489048</v>
      </c>
      <c r="O110" s="54">
        <v>188.77914856388622</v>
      </c>
      <c r="P110" s="54">
        <v>13.599171269212462</v>
      </c>
      <c r="Q110" s="54">
        <v>47.57784917703944</v>
      </c>
      <c r="R110" s="55">
        <v>64.996007858059784</v>
      </c>
      <c r="S110" s="55">
        <v>1697.9388217407359</v>
      </c>
    </row>
    <row r="111" spans="1:19" x14ac:dyDescent="0.35">
      <c r="A111" s="45">
        <f t="shared" si="2"/>
        <v>44696</v>
      </c>
      <c r="B111" s="53">
        <v>183.55566875934551</v>
      </c>
      <c r="C111" s="54">
        <v>118.66926706212917</v>
      </c>
      <c r="D111" s="54">
        <v>373.92626488776591</v>
      </c>
      <c r="E111" s="54">
        <v>128.19758723037717</v>
      </c>
      <c r="F111" s="54">
        <v>182.88424481476113</v>
      </c>
      <c r="G111" s="54">
        <v>137.09867542698714</v>
      </c>
      <c r="H111" s="54">
        <v>43.039795730437504</v>
      </c>
      <c r="I111" s="54">
        <v>72.952104829178666</v>
      </c>
      <c r="J111" s="54">
        <v>34.903167185013672</v>
      </c>
      <c r="K111" s="53">
        <v>31.158702496745576</v>
      </c>
      <c r="L111" s="54">
        <v>-1.8574603317697438</v>
      </c>
      <c r="M111" s="54">
        <v>40.005958763673107</v>
      </c>
      <c r="N111" s="54">
        <v>-15.304087364317638</v>
      </c>
      <c r="O111" s="54">
        <v>129.95466296323963</v>
      </c>
      <c r="P111" s="54">
        <v>26.612197216579176</v>
      </c>
      <c r="Q111" s="54">
        <v>-2.6423712316022261</v>
      </c>
      <c r="R111" s="55">
        <v>44.212297839691075</v>
      </c>
      <c r="S111" s="55">
        <v>1275.2267759260903</v>
      </c>
    </row>
    <row r="112" spans="1:19" x14ac:dyDescent="0.35">
      <c r="A112" s="45">
        <f t="shared" si="2"/>
        <v>44703</v>
      </c>
      <c r="B112" s="53">
        <v>177.35401975895206</v>
      </c>
      <c r="C112" s="54">
        <v>179.40197857119779</v>
      </c>
      <c r="D112" s="54">
        <v>439.87813099321943</v>
      </c>
      <c r="E112" s="54">
        <v>331.14782802804348</v>
      </c>
      <c r="F112" s="54">
        <v>294.85747265886539</v>
      </c>
      <c r="G112" s="54">
        <v>121.44267500880039</v>
      </c>
      <c r="H112" s="54">
        <v>52.379957637744553</v>
      </c>
      <c r="I112" s="54">
        <v>198.19330338266445</v>
      </c>
      <c r="J112" s="54">
        <v>99.982125724195157</v>
      </c>
      <c r="K112" s="53">
        <v>25.498601725560633</v>
      </c>
      <c r="L112" s="54">
        <v>12.781855419022577</v>
      </c>
      <c r="M112" s="54">
        <v>-49.004079156788748</v>
      </c>
      <c r="N112" s="54">
        <v>-11.767690100869004</v>
      </c>
      <c r="O112" s="54">
        <v>100.08437536776955</v>
      </c>
      <c r="P112" s="54">
        <v>52.781273154413299</v>
      </c>
      <c r="Q112" s="54">
        <v>47.56501544398202</v>
      </c>
      <c r="R112" s="55">
        <v>52.124936776465745</v>
      </c>
      <c r="S112" s="55">
        <v>1894.6374917636167</v>
      </c>
    </row>
    <row r="113" spans="1:19" x14ac:dyDescent="0.35">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5">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5">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5">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5">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5">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5">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5">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5">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5">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5">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5">
      <c r="A9" s="45">
        <f t="shared" si="2"/>
        <v>43982</v>
      </c>
      <c r="B9" s="53">
        <v>2.0967762091164737</v>
      </c>
      <c r="C9" s="54"/>
      <c r="D9" s="54"/>
      <c r="E9" s="54"/>
      <c r="F9" s="54"/>
      <c r="G9" s="54"/>
      <c r="H9" s="54"/>
      <c r="I9" s="54"/>
      <c r="J9" s="55">
        <v>14.990921658824719</v>
      </c>
      <c r="K9" s="55">
        <v>2.0098693251356261</v>
      </c>
      <c r="L9" s="54"/>
      <c r="M9" s="53">
        <f>B9*M$2</f>
        <v>1.689956288458009</v>
      </c>
      <c r="N9" s="54"/>
      <c r="O9" s="54"/>
      <c r="P9" s="54"/>
      <c r="Q9" s="54"/>
      <c r="R9" s="54"/>
      <c r="S9" s="54"/>
      <c r="T9" s="54"/>
      <c r="U9" s="52">
        <f t="shared" si="0"/>
        <v>13.203623825379982</v>
      </c>
      <c r="V9" s="52">
        <f t="shared" si="1"/>
        <v>2.0098693251356261</v>
      </c>
    </row>
    <row r="10" spans="1:22" x14ac:dyDescent="0.35">
      <c r="A10" s="45">
        <f t="shared" si="2"/>
        <v>43989</v>
      </c>
      <c r="B10" s="53">
        <v>4.8689184560403564</v>
      </c>
      <c r="C10" s="54"/>
      <c r="D10" s="54">
        <v>0.55123880039588291</v>
      </c>
      <c r="E10" s="54">
        <v>0.63770630680296225</v>
      </c>
      <c r="F10" s="54"/>
      <c r="G10" s="54"/>
      <c r="H10" s="54"/>
      <c r="I10" s="54"/>
      <c r="J10" s="55">
        <v>21.498750297837791</v>
      </c>
      <c r="K10" s="55">
        <v>3.3554299074016098</v>
      </c>
      <c r="L10" s="54"/>
      <c r="M10" s="53">
        <f t="shared" ref="M10:M15" si="3">B10*M$2</f>
        <v>3.9242430007548741</v>
      </c>
      <c r="N10" s="54"/>
      <c r="O10" s="54">
        <f t="shared" ref="O10:O14" si="4">D10*O$2</f>
        <v>0.6062093886531591</v>
      </c>
      <c r="P10" s="54">
        <f t="shared" ref="P10:P14" si="5">E10*P$2</f>
        <v>0.73385924362351229</v>
      </c>
      <c r="Q10" s="54"/>
      <c r="R10" s="54"/>
      <c r="S10" s="54"/>
      <c r="T10" s="54"/>
      <c r="U10" s="52">
        <f t="shared" si="0"/>
        <v>18.935554338070006</v>
      </c>
      <c r="V10" s="52">
        <f t="shared" si="1"/>
        <v>3.3554299074016098</v>
      </c>
    </row>
    <row r="11" spans="1:22" x14ac:dyDescent="0.35">
      <c r="A11" s="45">
        <f t="shared" si="2"/>
        <v>43996</v>
      </c>
      <c r="B11" s="53">
        <v>12.258256869113168</v>
      </c>
      <c r="C11" s="54"/>
      <c r="D11" s="54">
        <v>4.2393096525884451</v>
      </c>
      <c r="E11" s="54">
        <v>2.2077201478548276</v>
      </c>
      <c r="F11" s="54"/>
      <c r="G11" s="54"/>
      <c r="H11" s="54"/>
      <c r="I11" s="54"/>
      <c r="J11" s="55">
        <v>29.584097236404723</v>
      </c>
      <c r="K11" s="55">
        <v>6.4002394606665556</v>
      </c>
      <c r="L11" s="54"/>
      <c r="M11" s="53">
        <f t="shared" si="3"/>
        <v>9.8798899908448146</v>
      </c>
      <c r="N11" s="54"/>
      <c r="O11" s="54">
        <f t="shared" si="4"/>
        <v>4.6620617252657954</v>
      </c>
      <c r="P11" s="54">
        <f t="shared" si="5"/>
        <v>2.5405987373082803</v>
      </c>
      <c r="Q11" s="54"/>
      <c r="R11" s="54"/>
      <c r="S11" s="54"/>
      <c r="T11" s="54"/>
      <c r="U11" s="52">
        <f t="shared" si="0"/>
        <v>26.056922983985206</v>
      </c>
      <c r="V11" s="52">
        <f t="shared" si="1"/>
        <v>6.4002394606665556</v>
      </c>
    </row>
    <row r="12" spans="1:22" x14ac:dyDescent="0.35">
      <c r="A12" s="45">
        <f t="shared" si="2"/>
        <v>44003</v>
      </c>
      <c r="B12" s="53">
        <v>23.562055086859981</v>
      </c>
      <c r="C12" s="54"/>
      <c r="D12" s="54">
        <v>10.828886124973893</v>
      </c>
      <c r="E12" s="54">
        <v>4.7918655536971864</v>
      </c>
      <c r="F12" s="54">
        <v>0.1692665510767149</v>
      </c>
      <c r="G12" s="54">
        <v>0.14548247875588721</v>
      </c>
      <c r="H12" s="54"/>
      <c r="I12" s="54"/>
      <c r="J12" s="55">
        <v>36.134457242070283</v>
      </c>
      <c r="K12" s="55">
        <v>10.69348459590384</v>
      </c>
      <c r="L12" s="54"/>
      <c r="M12" s="53">
        <f t="shared" si="3"/>
        <v>18.990506945808804</v>
      </c>
      <c r="N12" s="54"/>
      <c r="O12" s="54">
        <f t="shared" si="4"/>
        <v>11.908763376055212</v>
      </c>
      <c r="P12" s="54">
        <f t="shared" si="5"/>
        <v>5.5143798850155035</v>
      </c>
      <c r="Q12" s="54">
        <f t="shared" ref="Q12:Q14" si="6">F12*Q$2</f>
        <v>0.14815358026863815</v>
      </c>
      <c r="R12" s="54">
        <f t="shared" ref="R12:R14" si="7">G12*R$2</f>
        <v>0.15675451644041594</v>
      </c>
      <c r="S12" s="54"/>
      <c r="T12" s="54"/>
      <c r="U12" s="52">
        <f t="shared" si="0"/>
        <v>31.826314046389211</v>
      </c>
      <c r="V12" s="52">
        <f t="shared" si="1"/>
        <v>10.69348459590384</v>
      </c>
    </row>
    <row r="13" spans="1:22" x14ac:dyDescent="0.35">
      <c r="A13" s="45">
        <f t="shared" si="2"/>
        <v>44010</v>
      </c>
      <c r="B13" s="53">
        <v>40.631461917727215</v>
      </c>
      <c r="C13" s="54">
        <v>1.9806160165699975</v>
      </c>
      <c r="D13" s="54">
        <v>19.763508402988432</v>
      </c>
      <c r="E13" s="54">
        <v>8.4496277935565836</v>
      </c>
      <c r="F13" s="54">
        <v>0.37413508996316397</v>
      </c>
      <c r="G13" s="54">
        <v>-8.6907216780950508E-3</v>
      </c>
      <c r="H13" s="54">
        <v>0.51261746309992928</v>
      </c>
      <c r="I13" s="54">
        <v>0.89397840868873024</v>
      </c>
      <c r="J13" s="55">
        <v>42.694576529377699</v>
      </c>
      <c r="K13" s="55">
        <v>16.566536601964334</v>
      </c>
      <c r="L13" s="54"/>
      <c r="M13" s="53">
        <f t="shared" si="3"/>
        <v>32.748079780072956</v>
      </c>
      <c r="N13" s="54">
        <f t="shared" ref="N13:N14" si="8">C13*N$2</f>
        <v>1.9807624854901795</v>
      </c>
      <c r="O13" s="54">
        <f t="shared" si="4"/>
        <v>21.734363288674391</v>
      </c>
      <c r="P13" s="54">
        <f t="shared" si="5"/>
        <v>9.7236571056769705</v>
      </c>
      <c r="Q13" s="54">
        <f t="shared" si="6"/>
        <v>0.32746843797301722</v>
      </c>
      <c r="R13" s="54">
        <f t="shared" si="7"/>
        <v>-9.3640820930328116E-3</v>
      </c>
      <c r="S13" s="54">
        <f t="shared" ref="S13:S14" si="9">H13*S$2</f>
        <v>0.47951700938088593</v>
      </c>
      <c r="T13" s="54">
        <f t="shared" ref="T13:T14" si="10">I13*T$2</f>
        <v>0.91761580197616455</v>
      </c>
      <c r="U13" s="52">
        <f t="shared" si="0"/>
        <v>37.604300836696915</v>
      </c>
      <c r="V13" s="52">
        <f t="shared" si="1"/>
        <v>16.566536601964334</v>
      </c>
    </row>
    <row r="14" spans="1:22" x14ac:dyDescent="0.35">
      <c r="A14" s="45">
        <f t="shared" si="2"/>
        <v>44017</v>
      </c>
      <c r="B14" s="53">
        <v>62.537917851919744</v>
      </c>
      <c r="C14" s="54">
        <v>7.4837858259248797</v>
      </c>
      <c r="D14" s="54">
        <v>31.144974443579414</v>
      </c>
      <c r="E14" s="54">
        <v>13.739140332687672</v>
      </c>
      <c r="F14" s="54">
        <v>1.1124666385897402</v>
      </c>
      <c r="G14" s="54">
        <v>3.4321549622520764</v>
      </c>
      <c r="H14" s="54">
        <v>-1.2590807652350708</v>
      </c>
      <c r="I14" s="54">
        <v>4.5648631761499843</v>
      </c>
      <c r="J14" s="55">
        <v>49.813120911284578</v>
      </c>
      <c r="K14" s="55">
        <v>24.668244985050762</v>
      </c>
      <c r="L14" s="54"/>
      <c r="M14" s="53">
        <f t="shared" si="3"/>
        <v>50.40420960587663</v>
      </c>
      <c r="N14" s="54">
        <f t="shared" si="8"/>
        <v>7.4843392608257524</v>
      </c>
      <c r="O14" s="54">
        <f t="shared" si="4"/>
        <v>34.25081090718075</v>
      </c>
      <c r="P14" s="54">
        <f t="shared" si="5"/>
        <v>15.810718860741604</v>
      </c>
      <c r="Q14" s="54">
        <f t="shared" si="6"/>
        <v>0.97370634888040786</v>
      </c>
      <c r="R14" s="54">
        <f t="shared" si="7"/>
        <v>3.6980796317001636</v>
      </c>
      <c r="S14" s="54">
        <f t="shared" si="9"/>
        <v>-1.1777800925147643</v>
      </c>
      <c r="T14" s="54">
        <f t="shared" si="10"/>
        <v>4.6855612435185812</v>
      </c>
      <c r="U14" s="52">
        <f t="shared" ref="U14" si="11">J14*U$2</f>
        <v>43.874134296045362</v>
      </c>
      <c r="V14" s="52">
        <f t="shared" ref="V14:V20" si="12">K14*V$2</f>
        <v>24.668244985050762</v>
      </c>
    </row>
    <row r="15" spans="1:22" x14ac:dyDescent="0.35">
      <c r="A15" s="45">
        <f t="shared" si="2"/>
        <v>44024</v>
      </c>
      <c r="B15" s="53">
        <v>84.598232294704673</v>
      </c>
      <c r="C15" s="54">
        <v>19.239505584603293</v>
      </c>
      <c r="D15" s="54">
        <v>45.420615054243683</v>
      </c>
      <c r="E15" s="54">
        <v>24.202657836526512</v>
      </c>
      <c r="F15" s="54">
        <v>4.8398578960006651</v>
      </c>
      <c r="G15" s="54">
        <v>9.6017201111470794</v>
      </c>
      <c r="H15" s="54">
        <v>3.6204257039603012</v>
      </c>
      <c r="I15" s="54">
        <v>11.67617798477332</v>
      </c>
      <c r="J15" s="55">
        <v>56.32992456384477</v>
      </c>
      <c r="K15" s="55">
        <v>35.656127210365149</v>
      </c>
      <c r="L15" s="54"/>
      <c r="M15" s="53">
        <f t="shared" si="3"/>
        <v>68.184346062906855</v>
      </c>
      <c r="N15" s="54">
        <f t="shared" ref="N15:U15" si="13">C15*N$2</f>
        <v>19.240928369021997</v>
      </c>
      <c r="O15" s="54">
        <f t="shared" si="13"/>
        <v>49.950045723394588</v>
      </c>
      <c r="P15" s="54">
        <f t="shared" si="13"/>
        <v>27.851918640472061</v>
      </c>
      <c r="Q15" s="54">
        <f t="shared" si="13"/>
        <v>4.2361723017500319</v>
      </c>
      <c r="R15" s="54">
        <f t="shared" si="13"/>
        <v>10.345665030526366</v>
      </c>
      <c r="S15" s="54">
        <f t="shared" si="13"/>
        <v>3.3866495607667328</v>
      </c>
      <c r="T15" s="54">
        <f t="shared" si="13"/>
        <v>11.984904021596728</v>
      </c>
      <c r="U15" s="52">
        <f t="shared" si="13"/>
        <v>49.613969773179925</v>
      </c>
      <c r="V15" s="52">
        <f t="shared" si="12"/>
        <v>35.656127210365149</v>
      </c>
    </row>
    <row r="16" spans="1:22" x14ac:dyDescent="0.35">
      <c r="A16" s="45">
        <f t="shared" si="2"/>
        <v>44031</v>
      </c>
      <c r="B16" s="53">
        <v>105.47081467179453</v>
      </c>
      <c r="C16" s="54">
        <v>35.969512674423584</v>
      </c>
      <c r="D16" s="54">
        <v>57.248909552828017</v>
      </c>
      <c r="E16" s="54">
        <v>38.037013595532045</v>
      </c>
      <c r="F16" s="54">
        <v>8.4366913061004603</v>
      </c>
      <c r="G16" s="54">
        <v>19.113833982614686</v>
      </c>
      <c r="H16" s="54">
        <v>11.380064376569349</v>
      </c>
      <c r="I16" s="54">
        <v>18.801008218151775</v>
      </c>
      <c r="J16" s="55">
        <v>61.126603090165816</v>
      </c>
      <c r="K16" s="55">
        <v>46.873609932835002</v>
      </c>
      <c r="L16" s="54"/>
      <c r="M16" s="53">
        <f t="shared" ref="M16:M71" si="14">B16*M$2</f>
        <v>85.007196155899962</v>
      </c>
      <c r="N16" s="54">
        <f t="shared" ref="N16:N71" si="15">C16*N$2</f>
        <v>35.972172662849822</v>
      </c>
      <c r="O16" s="54">
        <f t="shared" ref="O16:O71" si="16">D16*O$2</f>
        <v>62.957880388963765</v>
      </c>
      <c r="P16" s="54">
        <f t="shared" ref="P16:P71" si="17">E16*P$2</f>
        <v>43.772209446784068</v>
      </c>
      <c r="Q16" s="54">
        <f t="shared" ref="Q16:Q71" si="18">F16*Q$2</f>
        <v>7.3843651605661025</v>
      </c>
      <c r="R16" s="54">
        <f t="shared" ref="R16:R71" si="19">G16*R$2</f>
        <v>20.594781095905056</v>
      </c>
      <c r="S16" s="54">
        <f t="shared" ref="S16:S71" si="20">H16*S$2</f>
        <v>10.645237100224811</v>
      </c>
      <c r="T16" s="54">
        <f t="shared" ref="T16:T71" si="21">I16*T$2</f>
        <v>19.298119581394413</v>
      </c>
      <c r="U16" s="52">
        <f t="shared" ref="U16:U47" si="22">J16*U$2</f>
        <v>53.838762638769907</v>
      </c>
      <c r="V16" s="52">
        <f t="shared" si="12"/>
        <v>46.873609932835002</v>
      </c>
    </row>
    <row r="17" spans="1:22" x14ac:dyDescent="0.35">
      <c r="A17" s="45">
        <f t="shared" si="2"/>
        <v>44038</v>
      </c>
      <c r="B17" s="53">
        <v>120.16698808993452</v>
      </c>
      <c r="C17" s="54">
        <v>54.74799465185589</v>
      </c>
      <c r="D17" s="54">
        <v>66.359349489439865</v>
      </c>
      <c r="E17" s="54">
        <v>49.8622435055781</v>
      </c>
      <c r="F17" s="54">
        <v>13.449640248280962</v>
      </c>
      <c r="G17" s="54">
        <v>27.345765724379124</v>
      </c>
      <c r="H17" s="54">
        <v>17.188117724584224</v>
      </c>
      <c r="I17" s="54">
        <v>24.816046086421387</v>
      </c>
      <c r="J17" s="55">
        <v>64.53769903920039</v>
      </c>
      <c r="K17" s="55">
        <v>56.168715571087553</v>
      </c>
      <c r="L17" s="54"/>
      <c r="M17" s="53">
        <f t="shared" si="14"/>
        <v>96.851994173100053</v>
      </c>
      <c r="N17" s="54">
        <f t="shared" si="15"/>
        <v>54.752043331454409</v>
      </c>
      <c r="O17" s="54">
        <f t="shared" si="16"/>
        <v>72.976830833614002</v>
      </c>
      <c r="P17" s="54">
        <f t="shared" si="17"/>
        <v>57.380439732237193</v>
      </c>
      <c r="Q17" s="54">
        <f t="shared" si="18"/>
        <v>11.77203850041766</v>
      </c>
      <c r="R17" s="54">
        <f t="shared" si="19"/>
        <v>29.464526034166752</v>
      </c>
      <c r="S17" s="54">
        <f t="shared" si="20"/>
        <v>16.078256012461551</v>
      </c>
      <c r="T17" s="54">
        <f t="shared" si="21"/>
        <v>25.47219911593832</v>
      </c>
      <c r="U17" s="52">
        <f t="shared" si="22"/>
        <v>56.84316949035378</v>
      </c>
      <c r="V17" s="52">
        <f t="shared" si="12"/>
        <v>56.168715571087553</v>
      </c>
    </row>
    <row r="18" spans="1:22" x14ac:dyDescent="0.35">
      <c r="A18" s="45">
        <f t="shared" si="2"/>
        <v>44045</v>
      </c>
      <c r="B18" s="53">
        <v>129.10039577351449</v>
      </c>
      <c r="C18" s="54">
        <v>70.573259692264713</v>
      </c>
      <c r="D18" s="54">
        <v>72.049518321169813</v>
      </c>
      <c r="E18" s="54">
        <v>59.208777434156097</v>
      </c>
      <c r="F18" s="54">
        <v>16.741619782291782</v>
      </c>
      <c r="G18" s="54">
        <v>33.072107592293527</v>
      </c>
      <c r="H18" s="54">
        <v>23.255498553549884</v>
      </c>
      <c r="I18" s="54">
        <v>29.837402815058741</v>
      </c>
      <c r="J18" s="55">
        <v>68.074722423432547</v>
      </c>
      <c r="K18" s="55">
        <v>62.888224635384965</v>
      </c>
      <c r="L18" s="54"/>
      <c r="M18" s="53">
        <f t="shared" si="14"/>
        <v>104.05212760965148</v>
      </c>
      <c r="N18" s="54">
        <f t="shared" si="15"/>
        <v>70.57847866911554</v>
      </c>
      <c r="O18" s="54">
        <f t="shared" si="16"/>
        <v>79.234434192338014</v>
      </c>
      <c r="P18" s="54">
        <f t="shared" si="17"/>
        <v>68.136237889094758</v>
      </c>
      <c r="Q18" s="54">
        <f t="shared" si="18"/>
        <v>14.653402544479396</v>
      </c>
      <c r="R18" s="54">
        <f t="shared" si="19"/>
        <v>35.634547043938049</v>
      </c>
      <c r="S18" s="54">
        <f t="shared" si="20"/>
        <v>21.75385725375866</v>
      </c>
      <c r="T18" s="54">
        <f t="shared" si="21"/>
        <v>30.626323909976048</v>
      </c>
      <c r="U18" s="52">
        <f t="shared" si="22"/>
        <v>59.958490035003685</v>
      </c>
      <c r="V18" s="52">
        <f t="shared" si="12"/>
        <v>62.888224635384965</v>
      </c>
    </row>
    <row r="19" spans="1:22" x14ac:dyDescent="0.35">
      <c r="A19" s="45">
        <f t="shared" si="2"/>
        <v>44052</v>
      </c>
      <c r="B19" s="53">
        <v>134.72185257675844</v>
      </c>
      <c r="C19" s="54">
        <v>81.596412952791738</v>
      </c>
      <c r="D19" s="54">
        <v>75.762777371562265</v>
      </c>
      <c r="E19" s="54">
        <v>65.125042692069457</v>
      </c>
      <c r="F19" s="54">
        <v>20.087704102367123</v>
      </c>
      <c r="G19" s="54">
        <v>37.959131930003004</v>
      </c>
      <c r="H19" s="54">
        <v>30.897264870966641</v>
      </c>
      <c r="I19" s="54">
        <v>33.060342657758454</v>
      </c>
      <c r="J19" s="55">
        <v>69.420840631245596</v>
      </c>
      <c r="K19" s="55">
        <v>67.415564311250549</v>
      </c>
      <c r="L19" s="54"/>
      <c r="M19" s="53">
        <f t="shared" si="14"/>
        <v>108.58290024701377</v>
      </c>
      <c r="N19" s="54">
        <f t="shared" si="15"/>
        <v>81.602447104992834</v>
      </c>
      <c r="O19" s="54">
        <f t="shared" si="16"/>
        <v>83.317986542485741</v>
      </c>
      <c r="P19" s="54">
        <f t="shared" si="17"/>
        <v>74.944553724976643</v>
      </c>
      <c r="Q19" s="54">
        <f t="shared" si="18"/>
        <v>17.582122771520812</v>
      </c>
      <c r="R19" s="54">
        <f t="shared" si="19"/>
        <v>40.900219882628207</v>
      </c>
      <c r="S19" s="54">
        <f t="shared" si="20"/>
        <v>28.902183627105295</v>
      </c>
      <c r="T19" s="54">
        <f t="shared" si="21"/>
        <v>33.93448046021949</v>
      </c>
      <c r="U19" s="52">
        <f t="shared" si="22"/>
        <v>61.144116832672616</v>
      </c>
      <c r="V19" s="52">
        <f t="shared" si="12"/>
        <v>67.415564311250549</v>
      </c>
    </row>
    <row r="20" spans="1:22" x14ac:dyDescent="0.35">
      <c r="A20" s="45">
        <f t="shared" si="2"/>
        <v>44059</v>
      </c>
      <c r="B20" s="53">
        <v>141.67549753919869</v>
      </c>
      <c r="C20" s="54">
        <v>92.119449753470903</v>
      </c>
      <c r="D20" s="54">
        <v>78.430199125685732</v>
      </c>
      <c r="E20" s="54">
        <v>69.018115789687585</v>
      </c>
      <c r="F20" s="54">
        <v>22.118240915526421</v>
      </c>
      <c r="G20" s="54">
        <v>40.158825029975354</v>
      </c>
      <c r="H20" s="54">
        <v>39.553806869303884</v>
      </c>
      <c r="I20" s="54">
        <v>37.198847350247711</v>
      </c>
      <c r="J20" s="55">
        <v>72.623849153034328</v>
      </c>
      <c r="K20" s="55">
        <v>71.356784177562943</v>
      </c>
      <c r="L20" s="54"/>
      <c r="M20" s="53">
        <f t="shared" si="14"/>
        <v>114.18738773637344</v>
      </c>
      <c r="N20" s="54">
        <f t="shared" si="15"/>
        <v>92.12626209681271</v>
      </c>
      <c r="O20" s="54">
        <f t="shared" si="16"/>
        <v>86.251408699427571</v>
      </c>
      <c r="P20" s="54">
        <f t="shared" si="17"/>
        <v>79.424621819507536</v>
      </c>
      <c r="Q20" s="54">
        <f t="shared" si="18"/>
        <v>19.359386482651065</v>
      </c>
      <c r="R20" s="54">
        <f t="shared" si="19"/>
        <v>43.270346039071164</v>
      </c>
      <c r="S20" s="54">
        <f t="shared" si="20"/>
        <v>36.999760142584883</v>
      </c>
      <c r="T20" s="54">
        <f t="shared" si="21"/>
        <v>38.182410013630999</v>
      </c>
      <c r="U20" s="52">
        <f t="shared" si="22"/>
        <v>63.965245552686248</v>
      </c>
      <c r="V20" s="52">
        <f t="shared" si="12"/>
        <v>71.356784177562943</v>
      </c>
    </row>
    <row r="21" spans="1:22" x14ac:dyDescent="0.35">
      <c r="A21" s="45">
        <f t="shared" si="2"/>
        <v>44066</v>
      </c>
      <c r="B21" s="53">
        <v>144.76732855486514</v>
      </c>
      <c r="C21" s="54">
        <v>100.64069295366217</v>
      </c>
      <c r="D21" s="54">
        <v>80.442566370485423</v>
      </c>
      <c r="E21" s="54">
        <v>71.813412350138208</v>
      </c>
      <c r="F21" s="54">
        <v>24.251066982074011</v>
      </c>
      <c r="G21" s="54">
        <v>41.370653051662806</v>
      </c>
      <c r="H21" s="54">
        <v>47.367819911737008</v>
      </c>
      <c r="I21" s="54">
        <v>38.35707899333034</v>
      </c>
      <c r="J21" s="55">
        <v>74.980085920932652</v>
      </c>
      <c r="K21" s="55">
        <v>74.001831162886134</v>
      </c>
      <c r="L21" s="54"/>
      <c r="M21" s="53">
        <f t="shared" si="14"/>
        <v>116.67933668402806</v>
      </c>
      <c r="N21" s="54">
        <f t="shared" si="15"/>
        <v>100.64813545311686</v>
      </c>
      <c r="O21" s="54">
        <f t="shared" si="16"/>
        <v>88.464453057588784</v>
      </c>
      <c r="P21" s="54">
        <f t="shared" si="17"/>
        <v>82.641391353809041</v>
      </c>
      <c r="Q21" s="54">
        <f t="shared" si="18"/>
        <v>21.226180694734296</v>
      </c>
      <c r="R21" s="54">
        <f t="shared" si="19"/>
        <v>44.576066955933641</v>
      </c>
      <c r="S21" s="54">
        <f t="shared" si="20"/>
        <v>44.309211019876479</v>
      </c>
      <c r="T21" s="54">
        <f t="shared" si="21"/>
        <v>39.37126608410405</v>
      </c>
      <c r="U21" s="52">
        <f t="shared" si="22"/>
        <v>66.040559174817318</v>
      </c>
      <c r="V21" s="52">
        <f t="shared" ref="V21:V70" si="23">K21*V$2</f>
        <v>74.001831162886134</v>
      </c>
    </row>
    <row r="22" spans="1:22" x14ac:dyDescent="0.35">
      <c r="A22" s="45">
        <f t="shared" si="2"/>
        <v>44073</v>
      </c>
      <c r="B22" s="53">
        <v>147.88743024949767</v>
      </c>
      <c r="C22" s="54">
        <v>104.91153858191765</v>
      </c>
      <c r="D22" s="54">
        <v>81.560897086988888</v>
      </c>
      <c r="E22" s="54">
        <v>74.452532074372513</v>
      </c>
      <c r="F22" s="54">
        <v>26.071168267940887</v>
      </c>
      <c r="G22" s="54">
        <v>42.147800868494095</v>
      </c>
      <c r="H22" s="54">
        <v>49.430389034949329</v>
      </c>
      <c r="I22" s="54">
        <v>39.122314500516303</v>
      </c>
      <c r="J22" s="55">
        <v>77.179903316842797</v>
      </c>
      <c r="K22" s="55">
        <v>75.953261673956831</v>
      </c>
      <c r="L22" s="54"/>
      <c r="M22" s="53">
        <f t="shared" si="14"/>
        <v>119.19407118766617</v>
      </c>
      <c r="N22" s="54">
        <f t="shared" si="15"/>
        <v>104.9192969155079</v>
      </c>
      <c r="O22" s="54">
        <f t="shared" si="16"/>
        <v>89.694305853648743</v>
      </c>
      <c r="P22" s="54">
        <f t="shared" si="17"/>
        <v>85.678435811418424</v>
      </c>
      <c r="Q22" s="54">
        <f t="shared" si="18"/>
        <v>22.819256941857198</v>
      </c>
      <c r="R22" s="54">
        <f t="shared" si="19"/>
        <v>45.413428480647028</v>
      </c>
      <c r="S22" s="54">
        <f t="shared" si="20"/>
        <v>46.238597060732694</v>
      </c>
      <c r="T22" s="54">
        <f t="shared" si="21"/>
        <v>40.156734935255663</v>
      </c>
      <c r="U22" s="52">
        <f t="shared" si="22"/>
        <v>67.978102578829862</v>
      </c>
      <c r="V22" s="52">
        <f t="shared" si="23"/>
        <v>75.953261673956831</v>
      </c>
    </row>
    <row r="23" spans="1:22" x14ac:dyDescent="0.35">
      <c r="A23" s="45">
        <f t="shared" si="2"/>
        <v>44080</v>
      </c>
      <c r="B23" s="53">
        <v>149.37222413735066</v>
      </c>
      <c r="C23" s="54">
        <v>107.49826204575676</v>
      </c>
      <c r="D23" s="54">
        <v>81.847155790692085</v>
      </c>
      <c r="E23" s="54">
        <v>74.742678975174059</v>
      </c>
      <c r="F23" s="54">
        <v>26.527546781026455</v>
      </c>
      <c r="G23" s="54">
        <v>42.856249290727021</v>
      </c>
      <c r="H23" s="54">
        <v>55.387769800000534</v>
      </c>
      <c r="I23" s="54">
        <v>39.122314500516303</v>
      </c>
      <c r="J23" s="55">
        <v>79.452049077839121</v>
      </c>
      <c r="K23" s="55">
        <v>76.864051581722052</v>
      </c>
      <c r="L23" s="54"/>
      <c r="M23" s="53">
        <f t="shared" si="14"/>
        <v>120.39078295734926</v>
      </c>
      <c r="N23" s="54">
        <f t="shared" si="15"/>
        <v>107.50621167063687</v>
      </c>
      <c r="O23" s="54">
        <f t="shared" si="16"/>
        <v>90.009110823189957</v>
      </c>
      <c r="P23" s="54">
        <f t="shared" si="17"/>
        <v>86.012330870774832</v>
      </c>
      <c r="Q23" s="54">
        <f t="shared" si="18"/>
        <v>23.21871040883698</v>
      </c>
      <c r="R23" s="54">
        <f t="shared" si="19"/>
        <v>46.176767755587754</v>
      </c>
      <c r="S23" s="54">
        <f t="shared" si="20"/>
        <v>51.81130110192079</v>
      </c>
      <c r="T23" s="54">
        <f t="shared" si="21"/>
        <v>40.156734935255663</v>
      </c>
      <c r="U23" s="52">
        <f t="shared" si="22"/>
        <v>69.979350973518564</v>
      </c>
      <c r="V23" s="52">
        <f t="shared" si="23"/>
        <v>76.864051581722052</v>
      </c>
    </row>
    <row r="24" spans="1:22" x14ac:dyDescent="0.35">
      <c r="A24" s="45">
        <f t="shared" si="2"/>
        <v>44087</v>
      </c>
      <c r="B24" s="53">
        <v>150.37564825462132</v>
      </c>
      <c r="C24" s="54">
        <v>108.75834515673647</v>
      </c>
      <c r="D24" s="54">
        <v>81.847155790692085</v>
      </c>
      <c r="E24" s="54">
        <v>76.05488404587706</v>
      </c>
      <c r="F24" s="54">
        <v>28.113683801891746</v>
      </c>
      <c r="G24" s="54">
        <v>43.039051062092</v>
      </c>
      <c r="H24" s="54">
        <v>58.593099627918406</v>
      </c>
      <c r="I24" s="54">
        <v>39.552044761482868</v>
      </c>
      <c r="J24" s="55">
        <v>79.452049077839121</v>
      </c>
      <c r="K24" s="55">
        <v>77.553368453626405</v>
      </c>
      <c r="L24" s="54"/>
      <c r="M24" s="53">
        <f t="shared" si="14"/>
        <v>121.19952110002713</v>
      </c>
      <c r="N24" s="54">
        <f t="shared" si="15"/>
        <v>108.76638796626776</v>
      </c>
      <c r="O24" s="54">
        <f t="shared" si="16"/>
        <v>90.009110823189957</v>
      </c>
      <c r="P24" s="54">
        <f t="shared" si="17"/>
        <v>87.522389357561252</v>
      </c>
      <c r="Q24" s="54">
        <f t="shared" si="18"/>
        <v>24.607005242890292</v>
      </c>
      <c r="R24" s="54">
        <f t="shared" si="19"/>
        <v>46.373733077596391</v>
      </c>
      <c r="S24" s="54">
        <f t="shared" si="20"/>
        <v>54.809658129923378</v>
      </c>
      <c r="T24" s="54">
        <f t="shared" si="21"/>
        <v>40.597827554739233</v>
      </c>
      <c r="U24" s="52">
        <f t="shared" si="22"/>
        <v>69.979350973518564</v>
      </c>
      <c r="V24" s="52">
        <f t="shared" si="23"/>
        <v>77.553368453626405</v>
      </c>
    </row>
    <row r="25" spans="1:22" x14ac:dyDescent="0.35">
      <c r="A25" s="45">
        <f t="shared" si="2"/>
        <v>44094</v>
      </c>
      <c r="B25" s="53">
        <v>152.162565306923</v>
      </c>
      <c r="C25" s="54">
        <v>113.86444750112759</v>
      </c>
      <c r="D25" s="54">
        <v>81.939098858572663</v>
      </c>
      <c r="E25" s="54">
        <v>76.971119935630227</v>
      </c>
      <c r="F25" s="54">
        <v>29.206286810483039</v>
      </c>
      <c r="G25" s="54">
        <v>44.34392098013965</v>
      </c>
      <c r="H25" s="54">
        <v>63.010614966921779</v>
      </c>
      <c r="I25" s="54">
        <v>39.859044125611582</v>
      </c>
      <c r="J25" s="55">
        <v>79.452049077839121</v>
      </c>
      <c r="K25" s="55">
        <v>78.522662467802405</v>
      </c>
      <c r="L25" s="54"/>
      <c r="M25" s="53">
        <f t="shared" si="14"/>
        <v>122.63973760780719</v>
      </c>
      <c r="N25" s="54">
        <f t="shared" si="15"/>
        <v>113.87286791302625</v>
      </c>
      <c r="O25" s="54">
        <f t="shared" si="16"/>
        <v>90.110222629780409</v>
      </c>
      <c r="P25" s="54">
        <f t="shared" si="17"/>
        <v>88.576774691157667</v>
      </c>
      <c r="Q25" s="54">
        <f t="shared" si="18"/>
        <v>25.563325593871639</v>
      </c>
      <c r="R25" s="54">
        <f t="shared" si="19"/>
        <v>47.779704812271198</v>
      </c>
      <c r="S25" s="54">
        <f t="shared" si="20"/>
        <v>58.941928090925764</v>
      </c>
      <c r="T25" s="54">
        <f t="shared" si="21"/>
        <v>40.91294418952949</v>
      </c>
      <c r="U25" s="52">
        <f t="shared" si="22"/>
        <v>69.979350973518564</v>
      </c>
      <c r="V25" s="52">
        <f t="shared" si="23"/>
        <v>78.522662467802405</v>
      </c>
    </row>
    <row r="26" spans="1:22" x14ac:dyDescent="0.35">
      <c r="A26" s="45">
        <f t="shared" si="2"/>
        <v>44101</v>
      </c>
      <c r="B26" s="53">
        <v>153.74317013556799</v>
      </c>
      <c r="C26" s="54">
        <v>116.46993832354237</v>
      </c>
      <c r="D26" s="54">
        <v>81.939098858572663</v>
      </c>
      <c r="E26" s="54">
        <v>76.971119935630227</v>
      </c>
      <c r="F26" s="54">
        <v>29.214539098234056</v>
      </c>
      <c r="G26" s="54">
        <v>44.34392098013965</v>
      </c>
      <c r="H26" s="54">
        <v>65.543997101387149</v>
      </c>
      <c r="I26" s="54">
        <v>40.331980433466981</v>
      </c>
      <c r="J26" s="55">
        <v>80.300598439937232</v>
      </c>
      <c r="K26" s="55">
        <v>79.008184534072186</v>
      </c>
      <c r="L26" s="54"/>
      <c r="M26" s="53">
        <f t="shared" si="14"/>
        <v>123.913670924163</v>
      </c>
      <c r="N26" s="54">
        <f t="shared" si="15"/>
        <v>116.47855141459949</v>
      </c>
      <c r="O26" s="54">
        <f t="shared" si="16"/>
        <v>90.110222629780409</v>
      </c>
      <c r="P26" s="54">
        <f t="shared" si="17"/>
        <v>88.576774691157667</v>
      </c>
      <c r="Q26" s="54">
        <f t="shared" si="18"/>
        <v>25.570548556518084</v>
      </c>
      <c r="R26" s="54">
        <f t="shared" si="19"/>
        <v>47.779704812271198</v>
      </c>
      <c r="S26" s="54">
        <f t="shared" si="20"/>
        <v>61.311726063455986</v>
      </c>
      <c r="T26" s="54">
        <f t="shared" si="21"/>
        <v>41.398385252980809</v>
      </c>
      <c r="U26" s="52">
        <f t="shared" si="22"/>
        <v>70.726731743653815</v>
      </c>
      <c r="V26" s="52">
        <f t="shared" si="23"/>
        <v>79.008184534072186</v>
      </c>
    </row>
    <row r="27" spans="1:22" x14ac:dyDescent="0.35">
      <c r="A27" s="45">
        <f t="shared" si="2"/>
        <v>44108</v>
      </c>
      <c r="B27" s="53">
        <v>156.5011449357583</v>
      </c>
      <c r="C27" s="54">
        <v>118.89986224055032</v>
      </c>
      <c r="D27" s="54">
        <v>82.327058980516313</v>
      </c>
      <c r="E27" s="54">
        <v>78.276586432753504</v>
      </c>
      <c r="F27" s="54">
        <v>31.38545936734057</v>
      </c>
      <c r="G27" s="54">
        <v>44.724240461818908</v>
      </c>
      <c r="H27" s="54">
        <v>70.446744498954018</v>
      </c>
      <c r="I27" s="54">
        <v>40.825041323886808</v>
      </c>
      <c r="J27" s="55">
        <v>81.246329816828421</v>
      </c>
      <c r="K27" s="55">
        <v>80.272997868690837</v>
      </c>
      <c r="L27" s="54"/>
      <c r="M27" s="53">
        <f t="shared" si="14"/>
        <v>126.1365389807184</v>
      </c>
      <c r="N27" s="54">
        <f t="shared" si="15"/>
        <v>118.90865502738355</v>
      </c>
      <c r="O27" s="54">
        <f t="shared" si="16"/>
        <v>90.536870877647516</v>
      </c>
      <c r="P27" s="54">
        <f t="shared" si="17"/>
        <v>90.079078566679371</v>
      </c>
      <c r="Q27" s="54">
        <f t="shared" si="18"/>
        <v>27.470685401630011</v>
      </c>
      <c r="R27" s="54">
        <f t="shared" si="19"/>
        <v>48.189491591774285</v>
      </c>
      <c r="S27" s="54">
        <f t="shared" si="20"/>
        <v>65.897895944626995</v>
      </c>
      <c r="T27" s="54">
        <f t="shared" si="21"/>
        <v>41.904483006560007</v>
      </c>
      <c r="U27" s="52">
        <f t="shared" si="22"/>
        <v>71.55970796916688</v>
      </c>
      <c r="V27" s="52">
        <f t="shared" si="23"/>
        <v>80.272997868690837</v>
      </c>
    </row>
    <row r="28" spans="1:22" x14ac:dyDescent="0.35">
      <c r="A28" s="45">
        <f t="shared" si="2"/>
        <v>44115</v>
      </c>
      <c r="B28" s="53">
        <v>160.05101454319907</v>
      </c>
      <c r="C28" s="54">
        <v>123.11910799052434</v>
      </c>
      <c r="D28" s="54">
        <v>83.150644514874216</v>
      </c>
      <c r="E28" s="54">
        <v>80.498174577918689</v>
      </c>
      <c r="F28" s="54">
        <v>33.362783792052383</v>
      </c>
      <c r="G28" s="54">
        <v>46.867886819291172</v>
      </c>
      <c r="H28" s="54">
        <v>74.580568992151683</v>
      </c>
      <c r="I28" s="54">
        <v>43.097365278738913</v>
      </c>
      <c r="J28" s="55">
        <v>82.165570098707491</v>
      </c>
      <c r="K28" s="55">
        <v>82.228759279953493</v>
      </c>
      <c r="L28" s="54"/>
      <c r="M28" s="53">
        <f t="shared" si="14"/>
        <v>128.99765712972123</v>
      </c>
      <c r="N28" s="54">
        <f t="shared" si="15"/>
        <v>123.12821279562047</v>
      </c>
      <c r="O28" s="54">
        <f t="shared" si="16"/>
        <v>91.442585937850339</v>
      </c>
      <c r="P28" s="54">
        <f t="shared" si="17"/>
        <v>92.635636308796265</v>
      </c>
      <c r="Q28" s="54">
        <f t="shared" si="18"/>
        <v>29.201374016777077</v>
      </c>
      <c r="R28" s="54">
        <f t="shared" si="19"/>
        <v>50.499228482830837</v>
      </c>
      <c r="S28" s="54">
        <f t="shared" si="20"/>
        <v>69.764793389549169</v>
      </c>
      <c r="T28" s="54">
        <f t="shared" si="21"/>
        <v>44.236888742443135</v>
      </c>
      <c r="U28" s="52">
        <f t="shared" si="22"/>
        <v>72.369351509657449</v>
      </c>
      <c r="V28" s="52">
        <f t="shared" si="23"/>
        <v>82.228759279953493</v>
      </c>
    </row>
    <row r="29" spans="1:22" x14ac:dyDescent="0.35">
      <c r="A29" s="45">
        <f t="shared" si="2"/>
        <v>44122</v>
      </c>
      <c r="B29" s="53">
        <v>163.68050612225119</v>
      </c>
      <c r="C29" s="54">
        <v>127.11056421203428</v>
      </c>
      <c r="D29" s="54">
        <v>83.846632545310229</v>
      </c>
      <c r="E29" s="54">
        <v>81.519403005952739</v>
      </c>
      <c r="F29" s="54">
        <v>36.352857493779183</v>
      </c>
      <c r="G29" s="54">
        <v>49.035254130022125</v>
      </c>
      <c r="H29" s="54">
        <v>80.17597836490458</v>
      </c>
      <c r="I29" s="54">
        <v>46.985307639933673</v>
      </c>
      <c r="J29" s="55">
        <v>82.291299490486011</v>
      </c>
      <c r="K29" s="55">
        <v>84.064251362346113</v>
      </c>
      <c r="L29" s="54"/>
      <c r="M29" s="53">
        <f t="shared" si="14"/>
        <v>131.92294886627192</v>
      </c>
      <c r="N29" s="54">
        <f t="shared" si="15"/>
        <v>127.1199641900856</v>
      </c>
      <c r="O29" s="54">
        <f t="shared" si="16"/>
        <v>92.207979226816079</v>
      </c>
      <c r="P29" s="54">
        <f t="shared" si="17"/>
        <v>93.81084488642675</v>
      </c>
      <c r="Q29" s="54">
        <f t="shared" si="18"/>
        <v>31.818489574222056</v>
      </c>
      <c r="R29" s="54">
        <f t="shared" si="19"/>
        <v>52.834524235609912</v>
      </c>
      <c r="S29" s="54">
        <f t="shared" si="20"/>
        <v>74.998899056685218</v>
      </c>
      <c r="T29" s="54">
        <f t="shared" si="21"/>
        <v>48.227630927187583</v>
      </c>
      <c r="U29" s="52">
        <f t="shared" si="22"/>
        <v>72.480090771099725</v>
      </c>
      <c r="V29" s="52">
        <f t="shared" si="23"/>
        <v>84.064251362346113</v>
      </c>
    </row>
    <row r="30" spans="1:22" x14ac:dyDescent="0.35">
      <c r="A30" s="45">
        <f t="shared" si="2"/>
        <v>44129</v>
      </c>
      <c r="B30" s="53">
        <v>168.3507801767945</v>
      </c>
      <c r="C30" s="54">
        <v>130.76219396482574</v>
      </c>
      <c r="D30" s="54">
        <v>84.165616335914208</v>
      </c>
      <c r="E30" s="54">
        <v>82.415615253980775</v>
      </c>
      <c r="F30" s="54">
        <v>37.773111481548291</v>
      </c>
      <c r="G30" s="54">
        <v>51.159833456017552</v>
      </c>
      <c r="H30" s="54">
        <v>83.906095845263238</v>
      </c>
      <c r="I30" s="54">
        <v>47.888011637200051</v>
      </c>
      <c r="J30" s="55">
        <v>82.291299490486011</v>
      </c>
      <c r="K30" s="55">
        <v>85.462483580948089</v>
      </c>
      <c r="L30" s="54"/>
      <c r="M30" s="53">
        <f t="shared" si="14"/>
        <v>135.68708877447102</v>
      </c>
      <c r="N30" s="54">
        <f t="shared" si="15"/>
        <v>130.77186398525899</v>
      </c>
      <c r="O30" s="54">
        <f t="shared" si="16"/>
        <v>92.558772691560264</v>
      </c>
      <c r="P30" s="54">
        <f t="shared" si="17"/>
        <v>94.842187426790233</v>
      </c>
      <c r="Q30" s="54">
        <f t="shared" si="18"/>
        <v>33.061592312715497</v>
      </c>
      <c r="R30" s="54">
        <f t="shared" si="19"/>
        <v>55.123716774352253</v>
      </c>
      <c r="S30" s="54">
        <f t="shared" si="20"/>
        <v>78.4881574366173</v>
      </c>
      <c r="T30" s="54">
        <f t="shared" si="21"/>
        <v>49.15420302820025</v>
      </c>
      <c r="U30" s="52">
        <f t="shared" si="22"/>
        <v>72.480090771099725</v>
      </c>
      <c r="V30" s="52">
        <f t="shared" si="23"/>
        <v>85.462483580948089</v>
      </c>
    </row>
    <row r="31" spans="1:22" x14ac:dyDescent="0.35">
      <c r="A31" s="45">
        <f t="shared" si="2"/>
        <v>44136</v>
      </c>
      <c r="B31" s="53">
        <v>174.86684669885969</v>
      </c>
      <c r="C31" s="54">
        <v>133.66522980151734</v>
      </c>
      <c r="D31" s="54">
        <v>84.378002222656548</v>
      </c>
      <c r="E31" s="54">
        <v>84.290445502912789</v>
      </c>
      <c r="F31" s="54">
        <v>39.40214195129888</v>
      </c>
      <c r="G31" s="54">
        <v>52.416691201429174</v>
      </c>
      <c r="H31" s="54">
        <v>88.213567699356688</v>
      </c>
      <c r="I31" s="54">
        <v>48.401391852942915</v>
      </c>
      <c r="J31" s="55">
        <v>82.960702362833658</v>
      </c>
      <c r="K31" s="55">
        <v>87.20346893650779</v>
      </c>
      <c r="L31" s="54"/>
      <c r="M31" s="53">
        <f t="shared" si="14"/>
        <v>140.93889750212483</v>
      </c>
      <c r="N31" s="54">
        <f t="shared" si="15"/>
        <v>133.67511450491827</v>
      </c>
      <c r="O31" s="54">
        <f t="shared" si="16"/>
        <v>92.792338105439271</v>
      </c>
      <c r="P31" s="54">
        <f t="shared" si="17"/>
        <v>96.999703345523088</v>
      </c>
      <c r="Q31" s="54">
        <f t="shared" si="18"/>
        <v>34.487430406095612</v>
      </c>
      <c r="R31" s="54">
        <f t="shared" si="19"/>
        <v>56.47795633502799</v>
      </c>
      <c r="S31" s="54">
        <f t="shared" si="20"/>
        <v>82.517489580271913</v>
      </c>
      <c r="T31" s="54">
        <f t="shared" si="21"/>
        <v>49.681157363796082</v>
      </c>
      <c r="U31" s="52">
        <f t="shared" si="22"/>
        <v>73.069683853850862</v>
      </c>
      <c r="V31" s="52">
        <f t="shared" si="23"/>
        <v>87.20346893650779</v>
      </c>
    </row>
    <row r="32" spans="1:22" x14ac:dyDescent="0.35">
      <c r="A32" s="45">
        <f t="shared" si="2"/>
        <v>44143</v>
      </c>
      <c r="B32" s="53">
        <v>185.52044720014271</v>
      </c>
      <c r="C32" s="54">
        <v>136.08605994043617</v>
      </c>
      <c r="D32" s="54">
        <v>85.362554219634006</v>
      </c>
      <c r="E32" s="54">
        <v>85.658947894004584</v>
      </c>
      <c r="F32" s="54">
        <v>44.638182126560515</v>
      </c>
      <c r="G32" s="54">
        <v>54.191827725229686</v>
      </c>
      <c r="H32" s="54">
        <v>91.080277818855947</v>
      </c>
      <c r="I32" s="54">
        <v>48.592706522224674</v>
      </c>
      <c r="J32" s="55">
        <v>84.929038687456554</v>
      </c>
      <c r="K32" s="55">
        <v>89.98729945346615</v>
      </c>
      <c r="L32" s="54"/>
      <c r="M32" s="53">
        <f t="shared" si="14"/>
        <v>149.52546915606834</v>
      </c>
      <c r="N32" s="54">
        <f t="shared" si="15"/>
        <v>136.09612366711744</v>
      </c>
      <c r="O32" s="54">
        <f t="shared" si="16"/>
        <v>93.875071512007025</v>
      </c>
      <c r="P32" s="54">
        <f t="shared" si="17"/>
        <v>98.574547625578006</v>
      </c>
      <c r="Q32" s="54">
        <f t="shared" si="18"/>
        <v>39.070368343100419</v>
      </c>
      <c r="R32" s="54">
        <f t="shared" si="19"/>
        <v>58.390631110599955</v>
      </c>
      <c r="S32" s="54">
        <f t="shared" si="20"/>
        <v>85.199092065976217</v>
      </c>
      <c r="T32" s="54">
        <f t="shared" si="21"/>
        <v>49.877530522226479</v>
      </c>
      <c r="U32" s="52">
        <f t="shared" si="22"/>
        <v>74.803344597575233</v>
      </c>
      <c r="V32" s="52">
        <f t="shared" si="23"/>
        <v>89.98729945346615</v>
      </c>
    </row>
    <row r="33" spans="1:22" x14ac:dyDescent="0.35">
      <c r="A33" s="45">
        <f t="shared" si="2"/>
        <v>44150</v>
      </c>
      <c r="B33" s="53">
        <v>198.36170253486409</v>
      </c>
      <c r="C33" s="54">
        <v>138.85966593447895</v>
      </c>
      <c r="D33" s="54">
        <v>86.060726413878385</v>
      </c>
      <c r="E33" s="54">
        <v>86.46665711501484</v>
      </c>
      <c r="F33" s="54">
        <v>48.005481217726086</v>
      </c>
      <c r="G33" s="54">
        <v>55.543272339759163</v>
      </c>
      <c r="H33" s="54">
        <v>95.472890934736384</v>
      </c>
      <c r="I33" s="54">
        <v>49.976896568058791</v>
      </c>
      <c r="J33" s="55">
        <v>86.648079295611623</v>
      </c>
      <c r="K33" s="55">
        <v>92.708774788111313</v>
      </c>
      <c r="L33" s="54"/>
      <c r="M33" s="53">
        <f t="shared" si="14"/>
        <v>159.87524330471325</v>
      </c>
      <c r="N33" s="54">
        <f t="shared" si="15"/>
        <v>138.86993477263644</v>
      </c>
      <c r="O33" s="54">
        <f t="shared" si="16"/>
        <v>94.642866773776632</v>
      </c>
      <c r="P33" s="54">
        <f t="shared" si="17"/>
        <v>99.504042710815526</v>
      </c>
      <c r="Q33" s="54">
        <f t="shared" si="18"/>
        <v>42.017657178479418</v>
      </c>
      <c r="R33" s="54">
        <f t="shared" si="19"/>
        <v>59.846786166921476</v>
      </c>
      <c r="S33" s="54">
        <f t="shared" si="20"/>
        <v>89.30806777655134</v>
      </c>
      <c r="T33" s="54">
        <f t="shared" si="21"/>
        <v>51.298319488325262</v>
      </c>
      <c r="U33" s="52">
        <f t="shared" si="22"/>
        <v>76.31743199308039</v>
      </c>
      <c r="V33" s="52">
        <f t="shared" si="23"/>
        <v>92.708774788111313</v>
      </c>
    </row>
    <row r="34" spans="1:22" x14ac:dyDescent="0.35">
      <c r="A34" s="45">
        <f t="shared" si="2"/>
        <v>44157</v>
      </c>
      <c r="B34" s="53">
        <v>215.60287903100084</v>
      </c>
      <c r="C34" s="54">
        <v>138.85966593447895</v>
      </c>
      <c r="D34" s="54">
        <v>86.060726413878385</v>
      </c>
      <c r="E34" s="54">
        <v>87.649988081159904</v>
      </c>
      <c r="F34" s="54">
        <v>49.159538850532513</v>
      </c>
      <c r="G34" s="54">
        <v>55.543272339759163</v>
      </c>
      <c r="H34" s="54">
        <v>95.472890934736384</v>
      </c>
      <c r="I34" s="54">
        <v>49.976896568058791</v>
      </c>
      <c r="J34" s="55">
        <v>87.232283917941047</v>
      </c>
      <c r="K34" s="55">
        <v>95.026773238361272</v>
      </c>
      <c r="L34" s="54"/>
      <c r="M34" s="53">
        <f t="shared" si="14"/>
        <v>173.77125877521414</v>
      </c>
      <c r="N34" s="54">
        <f t="shared" si="15"/>
        <v>138.86993477263644</v>
      </c>
      <c r="O34" s="54">
        <f t="shared" si="16"/>
        <v>94.642866773776632</v>
      </c>
      <c r="P34" s="54">
        <f t="shared" si="17"/>
        <v>100.86579554046068</v>
      </c>
      <c r="Q34" s="54">
        <f t="shared" si="18"/>
        <v>43.027766789911929</v>
      </c>
      <c r="R34" s="54">
        <f t="shared" si="19"/>
        <v>59.846786166921476</v>
      </c>
      <c r="S34" s="54">
        <f t="shared" si="20"/>
        <v>89.30806777655134</v>
      </c>
      <c r="T34" s="54">
        <f t="shared" si="21"/>
        <v>51.298319488325262</v>
      </c>
      <c r="U34" s="52">
        <f t="shared" si="22"/>
        <v>76.831984616717463</v>
      </c>
      <c r="V34" s="52">
        <f t="shared" si="23"/>
        <v>95.026773238361272</v>
      </c>
    </row>
    <row r="35" spans="1:22" x14ac:dyDescent="0.35">
      <c r="A35" s="45">
        <f t="shared" si="2"/>
        <v>44164</v>
      </c>
      <c r="B35" s="53">
        <v>239.08729403340155</v>
      </c>
      <c r="C35" s="54">
        <v>138.85966593447895</v>
      </c>
      <c r="D35" s="54">
        <v>86.060726413878385</v>
      </c>
      <c r="E35" s="54">
        <v>89.625428604699735</v>
      </c>
      <c r="F35" s="54">
        <v>50.659529600632254</v>
      </c>
      <c r="G35" s="54">
        <v>56.154202346826601</v>
      </c>
      <c r="H35" s="54">
        <v>97.038753373353103</v>
      </c>
      <c r="I35" s="54">
        <v>49.976896568058791</v>
      </c>
      <c r="J35" s="55">
        <v>91.015622106230012</v>
      </c>
      <c r="K35" s="55">
        <v>98.681466147280929</v>
      </c>
      <c r="L35" s="54"/>
      <c r="M35" s="53">
        <f t="shared" si="14"/>
        <v>192.69918949166768</v>
      </c>
      <c r="N35" s="54">
        <f t="shared" si="15"/>
        <v>138.86993477263644</v>
      </c>
      <c r="O35" s="54">
        <f t="shared" si="16"/>
        <v>94.642866773776632</v>
      </c>
      <c r="P35" s="54">
        <f t="shared" si="17"/>
        <v>103.13909168472493</v>
      </c>
      <c r="Q35" s="54">
        <f t="shared" si="18"/>
        <v>44.340660557661693</v>
      </c>
      <c r="R35" s="54">
        <f t="shared" si="19"/>
        <v>60.505051262868093</v>
      </c>
      <c r="S35" s="54">
        <f t="shared" si="20"/>
        <v>90.772820204466527</v>
      </c>
      <c r="T35" s="54">
        <f t="shared" si="21"/>
        <v>51.298319488325262</v>
      </c>
      <c r="U35" s="52">
        <f t="shared" si="22"/>
        <v>80.164252997491488</v>
      </c>
      <c r="V35" s="52">
        <f t="shared" si="23"/>
        <v>98.681466147280929</v>
      </c>
    </row>
    <row r="36" spans="1:22" x14ac:dyDescent="0.35">
      <c r="A36" s="45">
        <f t="shared" si="2"/>
        <v>44171</v>
      </c>
      <c r="B36" s="53">
        <v>268.06956189139862</v>
      </c>
      <c r="C36" s="54">
        <v>139.07014760019464</v>
      </c>
      <c r="D36" s="54">
        <v>87.068585363438018</v>
      </c>
      <c r="E36" s="54">
        <v>95.143385680901588</v>
      </c>
      <c r="F36" s="54">
        <v>54.081389072983484</v>
      </c>
      <c r="G36" s="54">
        <v>59.108028365644756</v>
      </c>
      <c r="H36" s="54">
        <v>101.20794001596985</v>
      </c>
      <c r="I36" s="54">
        <v>50.576861943757862</v>
      </c>
      <c r="J36" s="55">
        <v>96.974381741904807</v>
      </c>
      <c r="K36" s="55">
        <v>104.62993953242804</v>
      </c>
      <c r="L36" s="54"/>
      <c r="M36" s="53">
        <f t="shared" si="14"/>
        <v>216.05827073622021</v>
      </c>
      <c r="N36" s="54">
        <f t="shared" si="15"/>
        <v>139.08043200372271</v>
      </c>
      <c r="O36" s="54">
        <f t="shared" si="16"/>
        <v>95.751231346848002</v>
      </c>
      <c r="P36" s="54">
        <f t="shared" si="17"/>
        <v>109.48904269366122</v>
      </c>
      <c r="Q36" s="54">
        <f t="shared" si="18"/>
        <v>47.335704343809518</v>
      </c>
      <c r="R36" s="54">
        <f t="shared" si="19"/>
        <v>63.687740843005741</v>
      </c>
      <c r="S36" s="54">
        <f t="shared" si="20"/>
        <v>94.672796413487333</v>
      </c>
      <c r="T36" s="54">
        <f t="shared" si="21"/>
        <v>51.914148354021862</v>
      </c>
      <c r="U36" s="52">
        <f t="shared" si="22"/>
        <v>85.412577449176766</v>
      </c>
      <c r="V36" s="52">
        <f t="shared" si="23"/>
        <v>104.62993953242804</v>
      </c>
    </row>
    <row r="37" spans="1:22" x14ac:dyDescent="0.35">
      <c r="A37" s="45">
        <f t="shared" si="2"/>
        <v>44178</v>
      </c>
      <c r="B37" s="53">
        <v>301.40318312428997</v>
      </c>
      <c r="C37" s="54">
        <v>140.09314689917426</v>
      </c>
      <c r="D37" s="54">
        <v>87.829266181985346</v>
      </c>
      <c r="E37" s="54">
        <v>104.91996735143177</v>
      </c>
      <c r="F37" s="54">
        <v>56.774493402826572</v>
      </c>
      <c r="G37" s="54">
        <v>61.332906855666074</v>
      </c>
      <c r="H37" s="54">
        <v>106.69560883674723</v>
      </c>
      <c r="I37" s="54">
        <v>50.576861943757862</v>
      </c>
      <c r="J37" s="55">
        <v>109.02090747902864</v>
      </c>
      <c r="K37" s="55">
        <v>112.42973824326283</v>
      </c>
      <c r="L37" s="54"/>
      <c r="M37" s="53">
        <f t="shared" si="14"/>
        <v>242.92444871681602</v>
      </c>
      <c r="N37" s="54">
        <f t="shared" si="15"/>
        <v>140.10350695472241</v>
      </c>
      <c r="O37" s="54">
        <f t="shared" si="16"/>
        <v>96.587768712578765</v>
      </c>
      <c r="P37" s="54">
        <f t="shared" si="17"/>
        <v>120.73973090768821</v>
      </c>
      <c r="Q37" s="54">
        <f t="shared" si="18"/>
        <v>49.692892140011459</v>
      </c>
      <c r="R37" s="54">
        <f t="shared" si="19"/>
        <v>66.085003763079968</v>
      </c>
      <c r="S37" s="54">
        <f t="shared" si="20"/>
        <v>99.806118492487457</v>
      </c>
      <c r="T37" s="54">
        <f t="shared" si="21"/>
        <v>51.914148354021862</v>
      </c>
      <c r="U37" s="52">
        <f t="shared" si="22"/>
        <v>96.022851977701748</v>
      </c>
      <c r="V37" s="52">
        <f t="shared" si="23"/>
        <v>112.42973824326283</v>
      </c>
    </row>
    <row r="38" spans="1:22" x14ac:dyDescent="0.35">
      <c r="A38" s="45">
        <f t="shared" si="2"/>
        <v>44185</v>
      </c>
      <c r="B38" s="53">
        <v>337.97555175400748</v>
      </c>
      <c r="C38" s="54">
        <v>144.17772104265293</v>
      </c>
      <c r="D38" s="54">
        <v>91.914066042974653</v>
      </c>
      <c r="E38" s="54">
        <v>124.55344195609734</v>
      </c>
      <c r="F38" s="54">
        <v>62.666566683482387</v>
      </c>
      <c r="G38" s="54">
        <v>67.335579452021179</v>
      </c>
      <c r="H38" s="54">
        <v>112.77056583328364</v>
      </c>
      <c r="I38" s="54">
        <v>53.731146892796609</v>
      </c>
      <c r="J38" s="55">
        <v>125.83059553371444</v>
      </c>
      <c r="K38" s="55">
        <v>124.91747230998033</v>
      </c>
      <c r="L38" s="54"/>
      <c r="M38" s="53">
        <f t="shared" si="14"/>
        <v>272.40098707168357</v>
      </c>
      <c r="N38" s="54">
        <f t="shared" si="15"/>
        <v>144.18838315733782</v>
      </c>
      <c r="O38" s="54">
        <f t="shared" si="16"/>
        <v>101.07991263409241</v>
      </c>
      <c r="P38" s="54">
        <f t="shared" si="17"/>
        <v>143.33352787876498</v>
      </c>
      <c r="Q38" s="54">
        <f t="shared" si="18"/>
        <v>54.85003480158025</v>
      </c>
      <c r="R38" s="54">
        <f t="shared" si="19"/>
        <v>72.552765711036898</v>
      </c>
      <c r="S38" s="54">
        <f t="shared" si="20"/>
        <v>105.48880669721754</v>
      </c>
      <c r="T38" s="54">
        <f t="shared" si="21"/>
        <v>55.151834728818109</v>
      </c>
      <c r="U38" s="52">
        <f t="shared" si="22"/>
        <v>110.82839914466996</v>
      </c>
      <c r="V38" s="52">
        <f t="shared" si="23"/>
        <v>124.91747230998033</v>
      </c>
    </row>
    <row r="39" spans="1:22" x14ac:dyDescent="0.35">
      <c r="A39" s="45">
        <f t="shared" si="2"/>
        <v>44192</v>
      </c>
      <c r="B39" s="53">
        <v>372.52796143925582</v>
      </c>
      <c r="C39" s="54">
        <v>150.67019663513369</v>
      </c>
      <c r="D39" s="54">
        <v>100.28344473015888</v>
      </c>
      <c r="E39" s="54">
        <v>154.01109492055204</v>
      </c>
      <c r="F39" s="54">
        <v>78.373000031182769</v>
      </c>
      <c r="G39" s="54">
        <v>79.761716348591719</v>
      </c>
      <c r="H39" s="54">
        <v>122.97778714897424</v>
      </c>
      <c r="I39" s="54">
        <v>62.081509053016767</v>
      </c>
      <c r="J39" s="55">
        <v>147.10809338230811</v>
      </c>
      <c r="K39" s="55">
        <v>142.76849780851873</v>
      </c>
      <c r="L39" s="54"/>
      <c r="M39" s="53">
        <f t="shared" si="14"/>
        <v>300.24948219247079</v>
      </c>
      <c r="N39" s="54">
        <f t="shared" si="15"/>
        <v>150.68133887614363</v>
      </c>
      <c r="O39" s="54">
        <f t="shared" si="16"/>
        <v>110.28390178311643</v>
      </c>
      <c r="P39" s="54">
        <f t="shared" si="17"/>
        <v>177.23278635057758</v>
      </c>
      <c r="Q39" s="54">
        <f t="shared" si="18"/>
        <v>68.59737187976009</v>
      </c>
      <c r="R39" s="54">
        <f t="shared" si="19"/>
        <v>85.941684411774276</v>
      </c>
      <c r="S39" s="54">
        <f t="shared" si="20"/>
        <v>115.03693291552909</v>
      </c>
      <c r="T39" s="54">
        <f t="shared" si="21"/>
        <v>63.722986107832881</v>
      </c>
      <c r="U39" s="52">
        <f t="shared" si="22"/>
        <v>129.56907993348466</v>
      </c>
      <c r="V39" s="52">
        <f t="shared" si="23"/>
        <v>142.76849780851873</v>
      </c>
    </row>
    <row r="40" spans="1:22" x14ac:dyDescent="0.35">
      <c r="A40" s="45">
        <f t="shared" si="2"/>
        <v>44199</v>
      </c>
      <c r="B40" s="53">
        <v>407.80957638503548</v>
      </c>
      <c r="C40" s="54">
        <v>162.89318416978543</v>
      </c>
      <c r="D40" s="54">
        <v>112.60872678610872</v>
      </c>
      <c r="E40" s="54">
        <v>195.75637185007668</v>
      </c>
      <c r="F40" s="54">
        <v>107.78743066775442</v>
      </c>
      <c r="G40" s="54">
        <v>99.212499885086771</v>
      </c>
      <c r="H40" s="54">
        <v>127.17601899836811</v>
      </c>
      <c r="I40" s="54">
        <v>73.555091739235607</v>
      </c>
      <c r="J40" s="55">
        <v>168.44495924788143</v>
      </c>
      <c r="K40" s="55">
        <v>166.40954964202444</v>
      </c>
      <c r="L40" s="54"/>
      <c r="M40" s="53">
        <f t="shared" si="14"/>
        <v>328.68570098651105</v>
      </c>
      <c r="N40" s="54">
        <f t="shared" si="15"/>
        <v>162.90523031532337</v>
      </c>
      <c r="O40" s="54">
        <f t="shared" si="16"/>
        <v>123.83828455651548</v>
      </c>
      <c r="P40" s="54">
        <f t="shared" si="17"/>
        <v>225.27238863385972</v>
      </c>
      <c r="Q40" s="54">
        <f t="shared" si="18"/>
        <v>94.342879085117772</v>
      </c>
      <c r="R40" s="54">
        <f t="shared" si="19"/>
        <v>106.89952204091284</v>
      </c>
      <c r="S40" s="54">
        <f t="shared" si="20"/>
        <v>118.96407884016276</v>
      </c>
      <c r="T40" s="54">
        <f t="shared" si="21"/>
        <v>75.499938074264932</v>
      </c>
      <c r="U40" s="52">
        <f t="shared" si="22"/>
        <v>148.36205056686649</v>
      </c>
      <c r="V40" s="52">
        <f t="shared" si="23"/>
        <v>166.40954964202444</v>
      </c>
    </row>
    <row r="41" spans="1:22" x14ac:dyDescent="0.35">
      <c r="A41" s="45">
        <f t="shared" si="2"/>
        <v>44206</v>
      </c>
      <c r="B41" s="53">
        <v>440.56586202960693</v>
      </c>
      <c r="C41" s="54">
        <v>178.19026069180046</v>
      </c>
      <c r="D41" s="54">
        <v>126.58592948179806</v>
      </c>
      <c r="E41" s="54">
        <v>240.06063875019376</v>
      </c>
      <c r="F41" s="54">
        <v>152.49187306593331</v>
      </c>
      <c r="G41" s="54">
        <v>130.28848363696451</v>
      </c>
      <c r="H41" s="54">
        <v>138.97676433110627</v>
      </c>
      <c r="I41" s="54">
        <v>89.818246954240138</v>
      </c>
      <c r="J41" s="55">
        <v>187.42962270213815</v>
      </c>
      <c r="K41" s="55">
        <v>193.49905375667231</v>
      </c>
      <c r="L41" s="54"/>
      <c r="M41" s="53">
        <f t="shared" si="14"/>
        <v>355.08655896595951</v>
      </c>
      <c r="N41" s="54">
        <f t="shared" si="15"/>
        <v>178.20343807441887</v>
      </c>
      <c r="O41" s="54">
        <f t="shared" si="16"/>
        <v>139.20932065765712</v>
      </c>
      <c r="P41" s="54">
        <f t="shared" si="17"/>
        <v>276.25682370964455</v>
      </c>
      <c r="Q41" s="54">
        <f t="shared" si="18"/>
        <v>133.47124291762464</v>
      </c>
      <c r="R41" s="54">
        <f t="shared" si="19"/>
        <v>140.38328481147735</v>
      </c>
      <c r="S41" s="54">
        <f t="shared" si="20"/>
        <v>130.00283291654691</v>
      </c>
      <c r="T41" s="54">
        <f t="shared" si="21"/>
        <v>92.193102103996324</v>
      </c>
      <c r="U41" s="52">
        <f t="shared" si="22"/>
        <v>165.08326093713646</v>
      </c>
      <c r="V41" s="52">
        <f t="shared" si="23"/>
        <v>193.49905375667231</v>
      </c>
    </row>
    <row r="42" spans="1:22" x14ac:dyDescent="0.35">
      <c r="A42" s="45">
        <f t="shared" si="2"/>
        <v>44213</v>
      </c>
      <c r="B42" s="53">
        <v>463.84881382211302</v>
      </c>
      <c r="C42" s="54">
        <v>194.95244361001971</v>
      </c>
      <c r="D42" s="54">
        <v>138.33820362893846</v>
      </c>
      <c r="E42" s="54">
        <v>275.21269848608222</v>
      </c>
      <c r="F42" s="54">
        <v>187.42939208799828</v>
      </c>
      <c r="G42" s="54">
        <v>157.81399677237764</v>
      </c>
      <c r="H42" s="54">
        <v>152.68551396788749</v>
      </c>
      <c r="I42" s="54">
        <v>107.55678701724665</v>
      </c>
      <c r="J42" s="55">
        <v>201.3186762905151</v>
      </c>
      <c r="K42" s="55">
        <v>215.54560278300315</v>
      </c>
      <c r="L42" s="54"/>
      <c r="M42" s="53">
        <f t="shared" si="14"/>
        <v>373.85211469123658</v>
      </c>
      <c r="N42" s="54">
        <f t="shared" si="15"/>
        <v>194.96686057608659</v>
      </c>
      <c r="O42" s="54">
        <f t="shared" si="16"/>
        <v>152.13355407683193</v>
      </c>
      <c r="P42" s="54">
        <f t="shared" si="17"/>
        <v>316.70908785442776</v>
      </c>
      <c r="Q42" s="54">
        <f t="shared" si="18"/>
        <v>164.05093214681355</v>
      </c>
      <c r="R42" s="54">
        <f t="shared" si="19"/>
        <v>170.04148515432377</v>
      </c>
      <c r="S42" s="54">
        <f t="shared" si="20"/>
        <v>142.82638868936144</v>
      </c>
      <c r="T42" s="54">
        <f t="shared" si="21"/>
        <v>110.40066115419427</v>
      </c>
      <c r="U42" s="52">
        <f t="shared" si="22"/>
        <v>177.31638729488242</v>
      </c>
      <c r="V42" s="52">
        <f t="shared" si="23"/>
        <v>215.54560278300315</v>
      </c>
    </row>
    <row r="43" spans="1:22" x14ac:dyDescent="0.35">
      <c r="A43" s="45">
        <f t="shared" si="2"/>
        <v>44220</v>
      </c>
      <c r="B43" s="53">
        <v>476.60742881397186</v>
      </c>
      <c r="C43" s="54">
        <v>205.04190581775043</v>
      </c>
      <c r="D43" s="54">
        <v>145.15882702339474</v>
      </c>
      <c r="E43" s="54">
        <v>292.45762095227775</v>
      </c>
      <c r="F43" s="54">
        <v>208.44789659592408</v>
      </c>
      <c r="G43" s="54">
        <v>175.62794119914258</v>
      </c>
      <c r="H43" s="54">
        <v>162.35440219837216</v>
      </c>
      <c r="I43" s="54">
        <v>118.79144494637151</v>
      </c>
      <c r="J43" s="55">
        <v>209.82701399077666</v>
      </c>
      <c r="K43" s="55">
        <v>228.04061113195422</v>
      </c>
      <c r="L43" s="54"/>
      <c r="M43" s="53">
        <f t="shared" si="14"/>
        <v>384.1352825103678</v>
      </c>
      <c r="N43" s="54">
        <f t="shared" si="15"/>
        <v>205.05706891159898</v>
      </c>
      <c r="O43" s="54">
        <f t="shared" si="16"/>
        <v>159.63434309098938</v>
      </c>
      <c r="P43" s="54">
        <f t="shared" si="17"/>
        <v>336.55418836916772</v>
      </c>
      <c r="Q43" s="54">
        <f t="shared" si="18"/>
        <v>182.44775464324644</v>
      </c>
      <c r="R43" s="54">
        <f t="shared" si="19"/>
        <v>189.23566075810575</v>
      </c>
      <c r="S43" s="54">
        <f t="shared" si="20"/>
        <v>151.87094277123484</v>
      </c>
      <c r="T43" s="54">
        <f t="shared" si="21"/>
        <v>121.93237103148647</v>
      </c>
      <c r="U43" s="52">
        <f t="shared" si="22"/>
        <v>184.81031548224109</v>
      </c>
      <c r="V43" s="52">
        <f t="shared" si="23"/>
        <v>228.04061113195422</v>
      </c>
    </row>
    <row r="44" spans="1:22" x14ac:dyDescent="0.35">
      <c r="A44" s="45">
        <f t="shared" si="2"/>
        <v>44227</v>
      </c>
      <c r="B44" s="53">
        <v>483.90562594038175</v>
      </c>
      <c r="C44" s="54">
        <v>214.24862570843297</v>
      </c>
      <c r="D44" s="54">
        <v>150.33372188364609</v>
      </c>
      <c r="E44" s="54">
        <v>303.9990617561441</v>
      </c>
      <c r="F44" s="54">
        <v>220.49168805794503</v>
      </c>
      <c r="G44" s="54">
        <v>186.85083454562485</v>
      </c>
      <c r="H44" s="54">
        <v>170.69421327591172</v>
      </c>
      <c r="I44" s="54">
        <v>125.22639340753368</v>
      </c>
      <c r="J44" s="55">
        <v>215.77360033389468</v>
      </c>
      <c r="K44" s="55">
        <v>236.28182696211451</v>
      </c>
      <c r="L44" s="54"/>
      <c r="M44" s="53">
        <f t="shared" si="14"/>
        <v>390.0174715940467</v>
      </c>
      <c r="N44" s="54">
        <f t="shared" si="15"/>
        <v>214.26446965021444</v>
      </c>
      <c r="O44" s="54">
        <f t="shared" si="16"/>
        <v>165.32528837155454</v>
      </c>
      <c r="P44" s="54">
        <f t="shared" si="17"/>
        <v>349.83584001397088</v>
      </c>
      <c r="Q44" s="54">
        <f t="shared" si="18"/>
        <v>192.989298815778</v>
      </c>
      <c r="R44" s="54">
        <f t="shared" si="19"/>
        <v>201.32810814169832</v>
      </c>
      <c r="S44" s="54">
        <f t="shared" si="20"/>
        <v>159.67224014124616</v>
      </c>
      <c r="T44" s="54">
        <f t="shared" si="21"/>
        <v>128.53746387877979</v>
      </c>
      <c r="U44" s="52">
        <f t="shared" si="22"/>
        <v>190.04791800639623</v>
      </c>
      <c r="V44" s="52">
        <f t="shared" si="23"/>
        <v>236.28182696211451</v>
      </c>
    </row>
    <row r="45" spans="1:22" x14ac:dyDescent="0.35">
      <c r="A45" s="45">
        <f t="shared" si="2"/>
        <v>44234</v>
      </c>
      <c r="B45" s="53">
        <v>489.96313052004666</v>
      </c>
      <c r="C45" s="54">
        <v>220.80482856138082</v>
      </c>
      <c r="D45" s="54">
        <v>153.03616434999168</v>
      </c>
      <c r="E45" s="54">
        <v>310.57630878257953</v>
      </c>
      <c r="F45" s="54">
        <v>226.73499225917899</v>
      </c>
      <c r="G45" s="54">
        <v>194.22999912067888</v>
      </c>
      <c r="H45" s="54">
        <v>177.75247313073274</v>
      </c>
      <c r="I45" s="54">
        <v>130.02676665800396</v>
      </c>
      <c r="J45" s="55">
        <v>219.36167665403246</v>
      </c>
      <c r="K45" s="55">
        <v>241.35125871147977</v>
      </c>
      <c r="L45" s="54"/>
      <c r="M45" s="53">
        <f t="shared" si="14"/>
        <v>394.89968931106358</v>
      </c>
      <c r="N45" s="54">
        <f t="shared" si="15"/>
        <v>220.82115734219437</v>
      </c>
      <c r="O45" s="54">
        <f t="shared" si="16"/>
        <v>168.29722357317161</v>
      </c>
      <c r="P45" s="54">
        <f t="shared" si="17"/>
        <v>357.40480001397958</v>
      </c>
      <c r="Q45" s="54">
        <f t="shared" si="18"/>
        <v>198.45386263086885</v>
      </c>
      <c r="R45" s="54">
        <f t="shared" si="19"/>
        <v>209.27901318943097</v>
      </c>
      <c r="S45" s="54">
        <f t="shared" si="20"/>
        <v>166.27473791131757</v>
      </c>
      <c r="T45" s="54">
        <f t="shared" si="21"/>
        <v>133.46476224214433</v>
      </c>
      <c r="U45" s="52">
        <f t="shared" si="22"/>
        <v>193.20820468296387</v>
      </c>
      <c r="V45" s="52">
        <f t="shared" si="23"/>
        <v>241.35125871147977</v>
      </c>
    </row>
    <row r="46" spans="1:22" x14ac:dyDescent="0.35">
      <c r="A46" s="45">
        <f t="shared" si="2"/>
        <v>44241</v>
      </c>
      <c r="B46" s="53">
        <v>493.10664525494479</v>
      </c>
      <c r="C46" s="54">
        <v>223.81511107057696</v>
      </c>
      <c r="D46" s="54">
        <v>156.30225995052854</v>
      </c>
      <c r="E46" s="54">
        <v>315.51693021095622</v>
      </c>
      <c r="F46" s="54">
        <v>233.47102979392193</v>
      </c>
      <c r="G46" s="54">
        <v>201.33514472258352</v>
      </c>
      <c r="H46" s="54">
        <v>188.56026600655068</v>
      </c>
      <c r="I46" s="54">
        <v>135.46111862803505</v>
      </c>
      <c r="J46" s="55">
        <v>221.82076281053227</v>
      </c>
      <c r="K46" s="55">
        <v>245.76745400989108</v>
      </c>
      <c r="L46" s="54"/>
      <c r="M46" s="53">
        <f t="shared" si="14"/>
        <v>397.43329421892355</v>
      </c>
      <c r="N46" s="54">
        <f t="shared" si="15"/>
        <v>223.83166246537769</v>
      </c>
      <c r="O46" s="54">
        <f t="shared" si="16"/>
        <v>171.88902047836459</v>
      </c>
      <c r="P46" s="54">
        <f t="shared" si="17"/>
        <v>363.0903650864588</v>
      </c>
      <c r="Q46" s="54">
        <f t="shared" si="18"/>
        <v>204.34970012060302</v>
      </c>
      <c r="R46" s="54">
        <f t="shared" si="19"/>
        <v>216.93466816994689</v>
      </c>
      <c r="S46" s="54">
        <f t="shared" si="20"/>
        <v>176.38465591231628</v>
      </c>
      <c r="T46" s="54">
        <f t="shared" si="21"/>
        <v>139.04280215086555</v>
      </c>
      <c r="U46" s="52">
        <f t="shared" si="22"/>
        <v>195.37410543967349</v>
      </c>
      <c r="V46" s="52">
        <f t="shared" si="23"/>
        <v>245.76745400989108</v>
      </c>
    </row>
    <row r="47" spans="1:22" x14ac:dyDescent="0.35">
      <c r="A47" s="45">
        <f t="shared" si="2"/>
        <v>44248</v>
      </c>
      <c r="B47" s="53">
        <v>496.68810536403646</v>
      </c>
      <c r="C47" s="54">
        <v>229.06578658956181</v>
      </c>
      <c r="D47" s="54">
        <v>158.58440588984325</v>
      </c>
      <c r="E47" s="54">
        <v>318.47048525302699</v>
      </c>
      <c r="F47" s="54">
        <v>238.39070268959313</v>
      </c>
      <c r="G47" s="54">
        <v>207.02747419895303</v>
      </c>
      <c r="H47" s="54">
        <v>195.61830274404031</v>
      </c>
      <c r="I47" s="54">
        <v>138.19782852875775</v>
      </c>
      <c r="J47" s="55">
        <v>223.58178459734941</v>
      </c>
      <c r="K47" s="55">
        <v>249.06799647736094</v>
      </c>
      <c r="L47" s="54"/>
      <c r="M47" s="53">
        <f t="shared" si="14"/>
        <v>400.31987362921325</v>
      </c>
      <c r="N47" s="54">
        <f t="shared" si="15"/>
        <v>229.08272627808887</v>
      </c>
      <c r="O47" s="54">
        <f t="shared" si="16"/>
        <v>174.39874637881954</v>
      </c>
      <c r="P47" s="54">
        <f t="shared" si="17"/>
        <v>366.48925521197884</v>
      </c>
      <c r="Q47" s="54">
        <f t="shared" si="18"/>
        <v>208.6557319302423</v>
      </c>
      <c r="R47" s="54">
        <f t="shared" si="19"/>
        <v>223.06804149516404</v>
      </c>
      <c r="S47" s="54">
        <f t="shared" si="20"/>
        <v>182.98694497206625</v>
      </c>
      <c r="T47" s="54">
        <f t="shared" si="21"/>
        <v>141.85187251086589</v>
      </c>
      <c r="U47" s="52">
        <f t="shared" si="22"/>
        <v>196.92516879325618</v>
      </c>
      <c r="V47" s="52">
        <f t="shared" si="23"/>
        <v>249.06799647736094</v>
      </c>
    </row>
    <row r="48" spans="1:22" x14ac:dyDescent="0.35">
      <c r="A48" s="45">
        <f t="shared" si="2"/>
        <v>44255</v>
      </c>
      <c r="B48" s="53">
        <v>499.68528731260255</v>
      </c>
      <c r="C48" s="54">
        <v>233.38629198120827</v>
      </c>
      <c r="D48" s="54">
        <v>160.47697203247822</v>
      </c>
      <c r="E48" s="54">
        <v>321.74998730711098</v>
      </c>
      <c r="F48" s="54">
        <v>243.99578683713483</v>
      </c>
      <c r="G48" s="54">
        <v>209.77299558658541</v>
      </c>
      <c r="H48" s="54">
        <v>200.44087671496075</v>
      </c>
      <c r="I48" s="54">
        <v>140.26621460485077</v>
      </c>
      <c r="J48" s="55">
        <v>225.4688963458691</v>
      </c>
      <c r="K48" s="55">
        <v>251.97457771690637</v>
      </c>
      <c r="L48" s="54"/>
      <c r="M48" s="53">
        <f t="shared" si="14"/>
        <v>402.73553747526881</v>
      </c>
      <c r="N48" s="54">
        <f t="shared" si="15"/>
        <v>233.4035511762697</v>
      </c>
      <c r="O48" s="54">
        <f t="shared" si="16"/>
        <v>176.48004283960651</v>
      </c>
      <c r="P48" s="54">
        <f t="shared" si="17"/>
        <v>370.26323842525051</v>
      </c>
      <c r="Q48" s="54">
        <f t="shared" si="18"/>
        <v>213.56168221328983</v>
      </c>
      <c r="R48" s="54">
        <f t="shared" si="19"/>
        <v>226.02628692221151</v>
      </c>
      <c r="S48" s="54">
        <f t="shared" si="20"/>
        <v>187.49811834113089</v>
      </c>
      <c r="T48" s="54">
        <f t="shared" si="21"/>
        <v>143.97494811265179</v>
      </c>
      <c r="U48" s="52">
        <f t="shared" ref="U48:U71" si="24">J48*U$2</f>
        <v>198.58728898913094</v>
      </c>
      <c r="V48" s="52">
        <f t="shared" si="23"/>
        <v>251.97457771690637</v>
      </c>
    </row>
    <row r="49" spans="1:22" x14ac:dyDescent="0.35">
      <c r="A49" s="45">
        <f t="shared" si="2"/>
        <v>44262</v>
      </c>
      <c r="B49" s="53">
        <v>502.10015747545259</v>
      </c>
      <c r="C49" s="54">
        <v>238.18985266882345</v>
      </c>
      <c r="D49" s="54">
        <v>162.16490647641479</v>
      </c>
      <c r="E49" s="54">
        <v>324.87712974409084</v>
      </c>
      <c r="F49" s="54">
        <v>248.67639194580713</v>
      </c>
      <c r="G49" s="54">
        <v>215.82957710632905</v>
      </c>
      <c r="H49" s="54">
        <v>207.02365581741748</v>
      </c>
      <c r="I49" s="54">
        <v>143.64251481629748</v>
      </c>
      <c r="J49" s="55">
        <v>226.90026374834113</v>
      </c>
      <c r="K49" s="55">
        <v>255.00241821547809</v>
      </c>
      <c r="L49" s="54"/>
      <c r="M49" s="53">
        <f t="shared" si="14"/>
        <v>404.68187061267008</v>
      </c>
      <c r="N49" s="54">
        <f t="shared" si="15"/>
        <v>238.20746709293536</v>
      </c>
      <c r="O49" s="54">
        <f t="shared" si="16"/>
        <v>178.33630133703184</v>
      </c>
      <c r="P49" s="54">
        <f t="shared" si="17"/>
        <v>373.86188933872518</v>
      </c>
      <c r="Q49" s="54">
        <f t="shared" si="18"/>
        <v>217.65846566083107</v>
      </c>
      <c r="R49" s="54">
        <f t="shared" si="19"/>
        <v>232.55213467740694</v>
      </c>
      <c r="S49" s="54">
        <f t="shared" si="20"/>
        <v>193.65583784123638</v>
      </c>
      <c r="T49" s="54">
        <f t="shared" si="21"/>
        <v>147.44051998343474</v>
      </c>
      <c r="U49" s="52">
        <f t="shared" si="24"/>
        <v>199.84800111666223</v>
      </c>
      <c r="V49" s="52">
        <f t="shared" si="23"/>
        <v>255.00241821547809</v>
      </c>
    </row>
    <row r="50" spans="1:22" x14ac:dyDescent="0.35">
      <c r="A50" s="45">
        <f t="shared" si="2"/>
        <v>44269</v>
      </c>
      <c r="B50" s="53">
        <v>503.33735819919059</v>
      </c>
      <c r="C50" s="54">
        <v>243.78300261738624</v>
      </c>
      <c r="D50" s="54">
        <v>163.54176969259581</v>
      </c>
      <c r="E50" s="54">
        <v>327.08663474072267</v>
      </c>
      <c r="F50" s="54">
        <v>251.6039609330264</v>
      </c>
      <c r="G50" s="54">
        <v>218.73818789674482</v>
      </c>
      <c r="H50" s="54">
        <v>211.51644526268194</v>
      </c>
      <c r="I50" s="54">
        <v>145.45996995322579</v>
      </c>
      <c r="J50" s="55">
        <v>227.12551273723909</v>
      </c>
      <c r="K50" s="55">
        <v>256.96249259644884</v>
      </c>
      <c r="L50" s="54"/>
      <c r="M50" s="53">
        <f t="shared" si="14"/>
        <v>405.67902764548802</v>
      </c>
      <c r="N50" s="54">
        <f t="shared" si="15"/>
        <v>243.80103066161763</v>
      </c>
      <c r="O50" s="54">
        <f t="shared" si="16"/>
        <v>179.85046798847344</v>
      </c>
      <c r="P50" s="54">
        <f t="shared" si="17"/>
        <v>376.40454204313318</v>
      </c>
      <c r="Q50" s="54">
        <f t="shared" si="18"/>
        <v>220.22087284749011</v>
      </c>
      <c r="R50" s="54">
        <f t="shared" si="19"/>
        <v>235.68610573608021</v>
      </c>
      <c r="S50" s="54">
        <f t="shared" si="20"/>
        <v>197.85852135018905</v>
      </c>
      <c r="T50" s="54">
        <f t="shared" si="21"/>
        <v>149.30602986244216</v>
      </c>
      <c r="U50" s="52">
        <f t="shared" si="24"/>
        <v>200.0463947167452</v>
      </c>
      <c r="V50" s="52">
        <f t="shared" si="23"/>
        <v>256.96249259644884</v>
      </c>
    </row>
    <row r="51" spans="1:22" x14ac:dyDescent="0.35">
      <c r="A51" s="45">
        <f t="shared" si="2"/>
        <v>44276</v>
      </c>
      <c r="B51" s="53">
        <v>505.12555719648952</v>
      </c>
      <c r="C51" s="54">
        <v>247.92176496835623</v>
      </c>
      <c r="D51" s="54">
        <v>164.69234568471663</v>
      </c>
      <c r="E51" s="54">
        <v>329.43233261878038</v>
      </c>
      <c r="F51" s="54">
        <v>254.99230887870002</v>
      </c>
      <c r="G51" s="54">
        <v>223.13481460856372</v>
      </c>
      <c r="H51" s="54">
        <v>216.50204307968269</v>
      </c>
      <c r="I51" s="54">
        <v>147.93280141265654</v>
      </c>
      <c r="J51" s="55">
        <v>228.95561613093207</v>
      </c>
      <c r="K51" s="55">
        <v>259.2896430470368</v>
      </c>
      <c r="L51" s="54"/>
      <c r="M51" s="53">
        <f t="shared" si="14"/>
        <v>407.12027737321796</v>
      </c>
      <c r="N51" s="54">
        <f t="shared" si="15"/>
        <v>247.94009907900701</v>
      </c>
      <c r="O51" s="54">
        <f t="shared" si="16"/>
        <v>181.11578162075341</v>
      </c>
      <c r="P51" s="54">
        <f t="shared" si="17"/>
        <v>379.10392270190499</v>
      </c>
      <c r="Q51" s="54">
        <f t="shared" si="18"/>
        <v>223.18658506974671</v>
      </c>
      <c r="R51" s="54">
        <f t="shared" si="19"/>
        <v>240.42338475465274</v>
      </c>
      <c r="S51" s="54">
        <f t="shared" si="20"/>
        <v>202.52219187894363</v>
      </c>
      <c r="T51" s="54">
        <f t="shared" si="21"/>
        <v>151.84424465683045</v>
      </c>
      <c r="U51" s="52">
        <f t="shared" si="24"/>
        <v>201.65830339866727</v>
      </c>
      <c r="V51" s="52">
        <f t="shared" si="23"/>
        <v>259.2896430470368</v>
      </c>
    </row>
    <row r="52" spans="1:22" x14ac:dyDescent="0.35">
      <c r="A52" s="45">
        <f t="shared" si="2"/>
        <v>44283</v>
      </c>
      <c r="B52" s="53">
        <v>507.31422522149427</v>
      </c>
      <c r="C52" s="54">
        <v>252.47413993783795</v>
      </c>
      <c r="D52" s="54">
        <v>166.39574641382632</v>
      </c>
      <c r="E52" s="54">
        <v>331.54236038176242</v>
      </c>
      <c r="F52" s="54">
        <v>258.11709209274625</v>
      </c>
      <c r="G52" s="54">
        <v>226.05177508177937</v>
      </c>
      <c r="H52" s="54">
        <v>219.59650926377901</v>
      </c>
      <c r="I52" s="54">
        <v>149.44481027955973</v>
      </c>
      <c r="J52" s="55">
        <v>229.40257013230729</v>
      </c>
      <c r="K52" s="55">
        <v>261.368862626772</v>
      </c>
      <c r="L52" s="54"/>
      <c r="M52" s="53">
        <f t="shared" si="14"/>
        <v>408.8842964784148</v>
      </c>
      <c r="N52" s="54">
        <f t="shared" si="15"/>
        <v>252.49281070205535</v>
      </c>
      <c r="O52" s="54">
        <f t="shared" si="16"/>
        <v>182.98904873091209</v>
      </c>
      <c r="P52" s="54">
        <f t="shared" si="17"/>
        <v>381.53209906090882</v>
      </c>
      <c r="Q52" s="54">
        <f t="shared" si="18"/>
        <v>225.92160754039699</v>
      </c>
      <c r="R52" s="54">
        <f t="shared" si="19"/>
        <v>243.56635243271907</v>
      </c>
      <c r="S52" s="54">
        <f t="shared" si="20"/>
        <v>205.41684388953828</v>
      </c>
      <c r="T52" s="54">
        <f t="shared" si="21"/>
        <v>153.39623206000894</v>
      </c>
      <c r="U52" s="52">
        <f t="shared" si="24"/>
        <v>202.05196915423028</v>
      </c>
      <c r="V52" s="52">
        <f t="shared" si="23"/>
        <v>261.368862626772</v>
      </c>
    </row>
    <row r="53" spans="1:22" x14ac:dyDescent="0.35">
      <c r="A53" s="45">
        <f t="shared" si="2"/>
        <v>44290</v>
      </c>
      <c r="B53" s="53">
        <v>509.99199903853571</v>
      </c>
      <c r="C53" s="54">
        <v>258.73070277281039</v>
      </c>
      <c r="D53" s="54">
        <v>168.20218671573835</v>
      </c>
      <c r="E53" s="54">
        <v>334.02417079169817</v>
      </c>
      <c r="F53" s="54">
        <v>261.05290697142283</v>
      </c>
      <c r="G53" s="54">
        <v>229.46533553677753</v>
      </c>
      <c r="H53" s="54">
        <v>229.61177013438558</v>
      </c>
      <c r="I53" s="54">
        <v>151.61752018874165</v>
      </c>
      <c r="J53" s="55">
        <v>229.57513360522796</v>
      </c>
      <c r="K53" s="55">
        <v>263.85370135114601</v>
      </c>
      <c r="L53" s="54"/>
      <c r="M53" s="53">
        <f t="shared" si="14"/>
        <v>411.04252427664238</v>
      </c>
      <c r="N53" s="54">
        <f t="shared" si="15"/>
        <v>258.74983621732264</v>
      </c>
      <c r="O53" s="54">
        <f t="shared" si="16"/>
        <v>184.97563071729269</v>
      </c>
      <c r="P53" s="54">
        <f t="shared" si="17"/>
        <v>384.38811520944466</v>
      </c>
      <c r="Q53" s="54">
        <f t="shared" si="18"/>
        <v>228.49123209123189</v>
      </c>
      <c r="R53" s="54">
        <f t="shared" si="19"/>
        <v>247.24439684768413</v>
      </c>
      <c r="S53" s="54">
        <f t="shared" si="20"/>
        <v>214.78540482735883</v>
      </c>
      <c r="T53" s="54">
        <f t="shared" si="21"/>
        <v>155.62638988753395</v>
      </c>
      <c r="U53" s="52">
        <f t="shared" si="24"/>
        <v>202.20395868724904</v>
      </c>
      <c r="V53" s="52">
        <f t="shared" si="23"/>
        <v>263.85370135114601</v>
      </c>
    </row>
    <row r="54" spans="1:22" x14ac:dyDescent="0.35">
      <c r="A54" s="45">
        <f t="shared" si="2"/>
        <v>44297</v>
      </c>
      <c r="B54" s="53">
        <v>512.49331560565372</v>
      </c>
      <c r="C54" s="54">
        <v>263.61956362435882</v>
      </c>
      <c r="D54" s="54">
        <v>169.97301144869169</v>
      </c>
      <c r="E54" s="54">
        <v>336.17722431724457</v>
      </c>
      <c r="F54" s="54">
        <v>264.12100093027448</v>
      </c>
      <c r="G54" s="54">
        <v>231.86792792243972</v>
      </c>
      <c r="H54" s="54">
        <v>238.93640192447995</v>
      </c>
      <c r="I54" s="54">
        <v>156.90319669115263</v>
      </c>
      <c r="J54" s="55">
        <v>231.45050355535631</v>
      </c>
      <c r="K54" s="55">
        <v>266.50995890801198</v>
      </c>
      <c r="L54" s="54"/>
      <c r="M54" s="53">
        <f t="shared" si="14"/>
        <v>413.05853134675618</v>
      </c>
      <c r="N54" s="54">
        <f t="shared" si="15"/>
        <v>263.63905860597055</v>
      </c>
      <c r="O54" s="54">
        <f t="shared" si="16"/>
        <v>186.92304548200917</v>
      </c>
      <c r="P54" s="54">
        <f t="shared" si="17"/>
        <v>386.86580472714707</v>
      </c>
      <c r="Q54" s="54">
        <f t="shared" si="18"/>
        <v>231.1766362760105</v>
      </c>
      <c r="R54" s="54">
        <f t="shared" si="19"/>
        <v>249.83314300350025</v>
      </c>
      <c r="S54" s="54">
        <f t="shared" si="20"/>
        <v>223.50793160692811</v>
      </c>
      <c r="T54" s="54">
        <f t="shared" si="21"/>
        <v>161.05182324879445</v>
      </c>
      <c r="U54" s="52">
        <f t="shared" si="24"/>
        <v>203.85573700471758</v>
      </c>
      <c r="V54" s="52">
        <f t="shared" si="23"/>
        <v>266.50995890801198</v>
      </c>
    </row>
    <row r="55" spans="1:22" x14ac:dyDescent="0.35">
      <c r="A55" s="45">
        <f t="shared" si="2"/>
        <v>44304</v>
      </c>
      <c r="B55" s="53">
        <v>514.61299079333594</v>
      </c>
      <c r="C55" s="54">
        <v>272.72631881677916</v>
      </c>
      <c r="D55" s="54">
        <v>171.80433587053125</v>
      </c>
      <c r="E55" s="54">
        <v>337.95546078518544</v>
      </c>
      <c r="F55" s="54">
        <v>268.03086668105317</v>
      </c>
      <c r="G55" s="54">
        <v>235.30754099066152</v>
      </c>
      <c r="H55" s="54">
        <v>246.61540967289432</v>
      </c>
      <c r="I55" s="54">
        <v>160.61979169671636</v>
      </c>
      <c r="J55" s="55">
        <v>231.82844757262728</v>
      </c>
      <c r="K55" s="55">
        <v>269.12537442109101</v>
      </c>
      <c r="L55" s="54"/>
      <c r="M55" s="53">
        <f t="shared" si="14"/>
        <v>414.76694371682089</v>
      </c>
      <c r="N55" s="54">
        <f t="shared" si="15"/>
        <v>272.74648725381496</v>
      </c>
      <c r="O55" s="54">
        <f t="shared" si="16"/>
        <v>188.93699308038518</v>
      </c>
      <c r="P55" s="54">
        <f t="shared" si="17"/>
        <v>388.91216251822664</v>
      </c>
      <c r="Q55" s="54">
        <f t="shared" si="18"/>
        <v>234.59881629718348</v>
      </c>
      <c r="R55" s="54">
        <f t="shared" si="19"/>
        <v>253.53925859805204</v>
      </c>
      <c r="S55" s="54">
        <f t="shared" si="20"/>
        <v>230.69109467801235</v>
      </c>
      <c r="T55" s="54">
        <f t="shared" si="21"/>
        <v>164.86668753802633</v>
      </c>
      <c r="U55" s="52">
        <f t="shared" si="24"/>
        <v>204.18862051546299</v>
      </c>
      <c r="V55" s="52">
        <f t="shared" si="23"/>
        <v>269.12537442109101</v>
      </c>
    </row>
    <row r="56" spans="1:22" x14ac:dyDescent="0.35">
      <c r="A56" s="45">
        <f t="shared" si="2"/>
        <v>44311</v>
      </c>
      <c r="B56" s="53">
        <v>516.2486054459921</v>
      </c>
      <c r="C56" s="54">
        <v>281.44102778299754</v>
      </c>
      <c r="D56" s="54">
        <v>173.80559757905255</v>
      </c>
      <c r="E56" s="54">
        <v>340.08827285086397</v>
      </c>
      <c r="F56" s="54">
        <v>270.15693871494761</v>
      </c>
      <c r="G56" s="54">
        <v>237.96771358565428</v>
      </c>
      <c r="H56" s="54">
        <v>262.86632015317485</v>
      </c>
      <c r="I56" s="54">
        <v>164.79973005872415</v>
      </c>
      <c r="J56" s="55">
        <v>231.82844757262728</v>
      </c>
      <c r="K56" s="55">
        <v>271.69584813791687</v>
      </c>
      <c r="L56" s="54"/>
      <c r="M56" s="53">
        <f t="shared" si="14"/>
        <v>416.08521376191794</v>
      </c>
      <c r="N56" s="54">
        <f t="shared" si="15"/>
        <v>281.46184068317075</v>
      </c>
      <c r="O56" s="54">
        <f t="shared" si="16"/>
        <v>191.1378244369341</v>
      </c>
      <c r="P56" s="54">
        <f t="shared" si="17"/>
        <v>391.36655858207735</v>
      </c>
      <c r="Q56" s="54">
        <f t="shared" si="18"/>
        <v>236.4596989212273</v>
      </c>
      <c r="R56" s="54">
        <f t="shared" si="19"/>
        <v>256.40554237560463</v>
      </c>
      <c r="S56" s="54">
        <f t="shared" si="20"/>
        <v>245.89266027840537</v>
      </c>
      <c r="T56" s="54">
        <f t="shared" si="21"/>
        <v>169.15714629517981</v>
      </c>
      <c r="U56" s="52">
        <f t="shared" si="24"/>
        <v>204.18862051546299</v>
      </c>
      <c r="V56" s="52">
        <f t="shared" si="23"/>
        <v>271.69584813791687</v>
      </c>
    </row>
    <row r="57" spans="1:22" x14ac:dyDescent="0.35">
      <c r="A57" s="45">
        <f t="shared" si="2"/>
        <v>44318</v>
      </c>
      <c r="B57" s="53">
        <v>517.61196371595202</v>
      </c>
      <c r="C57" s="54">
        <v>291.1484705152854</v>
      </c>
      <c r="D57" s="54">
        <v>175.50409845408578</v>
      </c>
      <c r="E57" s="54">
        <v>342.00637678544916</v>
      </c>
      <c r="F57" s="54">
        <v>272.79022717550197</v>
      </c>
      <c r="G57" s="54">
        <v>240.70834653974549</v>
      </c>
      <c r="H57" s="54">
        <v>280.04637522830171</v>
      </c>
      <c r="I57" s="54">
        <v>169.44615156449851</v>
      </c>
      <c r="J57" s="55">
        <v>232.91954989448527</v>
      </c>
      <c r="K57" s="55">
        <v>274.40021675437674</v>
      </c>
      <c r="L57" s="54"/>
      <c r="M57" s="53">
        <f t="shared" si="14"/>
        <v>417.18405104923664</v>
      </c>
      <c r="N57" s="54">
        <f t="shared" si="15"/>
        <v>291.17000129244371</v>
      </c>
      <c r="O57" s="54">
        <f t="shared" si="16"/>
        <v>193.00570307018938</v>
      </c>
      <c r="P57" s="54">
        <f t="shared" si="17"/>
        <v>393.5738729642776</v>
      </c>
      <c r="Q57" s="54">
        <f t="shared" si="18"/>
        <v>238.76453180657631</v>
      </c>
      <c r="R57" s="54">
        <f t="shared" si="19"/>
        <v>259.3585206114243</v>
      </c>
      <c r="S57" s="54">
        <f t="shared" si="20"/>
        <v>261.96337425838891</v>
      </c>
      <c r="T57" s="54">
        <f t="shared" si="21"/>
        <v>173.92642232567619</v>
      </c>
      <c r="U57" s="52">
        <f t="shared" si="24"/>
        <v>205.14963578461629</v>
      </c>
      <c r="V57" s="52">
        <f t="shared" si="23"/>
        <v>274.40021675437674</v>
      </c>
    </row>
    <row r="58" spans="1:22" x14ac:dyDescent="0.35">
      <c r="A58" s="45">
        <f t="shared" si="2"/>
        <v>44325</v>
      </c>
      <c r="B58" s="53">
        <v>519.42437734739337</v>
      </c>
      <c r="C58" s="54">
        <v>302.45967175439887</v>
      </c>
      <c r="D58" s="54">
        <v>177.38640845663465</v>
      </c>
      <c r="E58" s="54">
        <v>343.87079883536319</v>
      </c>
      <c r="F58" s="54">
        <v>275.20198631402417</v>
      </c>
      <c r="G58" s="54">
        <v>244.49348843913882</v>
      </c>
      <c r="H58" s="54">
        <v>303.05210406605482</v>
      </c>
      <c r="I58" s="54">
        <v>175.50558494539149</v>
      </c>
      <c r="J58" s="55">
        <v>234.09059317442535</v>
      </c>
      <c r="K58" s="55">
        <v>277.55265624221488</v>
      </c>
      <c r="L58" s="54"/>
      <c r="M58" s="53">
        <f t="shared" si="14"/>
        <v>418.64481724852124</v>
      </c>
      <c r="N58" s="54">
        <f t="shared" si="15"/>
        <v>302.48203900839957</v>
      </c>
      <c r="O58" s="54">
        <f t="shared" si="16"/>
        <v>195.07572062897043</v>
      </c>
      <c r="P58" s="54">
        <f t="shared" si="17"/>
        <v>395.7194113426014</v>
      </c>
      <c r="Q58" s="54">
        <f t="shared" si="18"/>
        <v>240.87546718539033</v>
      </c>
      <c r="R58" s="54">
        <f t="shared" si="19"/>
        <v>263.43693674216229</v>
      </c>
      <c r="S58" s="54">
        <f t="shared" si="20"/>
        <v>283.48358978947101</v>
      </c>
      <c r="T58" s="54">
        <f t="shared" si="21"/>
        <v>180.14607122020024</v>
      </c>
      <c r="U58" s="52">
        <f t="shared" si="24"/>
        <v>206.18106102340178</v>
      </c>
      <c r="V58" s="52">
        <f t="shared" si="23"/>
        <v>277.55265624221488</v>
      </c>
    </row>
    <row r="59" spans="1:22" x14ac:dyDescent="0.35">
      <c r="A59" s="45">
        <f t="shared" si="2"/>
        <v>44332</v>
      </c>
      <c r="B59" s="53">
        <v>520.33269991704333</v>
      </c>
      <c r="C59" s="54">
        <v>315.19858106891786</v>
      </c>
      <c r="D59" s="54">
        <v>180.77695597465907</v>
      </c>
      <c r="E59" s="54">
        <v>345.79352178321687</v>
      </c>
      <c r="F59" s="54">
        <v>277.6201443319344</v>
      </c>
      <c r="G59" s="54">
        <v>247.02883028064645</v>
      </c>
      <c r="H59" s="54">
        <v>322.38780993447324</v>
      </c>
      <c r="I59" s="54">
        <v>181.39958131826944</v>
      </c>
      <c r="J59" s="55">
        <v>234.15239562693475</v>
      </c>
      <c r="K59" s="55">
        <v>280.76619333126985</v>
      </c>
      <c r="L59" s="54"/>
      <c r="M59" s="53">
        <f t="shared" si="14"/>
        <v>419.37690560008406</v>
      </c>
      <c r="N59" s="54">
        <f t="shared" si="15"/>
        <v>315.22189038047844</v>
      </c>
      <c r="O59" s="54">
        <f t="shared" si="16"/>
        <v>198.80438003506623</v>
      </c>
      <c r="P59" s="54">
        <f t="shared" si="17"/>
        <v>397.93204118984778</v>
      </c>
      <c r="Q59" s="54">
        <f t="shared" si="18"/>
        <v>242.99200329798794</v>
      </c>
      <c r="R59" s="54">
        <f t="shared" si="19"/>
        <v>266.16871783205937</v>
      </c>
      <c r="S59" s="54">
        <f t="shared" si="20"/>
        <v>301.57076106183359</v>
      </c>
      <c r="T59" s="54">
        <f t="shared" si="21"/>
        <v>186.19590884041301</v>
      </c>
      <c r="U59" s="52">
        <f t="shared" si="24"/>
        <v>206.2354950570784</v>
      </c>
      <c r="V59" s="52">
        <f t="shared" si="23"/>
        <v>280.76619333126985</v>
      </c>
    </row>
    <row r="60" spans="1:22" x14ac:dyDescent="0.35">
      <c r="A60" s="45">
        <f t="shared" si="2"/>
        <v>44339</v>
      </c>
      <c r="B60" s="53">
        <v>522.20845470574045</v>
      </c>
      <c r="C60" s="54">
        <v>329.22088411389092</v>
      </c>
      <c r="D60" s="54">
        <v>184.7874911312428</v>
      </c>
      <c r="E60" s="54">
        <v>348.13976442116444</v>
      </c>
      <c r="F60" s="54">
        <v>279.75566755907926</v>
      </c>
      <c r="G60" s="54">
        <v>251.43751753484023</v>
      </c>
      <c r="H60" s="54">
        <v>344.63453655649533</v>
      </c>
      <c r="I60" s="54">
        <v>190.5264248076995</v>
      </c>
      <c r="J60" s="55">
        <v>236.71064738509759</v>
      </c>
      <c r="K60" s="55">
        <v>285.08893222694093</v>
      </c>
      <c r="L60" s="54"/>
      <c r="M60" s="53">
        <f t="shared" si="14"/>
        <v>420.88872340256648</v>
      </c>
      <c r="N60" s="54">
        <f t="shared" si="15"/>
        <v>329.24523039151069</v>
      </c>
      <c r="O60" s="54">
        <f t="shared" si="16"/>
        <v>203.21485343370688</v>
      </c>
      <c r="P60" s="54">
        <f t="shared" si="17"/>
        <v>400.63204874704672</v>
      </c>
      <c r="Q60" s="54">
        <f t="shared" si="18"/>
        <v>244.86115824818808</v>
      </c>
      <c r="R60" s="54">
        <f t="shared" si="19"/>
        <v>270.91899184840861</v>
      </c>
      <c r="S60" s="54">
        <f t="shared" si="20"/>
        <v>322.38098425203856</v>
      </c>
      <c r="T60" s="54">
        <f t="shared" si="21"/>
        <v>195.5640722397377</v>
      </c>
      <c r="U60" s="52">
        <f t="shared" si="24"/>
        <v>208.48873836220332</v>
      </c>
      <c r="V60" s="52">
        <f t="shared" si="23"/>
        <v>285.08893222694093</v>
      </c>
    </row>
    <row r="61" spans="1:22" x14ac:dyDescent="0.35">
      <c r="A61" s="45">
        <f t="shared" si="2"/>
        <v>44346</v>
      </c>
      <c r="B61" s="53">
        <v>524.75868495938505</v>
      </c>
      <c r="C61" s="54">
        <v>342.96535994386858</v>
      </c>
      <c r="D61" s="54">
        <v>190.8512764855883</v>
      </c>
      <c r="E61" s="54">
        <v>351.97758529043722</v>
      </c>
      <c r="F61" s="54">
        <v>284.84181161120728</v>
      </c>
      <c r="G61" s="54">
        <v>257.25473283118191</v>
      </c>
      <c r="H61" s="54">
        <v>370.14995491971411</v>
      </c>
      <c r="I61" s="54">
        <v>199.71415228370662</v>
      </c>
      <c r="J61" s="55">
        <v>236.87486340994477</v>
      </c>
      <c r="K61" s="55">
        <v>290.48897526987088</v>
      </c>
      <c r="L61" s="54"/>
      <c r="M61" s="53">
        <f t="shared" si="14"/>
        <v>422.94415384641849</v>
      </c>
      <c r="N61" s="54">
        <f t="shared" si="15"/>
        <v>342.99072264189311</v>
      </c>
      <c r="O61" s="54">
        <f t="shared" si="16"/>
        <v>209.88333106979096</v>
      </c>
      <c r="P61" s="54">
        <f t="shared" si="17"/>
        <v>405.04853371864237</v>
      </c>
      <c r="Q61" s="54">
        <f t="shared" si="18"/>
        <v>249.31289691889148</v>
      </c>
      <c r="R61" s="54">
        <f t="shared" si="19"/>
        <v>277.18692719434063</v>
      </c>
      <c r="S61" s="54">
        <f t="shared" si="20"/>
        <v>346.24883501280692</v>
      </c>
      <c r="T61" s="54">
        <f t="shared" si="21"/>
        <v>204.99472943939071</v>
      </c>
      <c r="U61" s="52">
        <f t="shared" si="24"/>
        <v>208.63337567453996</v>
      </c>
      <c r="V61" s="52">
        <f t="shared" si="23"/>
        <v>290.48897526987088</v>
      </c>
    </row>
    <row r="62" spans="1:22" x14ac:dyDescent="0.35">
      <c r="A62" s="45">
        <f t="shared" si="2"/>
        <v>44353</v>
      </c>
      <c r="B62" s="53">
        <v>526.86192037436058</v>
      </c>
      <c r="C62" s="54">
        <v>356.95266258765105</v>
      </c>
      <c r="D62" s="54">
        <v>197.91535845489298</v>
      </c>
      <c r="E62" s="54">
        <v>354.61062818437347</v>
      </c>
      <c r="F62" s="54">
        <v>290.66927222132693</v>
      </c>
      <c r="G62" s="54">
        <v>263.98281385481454</v>
      </c>
      <c r="H62" s="54">
        <v>389.13132406391463</v>
      </c>
      <c r="I62" s="54">
        <v>209.46327543182065</v>
      </c>
      <c r="J62" s="55">
        <v>238.13035756522908</v>
      </c>
      <c r="K62" s="55">
        <v>296.06809269358081</v>
      </c>
      <c r="L62" s="54"/>
      <c r="M62" s="53">
        <f t="shared" si="14"/>
        <v>424.6393161151392</v>
      </c>
      <c r="N62" s="54">
        <f t="shared" si="15"/>
        <v>356.9790596634133</v>
      </c>
      <c r="O62" s="54">
        <f t="shared" si="16"/>
        <v>217.65185681386515</v>
      </c>
      <c r="P62" s="54">
        <f t="shared" si="17"/>
        <v>408.07858508548475</v>
      </c>
      <c r="Q62" s="54">
        <f t="shared" si="18"/>
        <v>254.41348618340837</v>
      </c>
      <c r="R62" s="54">
        <f t="shared" si="19"/>
        <v>284.43630248991241</v>
      </c>
      <c r="S62" s="54">
        <f t="shared" si="20"/>
        <v>364.0045495975973</v>
      </c>
      <c r="T62" s="54">
        <f t="shared" si="21"/>
        <v>215.0016259921193</v>
      </c>
      <c r="U62" s="52">
        <f t="shared" si="24"/>
        <v>209.73918310377022</v>
      </c>
      <c r="V62" s="52">
        <f t="shared" si="23"/>
        <v>296.06809269358081</v>
      </c>
    </row>
    <row r="63" spans="1:22" x14ac:dyDescent="0.35">
      <c r="A63" s="45">
        <f t="shared" si="2"/>
        <v>44360</v>
      </c>
      <c r="B63" s="53">
        <v>526.86192037436058</v>
      </c>
      <c r="C63" s="54">
        <v>366.19854257286363</v>
      </c>
      <c r="D63" s="54">
        <v>208.76150393022138</v>
      </c>
      <c r="E63" s="54">
        <v>356.49133867681587</v>
      </c>
      <c r="F63" s="54">
        <v>294.08096986325387</v>
      </c>
      <c r="G63" s="54">
        <v>268.3068438741592</v>
      </c>
      <c r="H63" s="54">
        <v>400.23450002364388</v>
      </c>
      <c r="I63" s="54">
        <v>215.63331739771814</v>
      </c>
      <c r="J63" s="55">
        <v>238.34303916337961</v>
      </c>
      <c r="K63" s="55">
        <v>301.0744587337079</v>
      </c>
      <c r="L63" s="54"/>
      <c r="M63" s="53">
        <f t="shared" si="14"/>
        <v>424.6393161151392</v>
      </c>
      <c r="N63" s="54">
        <f t="shared" si="15"/>
        <v>366.22562339249458</v>
      </c>
      <c r="O63" s="54">
        <f t="shared" si="16"/>
        <v>229.57960067572697</v>
      </c>
      <c r="P63" s="54">
        <f t="shared" si="17"/>
        <v>410.24286786697058</v>
      </c>
      <c r="Q63" s="54">
        <f t="shared" si="18"/>
        <v>257.39963564548646</v>
      </c>
      <c r="R63" s="54">
        <f t="shared" si="19"/>
        <v>289.09535999671738</v>
      </c>
      <c r="S63" s="54">
        <f t="shared" si="20"/>
        <v>374.39077736799464</v>
      </c>
      <c r="T63" s="54">
        <f t="shared" si="21"/>
        <v>221.33480803738607</v>
      </c>
      <c r="U63" s="52">
        <f t="shared" si="24"/>
        <v>209.92650766462586</v>
      </c>
      <c r="V63" s="52">
        <f t="shared" si="23"/>
        <v>301.0744587337079</v>
      </c>
    </row>
    <row r="64" spans="1:22" x14ac:dyDescent="0.35">
      <c r="A64" s="45">
        <f t="shared" si="2"/>
        <v>44367</v>
      </c>
      <c r="B64" s="53">
        <v>528.92879533174892</v>
      </c>
      <c r="C64" s="54">
        <v>374.0263034295362</v>
      </c>
      <c r="D64" s="54">
        <v>226.36495711523165</v>
      </c>
      <c r="E64" s="54">
        <v>359.12907416144873</v>
      </c>
      <c r="F64" s="54">
        <v>299.22987873946704</v>
      </c>
      <c r="G64" s="54">
        <v>275.11892296661904</v>
      </c>
      <c r="H64" s="54">
        <v>410.78902983847854</v>
      </c>
      <c r="I64" s="54">
        <v>228.11682954850653</v>
      </c>
      <c r="J64" s="55">
        <v>241.54926045782844</v>
      </c>
      <c r="K64" s="55">
        <v>309.30191098107605</v>
      </c>
      <c r="L64" s="54"/>
      <c r="M64" s="53">
        <f t="shared" si="14"/>
        <v>426.30517264122341</v>
      </c>
      <c r="N64" s="54">
        <f t="shared" si="15"/>
        <v>374.05396312143239</v>
      </c>
      <c r="O64" s="54">
        <f t="shared" si="16"/>
        <v>248.93850390569867</v>
      </c>
      <c r="P64" s="54">
        <f t="shared" si="17"/>
        <v>413.27831937024337</v>
      </c>
      <c r="Q64" s="54">
        <f t="shared" si="18"/>
        <v>261.90631035254199</v>
      </c>
      <c r="R64" s="54">
        <f t="shared" si="19"/>
        <v>296.43524156337787</v>
      </c>
      <c r="S64" s="54">
        <f t="shared" si="20"/>
        <v>384.26378587149992</v>
      </c>
      <c r="T64" s="54">
        <f t="shared" si="21"/>
        <v>234.14839268595375</v>
      </c>
      <c r="U64" s="52">
        <f t="shared" si="24"/>
        <v>212.75046611336501</v>
      </c>
      <c r="V64" s="52">
        <f t="shared" si="23"/>
        <v>309.30191098107605</v>
      </c>
    </row>
    <row r="65" spans="1:22" x14ac:dyDescent="0.35">
      <c r="A65" s="45">
        <f t="shared" si="2"/>
        <v>44374</v>
      </c>
      <c r="B65" s="53">
        <v>531.5482005597122</v>
      </c>
      <c r="C65" s="54">
        <v>383.64324257418605</v>
      </c>
      <c r="D65" s="54">
        <v>249.61989222146525</v>
      </c>
      <c r="E65" s="54">
        <v>362.06016666175111</v>
      </c>
      <c r="F65" s="54">
        <v>310.15942973946369</v>
      </c>
      <c r="G65" s="54">
        <v>285.1363740273668</v>
      </c>
      <c r="H65" s="54">
        <v>423.94363169359139</v>
      </c>
      <c r="I65" s="54">
        <v>242.40349920648154</v>
      </c>
      <c r="J65" s="55">
        <v>246.67869422406193</v>
      </c>
      <c r="K65" s="55">
        <v>320.44999541862308</v>
      </c>
      <c r="L65" s="54"/>
      <c r="M65" s="53">
        <f t="shared" si="14"/>
        <v>428.41635661868833</v>
      </c>
      <c r="N65" s="54">
        <f t="shared" si="15"/>
        <v>383.67161345021901</v>
      </c>
      <c r="O65" s="54">
        <f t="shared" si="16"/>
        <v>274.51246565112456</v>
      </c>
      <c r="P65" s="54">
        <f t="shared" si="17"/>
        <v>416.6513600667455</v>
      </c>
      <c r="Q65" s="54">
        <f t="shared" si="18"/>
        <v>271.47259560546416</v>
      </c>
      <c r="R65" s="54">
        <f t="shared" si="19"/>
        <v>307.22884853530678</v>
      </c>
      <c r="S65" s="54">
        <f t="shared" si="20"/>
        <v>396.56897598932142</v>
      </c>
      <c r="T65" s="54">
        <f t="shared" si="21"/>
        <v>248.8128115447943</v>
      </c>
      <c r="U65" s="52">
        <f t="shared" si="24"/>
        <v>217.26834135999337</v>
      </c>
      <c r="V65" s="52">
        <f t="shared" si="23"/>
        <v>320.44999541862308</v>
      </c>
    </row>
    <row r="66" spans="1:22" x14ac:dyDescent="0.35">
      <c r="A66" s="45">
        <f t="shared" si="2"/>
        <v>44381</v>
      </c>
      <c r="B66" s="53">
        <v>536.24606798332388</v>
      </c>
      <c r="C66" s="54">
        <v>394.49708155387862</v>
      </c>
      <c r="D66" s="54">
        <v>274.07930935646556</v>
      </c>
      <c r="E66" s="54">
        <v>366.2110754809284</v>
      </c>
      <c r="F66" s="54">
        <v>330.26284411646043</v>
      </c>
      <c r="G66" s="54">
        <v>300.09636907094477</v>
      </c>
      <c r="H66" s="54">
        <v>434.15221885944476</v>
      </c>
      <c r="I66" s="54">
        <v>260.52974664440671</v>
      </c>
      <c r="J66" s="55">
        <v>255.08209033995877</v>
      </c>
      <c r="K66" s="55">
        <v>334.33911908604875</v>
      </c>
      <c r="L66" s="54"/>
      <c r="M66" s="53">
        <f t="shared" si="14"/>
        <v>432.20273618573805</v>
      </c>
      <c r="N66" s="54">
        <f t="shared" si="15"/>
        <v>394.52625508426854</v>
      </c>
      <c r="O66" s="54">
        <f t="shared" si="16"/>
        <v>301.41102267862777</v>
      </c>
      <c r="P66" s="54">
        <f t="shared" si="17"/>
        <v>421.42814018307075</v>
      </c>
      <c r="Q66" s="54">
        <f t="shared" si="18"/>
        <v>289.06846907621394</v>
      </c>
      <c r="R66" s="54">
        <f t="shared" si="19"/>
        <v>323.34794967422789</v>
      </c>
      <c r="S66" s="54">
        <f t="shared" si="20"/>
        <v>406.11837986286804</v>
      </c>
      <c r="T66" s="54">
        <f t="shared" si="21"/>
        <v>267.41832921492119</v>
      </c>
      <c r="U66" s="52">
        <f t="shared" si="24"/>
        <v>224.6698396597757</v>
      </c>
      <c r="V66" s="52">
        <f t="shared" si="23"/>
        <v>334.33911908604875</v>
      </c>
    </row>
    <row r="67" spans="1:22" x14ac:dyDescent="0.35">
      <c r="A67" s="45">
        <f t="shared" si="2"/>
        <v>44388</v>
      </c>
      <c r="B67" s="53">
        <v>545.50620545872675</v>
      </c>
      <c r="C67" s="54">
        <v>406.82370026875606</v>
      </c>
      <c r="D67" s="54">
        <v>297.84773073114064</v>
      </c>
      <c r="E67" s="54">
        <v>375.09514168338205</v>
      </c>
      <c r="F67" s="54">
        <v>357.57987217558298</v>
      </c>
      <c r="G67" s="54">
        <v>320.712923971409</v>
      </c>
      <c r="H67" s="54">
        <v>452.80050592299261</v>
      </c>
      <c r="I67" s="54">
        <v>283.63594202393074</v>
      </c>
      <c r="J67" s="55">
        <v>267.76874637596319</v>
      </c>
      <c r="K67" s="55">
        <v>351.7182833529348</v>
      </c>
      <c r="L67" s="54"/>
      <c r="M67" s="53">
        <f t="shared" si="14"/>
        <v>439.66620677001032</v>
      </c>
      <c r="N67" s="54">
        <f t="shared" si="15"/>
        <v>406.8537853673235</v>
      </c>
      <c r="O67" s="54">
        <f t="shared" si="16"/>
        <v>327.54967652600686</v>
      </c>
      <c r="P67" s="54">
        <f t="shared" si="17"/>
        <v>431.65174003473146</v>
      </c>
      <c r="Q67" s="54">
        <f t="shared" si="18"/>
        <v>312.97818711273032</v>
      </c>
      <c r="R67" s="54">
        <f t="shared" si="19"/>
        <v>345.56188307518579</v>
      </c>
      <c r="S67" s="54">
        <f t="shared" si="20"/>
        <v>423.56251996046268</v>
      </c>
      <c r="T67" s="54">
        <f t="shared" si="21"/>
        <v>291.13546801573347</v>
      </c>
      <c r="U67" s="52">
        <f t="shared" si="24"/>
        <v>235.84392473030775</v>
      </c>
      <c r="V67" s="52">
        <f t="shared" si="23"/>
        <v>351.7182833529348</v>
      </c>
    </row>
    <row r="68" spans="1:22" x14ac:dyDescent="0.35">
      <c r="A68" s="45">
        <f t="shared" si="2"/>
        <v>44395</v>
      </c>
      <c r="B68" s="53">
        <v>556.13497068514891</v>
      </c>
      <c r="C68" s="54">
        <v>420.96969038661484</v>
      </c>
      <c r="D68" s="54">
        <v>315.84008237779449</v>
      </c>
      <c r="E68" s="54">
        <v>385.79942760596828</v>
      </c>
      <c r="F68" s="54">
        <v>385.72396680124541</v>
      </c>
      <c r="G68" s="54">
        <v>343.08986921644396</v>
      </c>
      <c r="H68" s="54">
        <v>469.5977808182846</v>
      </c>
      <c r="I68" s="54">
        <v>308.14761688728709</v>
      </c>
      <c r="J68" s="55">
        <v>283.09208611641338</v>
      </c>
      <c r="K68" s="55">
        <v>368.76963950023003</v>
      </c>
      <c r="L68" s="54"/>
      <c r="M68" s="53">
        <f t="shared" si="14"/>
        <v>448.2327617293995</v>
      </c>
      <c r="N68" s="54">
        <f t="shared" si="15"/>
        <v>421.00082159804828</v>
      </c>
      <c r="O68" s="54">
        <f t="shared" si="16"/>
        <v>347.33625991657647</v>
      </c>
      <c r="P68" s="54">
        <f t="shared" si="17"/>
        <v>443.97001113677044</v>
      </c>
      <c r="Q68" s="54">
        <f t="shared" si="18"/>
        <v>337.6118099737613</v>
      </c>
      <c r="R68" s="54">
        <f t="shared" si="19"/>
        <v>369.67260253292102</v>
      </c>
      <c r="S68" s="54">
        <f t="shared" si="20"/>
        <v>439.27517043247536</v>
      </c>
      <c r="T68" s="54">
        <f t="shared" si="21"/>
        <v>316.29524812777106</v>
      </c>
      <c r="U68" s="52">
        <f t="shared" si="24"/>
        <v>249.34033397625279</v>
      </c>
      <c r="V68" s="52">
        <f t="shared" si="23"/>
        <v>368.76963950023003</v>
      </c>
    </row>
    <row r="69" spans="1:22" x14ac:dyDescent="0.35">
      <c r="A69" s="45">
        <f t="shared" si="2"/>
        <v>44402</v>
      </c>
      <c r="B69" s="53">
        <v>563.7991054740088</v>
      </c>
      <c r="C69" s="54">
        <v>436.79323847202619</v>
      </c>
      <c r="D69" s="54">
        <v>329.62161941825144</v>
      </c>
      <c r="E69" s="54">
        <v>397.83187081533111</v>
      </c>
      <c r="F69" s="54">
        <v>409.30521608424982</v>
      </c>
      <c r="G69" s="54">
        <v>362.52668917680808</v>
      </c>
      <c r="H69" s="54">
        <v>485.02984246625573</v>
      </c>
      <c r="I69" s="54">
        <v>325.00546044619961</v>
      </c>
      <c r="J69" s="55">
        <v>300.92537384456222</v>
      </c>
      <c r="K69" s="55">
        <v>383.78927824716686</v>
      </c>
      <c r="L69" s="54"/>
      <c r="M69" s="53">
        <f t="shared" si="14"/>
        <v>454.40988865677969</v>
      </c>
      <c r="N69" s="54">
        <f t="shared" si="15"/>
        <v>436.82553985374108</v>
      </c>
      <c r="O69" s="54">
        <f t="shared" si="16"/>
        <v>362.49211820883806</v>
      </c>
      <c r="P69" s="54">
        <f t="shared" si="17"/>
        <v>457.81669820629975</v>
      </c>
      <c r="Q69" s="54">
        <f t="shared" si="18"/>
        <v>358.25172073144529</v>
      </c>
      <c r="R69" s="54">
        <f t="shared" si="19"/>
        <v>390.61539468274896</v>
      </c>
      <c r="S69" s="54">
        <f t="shared" si="20"/>
        <v>453.71076145832001</v>
      </c>
      <c r="T69" s="54">
        <f t="shared" si="21"/>
        <v>333.59882446312116</v>
      </c>
      <c r="U69" s="52">
        <f t="shared" si="24"/>
        <v>265.04744179064335</v>
      </c>
      <c r="V69" s="52">
        <f t="shared" si="23"/>
        <v>383.78927824716686</v>
      </c>
    </row>
    <row r="70" spans="1:22" x14ac:dyDescent="0.35">
      <c r="A70" s="45">
        <f t="shared" ref="A70:A133" si="25">A69+7</f>
        <v>44409</v>
      </c>
      <c r="B70" s="53">
        <v>572.98186637833135</v>
      </c>
      <c r="C70" s="54">
        <v>447.95547457864615</v>
      </c>
      <c r="D70" s="54">
        <v>337.88293129642716</v>
      </c>
      <c r="E70" s="54">
        <v>408.23401057647879</v>
      </c>
      <c r="F70" s="54">
        <v>423.88934885107648</v>
      </c>
      <c r="G70" s="54">
        <v>376.51330989729581</v>
      </c>
      <c r="H70" s="54">
        <v>496.73042995332406</v>
      </c>
      <c r="I70" s="54">
        <v>338.18888349550326</v>
      </c>
      <c r="J70" s="55">
        <v>318.89202978516204</v>
      </c>
      <c r="K70" s="55">
        <v>395.34839129763498</v>
      </c>
      <c r="L70" s="54"/>
      <c r="M70" s="53">
        <f t="shared" si="14"/>
        <v>461.81099539778251</v>
      </c>
      <c r="N70" s="54">
        <f t="shared" si="15"/>
        <v>447.98860142105389</v>
      </c>
      <c r="O70" s="54">
        <f t="shared" si="16"/>
        <v>371.57726391981726</v>
      </c>
      <c r="P70" s="54">
        <f t="shared" si="17"/>
        <v>469.78726574773157</v>
      </c>
      <c r="Q70" s="54">
        <f t="shared" si="18"/>
        <v>371.01674412664204</v>
      </c>
      <c r="R70" s="54">
        <f t="shared" si="19"/>
        <v>405.68570408649794</v>
      </c>
      <c r="S70" s="54">
        <f t="shared" si="20"/>
        <v>464.65582502652057</v>
      </c>
      <c r="T70" s="54">
        <f t="shared" si="21"/>
        <v>347.13082612736929</v>
      </c>
      <c r="U70" s="52">
        <f t="shared" si="24"/>
        <v>280.87201694610496</v>
      </c>
      <c r="V70" s="52">
        <f t="shared" si="23"/>
        <v>395.34839129763498</v>
      </c>
    </row>
    <row r="71" spans="1:22" x14ac:dyDescent="0.35">
      <c r="A71" s="45">
        <f t="shared" si="25"/>
        <v>44416</v>
      </c>
      <c r="B71" s="53">
        <v>581.32066372452027</v>
      </c>
      <c r="C71" s="54">
        <v>456.55163217343187</v>
      </c>
      <c r="D71" s="54">
        <v>343.31138233952595</v>
      </c>
      <c r="E71" s="54">
        <v>418.06068503223952</v>
      </c>
      <c r="F71" s="54">
        <v>430.74932930373484</v>
      </c>
      <c r="G71" s="54">
        <v>386.32094040292446</v>
      </c>
      <c r="H71" s="54">
        <v>507.68014376714916</v>
      </c>
      <c r="I71" s="54">
        <v>346.86369018900393</v>
      </c>
      <c r="J71" s="55">
        <v>334.35574244143999</v>
      </c>
      <c r="K71" s="55">
        <v>404.11415125004277</v>
      </c>
      <c r="L71" s="54"/>
      <c r="M71" s="53">
        <f t="shared" si="14"/>
        <v>468.53188575894654</v>
      </c>
      <c r="N71" s="54">
        <f t="shared" si="15"/>
        <v>456.58539471196144</v>
      </c>
      <c r="O71" s="54">
        <f t="shared" si="16"/>
        <v>377.54705049109486</v>
      </c>
      <c r="P71" s="54">
        <f t="shared" si="17"/>
        <v>481.09559970414517</v>
      </c>
      <c r="Q71" s="54">
        <f t="shared" si="18"/>
        <v>377.02106487500765</v>
      </c>
      <c r="R71" s="54">
        <f t="shared" si="19"/>
        <v>416.25323352704146</v>
      </c>
      <c r="S71" s="54">
        <f t="shared" si="20"/>
        <v>474.89849992454378</v>
      </c>
      <c r="T71" s="54">
        <f t="shared" si="21"/>
        <v>356.03500057238818</v>
      </c>
      <c r="U71" s="52">
        <f t="shared" si="24"/>
        <v>294.49206309830856</v>
      </c>
      <c r="V71" s="52">
        <f t="shared" ref="V71:V76" si="26">K71*V$2</f>
        <v>404.11415125004277</v>
      </c>
    </row>
    <row r="72" spans="1:22" x14ac:dyDescent="0.35">
      <c r="A72" s="45">
        <f t="shared" si="25"/>
        <v>44423</v>
      </c>
      <c r="B72" s="53">
        <v>593.12689762333241</v>
      </c>
      <c r="C72" s="54">
        <v>468.06037925670495</v>
      </c>
      <c r="D72" s="54">
        <v>346.97025713366207</v>
      </c>
      <c r="E72" s="54">
        <v>430.19881749417976</v>
      </c>
      <c r="F72" s="54">
        <v>437.59973081450522</v>
      </c>
      <c r="G72" s="54">
        <v>395.36763888899833</v>
      </c>
      <c r="H72" s="54">
        <v>524.9363127161854</v>
      </c>
      <c r="I72" s="54">
        <v>355.94445059584984</v>
      </c>
      <c r="J72" s="55">
        <v>349.13084910763683</v>
      </c>
      <c r="K72" s="55">
        <v>413.39388985283426</v>
      </c>
      <c r="L72" s="54"/>
      <c r="M72" s="53">
        <f t="shared" ref="M72" si="27">B72*M$2</f>
        <v>478.04745500928198</v>
      </c>
      <c r="N72" s="54">
        <f t="shared" ref="N72" si="28">C72*N$2</f>
        <v>468.09499288082804</v>
      </c>
      <c r="O72" s="54">
        <f t="shared" ref="O72" si="29">D72*O$2</f>
        <v>381.57079528285988</v>
      </c>
      <c r="P72" s="54">
        <f t="shared" ref="P72" si="30">E72*P$2</f>
        <v>495.06391178212772</v>
      </c>
      <c r="Q72" s="54">
        <f t="shared" ref="Q72" si="31">F72*Q$2</f>
        <v>383.01700148293406</v>
      </c>
      <c r="R72" s="54">
        <f t="shared" ref="R72" si="32">G72*R$2</f>
        <v>426.00087364627723</v>
      </c>
      <c r="S72" s="54">
        <f t="shared" ref="S72" si="33">H72*S$2</f>
        <v>491.04041299510982</v>
      </c>
      <c r="T72" s="54">
        <f t="shared" ref="T72" si="34">I72*T$2</f>
        <v>365.35586242128164</v>
      </c>
      <c r="U72" s="52">
        <f t="shared" ref="U72" si="35">J72*U$2</f>
        <v>307.50560254839877</v>
      </c>
      <c r="V72" s="52">
        <f t="shared" si="26"/>
        <v>413.39388985283426</v>
      </c>
    </row>
    <row r="73" spans="1:22" x14ac:dyDescent="0.35">
      <c r="A73" s="45">
        <f t="shared" si="25"/>
        <v>44430</v>
      </c>
      <c r="B73" s="53">
        <v>606.4470448061569</v>
      </c>
      <c r="C73" s="54">
        <v>478.09879222182445</v>
      </c>
      <c r="D73" s="54">
        <v>349.40798339257753</v>
      </c>
      <c r="E73" s="54">
        <v>441.03957687726614</v>
      </c>
      <c r="F73" s="54">
        <v>442.4702000895918</v>
      </c>
      <c r="G73" s="54">
        <v>405.81716626338772</v>
      </c>
      <c r="H73" s="54">
        <v>538.89514833333169</v>
      </c>
      <c r="I73" s="54">
        <v>362.30721939778533</v>
      </c>
      <c r="J73" s="55">
        <v>361.03892615533942</v>
      </c>
      <c r="K73" s="55">
        <v>421.52757265406035</v>
      </c>
      <c r="L73" s="54"/>
      <c r="M73" s="53">
        <f t="shared" ref="M73" si="36">B73*M$2</f>
        <v>488.78320563299104</v>
      </c>
      <c r="N73" s="54">
        <f t="shared" ref="N73" si="37">C73*N$2</f>
        <v>478.13414819857672</v>
      </c>
      <c r="O73" s="54">
        <f t="shared" ref="O73" si="38">D73*O$2</f>
        <v>384.2516162701699</v>
      </c>
      <c r="P73" s="54">
        <f t="shared" ref="P73" si="39">E73*P$2</f>
        <v>507.53923372313272</v>
      </c>
      <c r="Q73" s="54">
        <f t="shared" ref="Q73" si="40">F73*Q$2</f>
        <v>387.27996694245621</v>
      </c>
      <c r="R73" s="54">
        <f t="shared" ref="R73" si="41">G73*R$2</f>
        <v>437.26003436866091</v>
      </c>
      <c r="S73" s="54">
        <f t="shared" ref="S73" si="42">H73*S$2</f>
        <v>504.09790633350701</v>
      </c>
      <c r="T73" s="54">
        <f t="shared" ref="T73" si="43">I73*T$2</f>
        <v>371.88686713037845</v>
      </c>
      <c r="U73" s="52">
        <f t="shared" ref="U73" si="44">J73*U$2</f>
        <v>317.99393498051109</v>
      </c>
      <c r="V73" s="52">
        <f t="shared" si="26"/>
        <v>421.52757265406035</v>
      </c>
    </row>
    <row r="74" spans="1:22" x14ac:dyDescent="0.35">
      <c r="A74" s="45">
        <f t="shared" si="25"/>
        <v>44437</v>
      </c>
      <c r="B74" s="53">
        <v>619.65606965046527</v>
      </c>
      <c r="C74" s="54">
        <v>488.36863085286706</v>
      </c>
      <c r="D74" s="54">
        <v>351.67700994175027</v>
      </c>
      <c r="E74" s="54">
        <v>452.32013942305628</v>
      </c>
      <c r="F74" s="54">
        <v>447.28065368159901</v>
      </c>
      <c r="G74" s="54">
        <v>412.08473466434464</v>
      </c>
      <c r="H74" s="54">
        <v>554.55793607496958</v>
      </c>
      <c r="I74" s="54">
        <v>369.2313552574339</v>
      </c>
      <c r="J74" s="55">
        <v>372.06000283008871</v>
      </c>
      <c r="K74" s="55">
        <v>429.32290517152927</v>
      </c>
      <c r="L74" s="54"/>
      <c r="M74" s="53">
        <f t="shared" ref="M74" si="45">B74*M$2</f>
        <v>499.42939405452182</v>
      </c>
      <c r="N74" s="54">
        <f t="shared" ref="N74" si="46">C74*N$2</f>
        <v>488.40474629645297</v>
      </c>
      <c r="O74" s="54">
        <f t="shared" ref="O74" si="47">D74*O$2</f>
        <v>386.74691448978712</v>
      </c>
      <c r="P74" s="54">
        <f t="shared" ref="P74" si="48">E74*P$2</f>
        <v>520.52067205797277</v>
      </c>
      <c r="Q74" s="54">
        <f t="shared" ref="Q74" si="49">F74*Q$2</f>
        <v>391.49040260052664</v>
      </c>
      <c r="R74" s="54">
        <f t="shared" ref="R74" si="50">G74*R$2</f>
        <v>444.01321634872443</v>
      </c>
      <c r="S74" s="54">
        <f t="shared" ref="S74" si="51">H74*S$2</f>
        <v>518.74932513422334</v>
      </c>
      <c r="T74" s="54">
        <f t="shared" ref="T74" si="52">I74*T$2</f>
        <v>378.9940818215731</v>
      </c>
      <c r="U74" s="52">
        <f t="shared" ref="U74" si="53">J74*U$2</f>
        <v>327.70101996673651</v>
      </c>
      <c r="V74" s="52">
        <f t="shared" si="26"/>
        <v>429.32290517152927</v>
      </c>
    </row>
    <row r="75" spans="1:22" x14ac:dyDescent="0.35">
      <c r="A75" s="45">
        <f t="shared" si="25"/>
        <v>44444</v>
      </c>
      <c r="B75" s="53">
        <v>631.40630475308933</v>
      </c>
      <c r="C75" s="54">
        <v>494.65707484973944</v>
      </c>
      <c r="D75" s="54">
        <v>352.77182449205014</v>
      </c>
      <c r="E75" s="54">
        <v>460.47082107549409</v>
      </c>
      <c r="F75" s="54">
        <v>449.74799997752035</v>
      </c>
      <c r="G75" s="54">
        <v>417.44861672460189</v>
      </c>
      <c r="H75" s="54">
        <v>567.21053748084444</v>
      </c>
      <c r="I75" s="54">
        <v>372.84092904643427</v>
      </c>
      <c r="J75" s="55">
        <v>380.0726941239983</v>
      </c>
      <c r="K75" s="55">
        <v>434.90647023420138</v>
      </c>
      <c r="L75" s="54"/>
      <c r="M75" s="53">
        <f t="shared" ref="M75" si="54">B75*M$2</f>
        <v>508.89982948592484</v>
      </c>
      <c r="N75" s="54">
        <f t="shared" ref="N75" si="55">C75*N$2</f>
        <v>494.69365533127018</v>
      </c>
      <c r="O75" s="54">
        <f t="shared" ref="O75" si="56">D75*O$2</f>
        <v>387.95090604253926</v>
      </c>
      <c r="P75" s="54">
        <f t="shared" ref="P75" si="57">E75*P$2</f>
        <v>529.90030812031807</v>
      </c>
      <c r="Q75" s="54">
        <f t="shared" ref="Q75" si="58">F75*Q$2</f>
        <v>393.64999163437915</v>
      </c>
      <c r="R75" s="54">
        <f t="shared" ref="R75" si="59">G75*R$2</f>
        <v>449.79269402733814</v>
      </c>
      <c r="S75" s="54">
        <f t="shared" ref="S75" si="60">H75*S$2</f>
        <v>530.58492970052885</v>
      </c>
      <c r="T75" s="54">
        <f t="shared" ref="T75" si="61">I75*T$2</f>
        <v>382.69909518094937</v>
      </c>
      <c r="U75" s="52">
        <f t="shared" ref="U75" si="62">J75*U$2</f>
        <v>334.75839536242478</v>
      </c>
      <c r="V75" s="52">
        <f t="shared" si="26"/>
        <v>434.90647023420138</v>
      </c>
    </row>
    <row r="76" spans="1:22" x14ac:dyDescent="0.35">
      <c r="A76" s="45">
        <f t="shared" si="25"/>
        <v>44451</v>
      </c>
      <c r="B76" s="53">
        <v>638.65034813421244</v>
      </c>
      <c r="C76" s="54">
        <v>499.42296301834477</v>
      </c>
      <c r="D76" s="54">
        <v>354.20954071148986</v>
      </c>
      <c r="E76" s="54">
        <v>465.36127224212436</v>
      </c>
      <c r="F76" s="54">
        <v>453.3982077283132</v>
      </c>
      <c r="G76" s="54">
        <v>421.15917261794073</v>
      </c>
      <c r="H76" s="54">
        <v>577.86023836819845</v>
      </c>
      <c r="I76" s="54">
        <v>374.74402683656211</v>
      </c>
      <c r="J76" s="55">
        <v>384.62177425671109</v>
      </c>
      <c r="K76" s="55">
        <v>438.79818298089668</v>
      </c>
      <c r="L76" s="54"/>
      <c r="M76" s="53">
        <f t="shared" ref="M76" si="63">B76*M$2</f>
        <v>514.73837182180444</v>
      </c>
      <c r="N76" s="54">
        <f t="shared" ref="N76" si="64">C76*N$2</f>
        <v>499.45989594299823</v>
      </c>
      <c r="O76" s="54">
        <f t="shared" ref="O76" si="65">D76*O$2</f>
        <v>389.53199407519838</v>
      </c>
      <c r="P76" s="54">
        <f t="shared" ref="P76" si="66">E76*P$2</f>
        <v>535.52813829203672</v>
      </c>
      <c r="Q76" s="54">
        <f t="shared" ref="Q76" si="67">F76*Q$2</f>
        <v>396.8449013407818</v>
      </c>
      <c r="R76" s="54">
        <f t="shared" ref="R76" si="68">G76*R$2</f>
        <v>453.79074519995697</v>
      </c>
      <c r="S76" s="54">
        <f t="shared" ref="S76" si="69">H76*S$2</f>
        <v>540.54696394224857</v>
      </c>
      <c r="T76" s="54">
        <f t="shared" ref="T76" si="70">I76*T$2</f>
        <v>384.65251216278534</v>
      </c>
      <c r="U76" s="52">
        <f t="shared" ref="U76" si="71">J76*U$2</f>
        <v>338.76510983874857</v>
      </c>
      <c r="V76" s="52">
        <f t="shared" si="26"/>
        <v>438.79818298089668</v>
      </c>
    </row>
    <row r="77" spans="1:22" x14ac:dyDescent="0.35">
      <c r="A77" s="45">
        <f t="shared" si="25"/>
        <v>44458</v>
      </c>
      <c r="B77" s="53">
        <v>645.82302429418917</v>
      </c>
      <c r="C77" s="54">
        <v>503.67785761348813</v>
      </c>
      <c r="D77" s="54">
        <v>355.16231986294156</v>
      </c>
      <c r="E77" s="54">
        <v>469.67541891795247</v>
      </c>
      <c r="F77" s="54">
        <v>456.6795275391608</v>
      </c>
      <c r="G77" s="54">
        <v>423.87979036676484</v>
      </c>
      <c r="H77" s="54">
        <v>589.07618342160549</v>
      </c>
      <c r="I77" s="54">
        <v>375.85036604296653</v>
      </c>
      <c r="J77" s="55">
        <v>388.18093117415577</v>
      </c>
      <c r="K77" s="55">
        <v>442.14221807118281</v>
      </c>
      <c r="L77" s="54"/>
      <c r="M77" s="53">
        <f t="shared" ref="M77" si="72">B77*M$2</f>
        <v>520.51939372052823</v>
      </c>
      <c r="N77" s="54">
        <f t="shared" ref="N77" si="73">C77*N$2</f>
        <v>503.71510519267918</v>
      </c>
      <c r="O77" s="54">
        <f t="shared" ref="O77" si="74">D77*O$2</f>
        <v>390.57978618727066</v>
      </c>
      <c r="P77" s="54">
        <f t="shared" ref="P77" si="75">E77*P$2</f>
        <v>540.49276916149802</v>
      </c>
      <c r="Q77" s="54">
        <f t="shared" ref="Q77" si="76">F77*Q$2</f>
        <v>399.71693527123716</v>
      </c>
      <c r="R77" s="54">
        <f t="shared" ref="R77" si="77">G77*R$2</f>
        <v>456.72215744480695</v>
      </c>
      <c r="S77" s="54">
        <f t="shared" ref="S77" si="78">H77*S$2</f>
        <v>551.03867914224679</v>
      </c>
      <c r="T77" s="54">
        <f t="shared" ref="T77" si="79">I77*T$2</f>
        <v>385.78810372548486</v>
      </c>
      <c r="U77" s="52">
        <f t="shared" ref="U77" si="80">J77*U$2</f>
        <v>341.89992503843814</v>
      </c>
      <c r="V77" s="52">
        <f t="shared" ref="V77" si="81">K77*V$2</f>
        <v>442.14221807118281</v>
      </c>
    </row>
    <row r="78" spans="1:22" x14ac:dyDescent="0.35">
      <c r="A78" s="45">
        <f t="shared" si="25"/>
        <v>44465</v>
      </c>
      <c r="B78" s="53">
        <v>649.92945471682606</v>
      </c>
      <c r="C78" s="54">
        <v>506.20857828717646</v>
      </c>
      <c r="D78" s="54">
        <v>356.46965318058835</v>
      </c>
      <c r="E78" s="54">
        <v>472.57916821727417</v>
      </c>
      <c r="F78" s="54">
        <v>460.49599565096037</v>
      </c>
      <c r="G78" s="54">
        <v>426.02675599998679</v>
      </c>
      <c r="H78" s="54">
        <v>597.49181377278956</v>
      </c>
      <c r="I78" s="54">
        <v>377.75854955070048</v>
      </c>
      <c r="J78" s="55">
        <v>390.48333125745677</v>
      </c>
      <c r="K78" s="55">
        <v>444.74137836614602</v>
      </c>
      <c r="L78" s="54"/>
      <c r="M78" s="53">
        <f t="shared" ref="M78" si="82">B78*M$2</f>
        <v>523.82908785272878</v>
      </c>
      <c r="N78" s="54">
        <f t="shared" ref="N78" si="83">C78*N$2</f>
        <v>506.24601301618418</v>
      </c>
      <c r="O78" s="54">
        <f t="shared" ref="O78" si="84">D78*O$2</f>
        <v>392.01748928561466</v>
      </c>
      <c r="P78" s="54">
        <f t="shared" ref="P78" si="85">E78*P$2</f>
        <v>543.8343438671892</v>
      </c>
      <c r="Q78" s="54">
        <f t="shared" ref="Q78" si="86">F78*Q$2</f>
        <v>403.05736733621103</v>
      </c>
      <c r="R78" s="54">
        <f t="shared" ref="R78" si="87">G78*R$2</f>
        <v>459.03547079035837</v>
      </c>
      <c r="S78" s="54">
        <f t="shared" ref="S78" si="88">H78*S$2</f>
        <v>558.91090002534247</v>
      </c>
      <c r="T78" s="54">
        <f t="shared" ref="T78" si="89">I78*T$2</f>
        <v>387.7467408947374</v>
      </c>
      <c r="U78" s="52">
        <f t="shared" ref="U78" si="90">J78*U$2</f>
        <v>343.92782067336287</v>
      </c>
      <c r="V78" s="52">
        <f t="shared" ref="V78" si="91">K78*V$2</f>
        <v>444.74137836614602</v>
      </c>
    </row>
    <row r="79" spans="1:22" x14ac:dyDescent="0.35">
      <c r="A79" s="45">
        <f t="shared" si="25"/>
        <v>44472</v>
      </c>
      <c r="B79" s="53">
        <v>654.98977818624633</v>
      </c>
      <c r="C79" s="54">
        <v>508.50214729467967</v>
      </c>
      <c r="D79" s="54">
        <v>357.19591932936299</v>
      </c>
      <c r="E79" s="54">
        <v>474.06756325756385</v>
      </c>
      <c r="F79" s="54">
        <v>462.97699383938777</v>
      </c>
      <c r="G79" s="54">
        <v>427.60424207980913</v>
      </c>
      <c r="H79" s="54">
        <v>603.35569890562101</v>
      </c>
      <c r="I79" s="54">
        <v>378.60764373345717</v>
      </c>
      <c r="J79" s="55">
        <v>392.42735453267983</v>
      </c>
      <c r="K79" s="55">
        <v>446.66693795430308</v>
      </c>
      <c r="L79" s="54"/>
      <c r="M79" s="53">
        <f t="shared" ref="M79" si="92">B79*M$2</f>
        <v>527.90759915574574</v>
      </c>
      <c r="N79" s="54">
        <f t="shared" ref="N79" si="93">C79*N$2</f>
        <v>508.53975163585505</v>
      </c>
      <c r="O79" s="54">
        <f t="shared" ref="O79" si="94">D79*O$2</f>
        <v>392.81618008483264</v>
      </c>
      <c r="P79" s="54">
        <f t="shared" ref="P79" si="95">E79*P$2</f>
        <v>545.54715813110306</v>
      </c>
      <c r="Q79" s="54">
        <f t="shared" ref="Q79" si="96">F79*Q$2</f>
        <v>405.22890543347478</v>
      </c>
      <c r="R79" s="54">
        <f t="shared" ref="R79" si="97">G79*R$2</f>
        <v>460.73518109051736</v>
      </c>
      <c r="S79" s="54">
        <f t="shared" ref="S79" si="98">H79*S$2</f>
        <v>564.39614558300354</v>
      </c>
      <c r="T79" s="54">
        <f t="shared" ref="T79" si="99">I79*T$2</f>
        <v>388.61828570151454</v>
      </c>
      <c r="U79" s="52">
        <f t="shared" ref="U79" si="100">J79*U$2</f>
        <v>345.64006709943357</v>
      </c>
      <c r="V79" s="52">
        <f t="shared" ref="V79" si="101">K79*V$2</f>
        <v>446.66693795430308</v>
      </c>
    </row>
    <row r="80" spans="1:22" x14ac:dyDescent="0.35">
      <c r="A80" s="45">
        <f t="shared" si="25"/>
        <v>44479</v>
      </c>
      <c r="B80" s="53">
        <v>660.04974683641876</v>
      </c>
      <c r="C80" s="54">
        <v>511.24342660724147</v>
      </c>
      <c r="D80" s="54">
        <v>357.93776623084631</v>
      </c>
      <c r="E80" s="54">
        <v>477.34679565504933</v>
      </c>
      <c r="F80" s="54">
        <v>467.53907668535959</v>
      </c>
      <c r="G80" s="54">
        <v>429.66237467216615</v>
      </c>
      <c r="H80" s="54">
        <v>609.6217795950422</v>
      </c>
      <c r="I80" s="54">
        <v>379.4116137359469</v>
      </c>
      <c r="J80" s="55">
        <v>393.20415270125159</v>
      </c>
      <c r="K80" s="55">
        <v>449.07473186194852</v>
      </c>
      <c r="L80" s="54"/>
      <c r="M80" s="53">
        <f t="shared" ref="M80" si="102">B80*M$2</f>
        <v>531.98582448212062</v>
      </c>
      <c r="N80" s="54">
        <f t="shared" ref="N80" si="103">C80*N$2</f>
        <v>511.28123366929634</v>
      </c>
      <c r="O80" s="54">
        <f t="shared" ref="O80" si="104">D80*O$2</f>
        <v>393.63200537924126</v>
      </c>
      <c r="P80" s="54">
        <f t="shared" ref="P80" si="105">E80*P$2</f>
        <v>549.32083102913191</v>
      </c>
      <c r="Q80" s="54">
        <f t="shared" ref="Q80" si="106">F80*Q$2</f>
        <v>409.22195014794136</v>
      </c>
      <c r="R80" s="54">
        <f t="shared" ref="R80" si="107">G80*R$2</f>
        <v>462.95277857747334</v>
      </c>
      <c r="S80" s="54">
        <f t="shared" ref="S80" si="108">H80*S$2</f>
        <v>570.25761634632954</v>
      </c>
      <c r="T80" s="54">
        <f t="shared" ref="T80" si="109">I80*T$2</f>
        <v>389.44351321420299</v>
      </c>
      <c r="U80" s="52">
        <f t="shared" ref="U80" si="110">J80*U$2</f>
        <v>346.32425123697311</v>
      </c>
      <c r="V80" s="52">
        <f t="shared" ref="V80" si="111">K80*V$2</f>
        <v>449.07473186194852</v>
      </c>
    </row>
    <row r="81" spans="1:22" x14ac:dyDescent="0.35">
      <c r="A81" s="45">
        <f t="shared" si="25"/>
        <v>44486</v>
      </c>
      <c r="B81" s="53">
        <v>662.39478399715574</v>
      </c>
      <c r="C81" s="54">
        <v>514.93233010864333</v>
      </c>
      <c r="D81" s="54">
        <v>358.54325180534636</v>
      </c>
      <c r="E81" s="54">
        <v>479.75830060212581</v>
      </c>
      <c r="F81" s="54">
        <v>471.82879893456152</v>
      </c>
      <c r="G81" s="54">
        <v>431.96163742497924</v>
      </c>
      <c r="H81" s="54">
        <v>616.57099473672747</v>
      </c>
      <c r="I81" s="54">
        <v>379.71424558754899</v>
      </c>
      <c r="J81" s="55">
        <v>394.32896492237694</v>
      </c>
      <c r="K81" s="55">
        <v>451.03926988040331</v>
      </c>
      <c r="L81" s="54"/>
      <c r="M81" s="53">
        <f t="shared" ref="M81" si="112">B81*M$2</f>
        <v>533.87587372973451</v>
      </c>
      <c r="N81" s="54">
        <f t="shared" ref="N81" si="113">C81*N$2</f>
        <v>514.9704099695183</v>
      </c>
      <c r="O81" s="54">
        <f t="shared" ref="O81" si="114">D81*O$2</f>
        <v>394.29787113414164</v>
      </c>
      <c r="P81" s="54">
        <f t="shared" ref="P81" si="115">E81*P$2</f>
        <v>552.09594110343562</v>
      </c>
      <c r="Q81" s="54">
        <f t="shared" ref="Q81" si="116">F81*Q$2</f>
        <v>412.9766063723082</v>
      </c>
      <c r="R81" s="54">
        <f t="shared" ref="R81" si="117">G81*R$2</f>
        <v>465.43018908125947</v>
      </c>
      <c r="S81" s="54">
        <f t="shared" ref="S81" si="118">H81*S$2</f>
        <v>576.75811057868407</v>
      </c>
      <c r="T81" s="54">
        <f t="shared" ref="T81" si="119">I81*T$2</f>
        <v>389.75414685648383</v>
      </c>
      <c r="U81" s="52">
        <f t="shared" ref="U81" si="120">J81*U$2</f>
        <v>347.31495733096347</v>
      </c>
      <c r="V81" s="52">
        <f t="shared" ref="V81" si="121">K81*V$2</f>
        <v>451.03926988040331</v>
      </c>
    </row>
    <row r="82" spans="1:22" x14ac:dyDescent="0.35">
      <c r="A82" s="45">
        <f t="shared" si="25"/>
        <v>44493</v>
      </c>
      <c r="B82" s="53">
        <v>665.32029442762791</v>
      </c>
      <c r="C82" s="54">
        <v>518.14033194732951</v>
      </c>
      <c r="D82" s="54">
        <v>359.01007402177953</v>
      </c>
      <c r="E82" s="54">
        <v>481.32785604043005</v>
      </c>
      <c r="F82" s="54">
        <v>474.06336566865912</v>
      </c>
      <c r="G82" s="54">
        <v>431.96163742497924</v>
      </c>
      <c r="H82" s="54">
        <v>621.32991307734562</v>
      </c>
      <c r="I82" s="54">
        <v>380.43815913569875</v>
      </c>
      <c r="J82" s="55">
        <v>395.50065893987636</v>
      </c>
      <c r="K82" s="55">
        <v>452.44729966159366</v>
      </c>
      <c r="L82" s="54"/>
      <c r="M82" s="53">
        <f t="shared" ref="M82" si="122">B82*M$2</f>
        <v>536.23377188187408</v>
      </c>
      <c r="N82" s="54">
        <f t="shared" ref="N82" si="123">C82*N$2</f>
        <v>518.17864904377234</v>
      </c>
      <c r="O82" s="54">
        <f t="shared" ref="O82" si="124">D82*O$2</f>
        <v>394.81124575550439</v>
      </c>
      <c r="P82" s="54">
        <f t="shared" ref="P82" si="125">E82*P$2</f>
        <v>553.90215307670849</v>
      </c>
      <c r="Q82" s="54">
        <f t="shared" ref="Q82" si="126">F82*Q$2</f>
        <v>414.93245092576467</v>
      </c>
      <c r="R82" s="54">
        <f t="shared" ref="R82" si="127">G82*R$2</f>
        <v>465.43018908125947</v>
      </c>
      <c r="S82" s="54">
        <f t="shared" ref="S82" si="128">H82*S$2</f>
        <v>581.20973865389897</v>
      </c>
      <c r="T82" s="54">
        <f t="shared" ref="T82" si="129">I82*T$2</f>
        <v>390.4972011680764</v>
      </c>
      <c r="U82" s="52">
        <f t="shared" ref="U82" si="130">J82*U$2</f>
        <v>348.34695572289712</v>
      </c>
      <c r="V82" s="52">
        <f t="shared" ref="V82" si="131">K82*V$2</f>
        <v>452.44729966159366</v>
      </c>
    </row>
    <row r="83" spans="1:22" x14ac:dyDescent="0.35">
      <c r="A83" s="45">
        <f t="shared" si="25"/>
        <v>44500</v>
      </c>
      <c r="B83" s="53">
        <v>668.98991142393152</v>
      </c>
      <c r="C83" s="54">
        <v>522.65596239053559</v>
      </c>
      <c r="D83" s="54">
        <v>359.96052894895013</v>
      </c>
      <c r="E83" s="54">
        <v>484.2813434674714</v>
      </c>
      <c r="F83" s="54">
        <v>477.64146536923033</v>
      </c>
      <c r="G83" s="54">
        <v>434.89097354912724</v>
      </c>
      <c r="H83" s="54">
        <v>628.88643428259945</v>
      </c>
      <c r="I83" s="54">
        <v>384.36957938673163</v>
      </c>
      <c r="J83" s="55">
        <v>396.62207675449383</v>
      </c>
      <c r="K83" s="55">
        <v>455.03078602354958</v>
      </c>
      <c r="L83" s="54"/>
      <c r="M83" s="53">
        <f t="shared" ref="M83" si="132">B83*M$2</f>
        <v>539.19140383714546</v>
      </c>
      <c r="N83" s="54">
        <f t="shared" ref="N83" si="133">C83*N$2</f>
        <v>522.69461342324337</v>
      </c>
      <c r="O83" s="54">
        <f t="shared" ref="O83" si="134">D83*O$2</f>
        <v>395.85648186720164</v>
      </c>
      <c r="P83" s="54">
        <f t="shared" ref="P83" si="135">E83*P$2</f>
        <v>557.30096539224962</v>
      </c>
      <c r="Q83" s="54">
        <f t="shared" ref="Q83" si="136">F83*Q$2</f>
        <v>418.06424676980902</v>
      </c>
      <c r="R83" s="54">
        <f t="shared" ref="R83" si="137">G83*R$2</f>
        <v>468.58649128039065</v>
      </c>
      <c r="S83" s="54">
        <f t="shared" ref="S83" si="138">H83*S$2</f>
        <v>588.27832431571869</v>
      </c>
      <c r="T83" s="54">
        <f t="shared" ref="T83" si="139">I83*T$2</f>
        <v>394.53257082744921</v>
      </c>
      <c r="U83" s="52">
        <f t="shared" ref="U83" si="140">J83*U$2</f>
        <v>349.33467210967257</v>
      </c>
      <c r="V83" s="52">
        <f t="shared" ref="V83" si="141">K83*V$2</f>
        <v>455.03078602354958</v>
      </c>
    </row>
    <row r="84" spans="1:22" x14ac:dyDescent="0.35">
      <c r="A84" s="45">
        <f t="shared" si="25"/>
        <v>44507</v>
      </c>
      <c r="B84" s="53">
        <v>673.48609397782661</v>
      </c>
      <c r="C84" s="54">
        <v>527.41773046603134</v>
      </c>
      <c r="D84" s="54">
        <v>360.53733376826722</v>
      </c>
      <c r="E84" s="54">
        <v>486.65439907241205</v>
      </c>
      <c r="F84" s="54">
        <v>481.7161882540604</v>
      </c>
      <c r="G84" s="54">
        <v>438.41721717619447</v>
      </c>
      <c r="H84" s="54">
        <v>638.99226775387945</v>
      </c>
      <c r="I84" s="54">
        <v>386.40766617751638</v>
      </c>
      <c r="J84" s="55">
        <v>398.62668675196676</v>
      </c>
      <c r="K84" s="55">
        <v>457.63246905339747</v>
      </c>
      <c r="L84" s="54"/>
      <c r="M84" s="53">
        <f t="shared" ref="M84" si="142">B84*M$2</f>
        <v>542.81522975999485</v>
      </c>
      <c r="N84" s="54">
        <f t="shared" ref="N84" si="143">C84*N$2</f>
        <v>527.45673363717606</v>
      </c>
      <c r="O84" s="54">
        <f t="shared" ref="O84" si="144">D84*O$2</f>
        <v>396.49080676711668</v>
      </c>
      <c r="P84" s="54">
        <f t="shared" ref="P84" si="145">E84*P$2</f>
        <v>560.0318287579405</v>
      </c>
      <c r="Q84" s="54">
        <f t="shared" ref="Q84" si="146">F84*Q$2</f>
        <v>421.6307209500298</v>
      </c>
      <c r="R84" s="54">
        <f t="shared" ref="R84" si="147">G84*R$2</f>
        <v>472.38594960237538</v>
      </c>
      <c r="S84" s="54">
        <f t="shared" ref="S84" si="148">H84*S$2</f>
        <v>597.73160944991002</v>
      </c>
      <c r="T84" s="54">
        <f t="shared" ref="T84" si="149">I84*T$2</f>
        <v>396.62454601034665</v>
      </c>
      <c r="U84" s="52">
        <f t="shared" ref="U84" si="150">J84*U$2</f>
        <v>351.10028178502216</v>
      </c>
      <c r="V84" s="52">
        <f t="shared" ref="V84" si="151">K84*V$2</f>
        <v>457.63246905339747</v>
      </c>
    </row>
    <row r="85" spans="1:22" x14ac:dyDescent="0.35">
      <c r="A85" s="45">
        <f t="shared" si="25"/>
        <v>44514</v>
      </c>
      <c r="B85" s="53">
        <v>677.94671220200428</v>
      </c>
      <c r="C85" s="54">
        <v>531.46166816468406</v>
      </c>
      <c r="D85" s="54">
        <v>361.36639772248151</v>
      </c>
      <c r="E85" s="54">
        <v>488.728256149093</v>
      </c>
      <c r="F85" s="54">
        <v>484.51936034956253</v>
      </c>
      <c r="G85" s="54">
        <v>439.31078098355903</v>
      </c>
      <c r="H85" s="54">
        <v>649.2430197308023</v>
      </c>
      <c r="I85" s="54">
        <v>389.2388407866826</v>
      </c>
      <c r="J85" s="55">
        <v>399.26533246919598</v>
      </c>
      <c r="K85" s="55">
        <v>459.75913081027124</v>
      </c>
      <c r="L85" s="54"/>
      <c r="M85" s="53">
        <f t="shared" ref="M85" si="152">B85*M$2</f>
        <v>546.41039160205708</v>
      </c>
      <c r="N85" s="54">
        <f t="shared" ref="N85" si="153">C85*N$2</f>
        <v>531.50097038985189</v>
      </c>
      <c r="O85" s="54">
        <f t="shared" ref="O85" si="154">D85*O$2</f>
        <v>397.40254656568982</v>
      </c>
      <c r="P85" s="54">
        <f t="shared" ref="P85" si="155">E85*P$2</f>
        <v>562.41838063839191</v>
      </c>
      <c r="Q85" s="54">
        <f t="shared" ref="Q85" si="156">F85*Q$2</f>
        <v>424.08424752935707</v>
      </c>
      <c r="R85" s="54">
        <f t="shared" ref="R85" si="157">G85*R$2</f>
        <v>473.34874707276435</v>
      </c>
      <c r="S85" s="54">
        <f t="shared" ref="S85" si="158">H85*S$2</f>
        <v>607.32045549146801</v>
      </c>
      <c r="T85" s="54">
        <f t="shared" ref="T85" si="159">I85*T$2</f>
        <v>399.53057878952217</v>
      </c>
      <c r="U85" s="52">
        <f t="shared" ref="U85" si="160">J85*U$2</f>
        <v>351.66278474514007</v>
      </c>
      <c r="V85" s="52">
        <f t="shared" ref="V85" si="161">K85*V$2</f>
        <v>459.75913081027124</v>
      </c>
    </row>
    <row r="86" spans="1:22" x14ac:dyDescent="0.35">
      <c r="A86" s="45">
        <f t="shared" si="25"/>
        <v>44521</v>
      </c>
      <c r="B86" s="53">
        <v>682.87748876161254</v>
      </c>
      <c r="C86" s="54">
        <v>534.39672287729388</v>
      </c>
      <c r="D86" s="54">
        <v>361.36639772248151</v>
      </c>
      <c r="E86" s="54">
        <v>491.67967520948514</v>
      </c>
      <c r="F86" s="54">
        <v>486.22028816199122</v>
      </c>
      <c r="G86" s="54">
        <v>441.07443891815058</v>
      </c>
      <c r="H86" s="54">
        <v>658.59015537658956</v>
      </c>
      <c r="I86" s="54">
        <v>390.34233541550498</v>
      </c>
      <c r="J86" s="55">
        <v>401.2520225547766</v>
      </c>
      <c r="K86" s="55">
        <v>461.82115377013798</v>
      </c>
      <c r="L86" s="54"/>
      <c r="M86" s="53">
        <f t="shared" ref="M86" si="162">B86*M$2</f>
        <v>550.38449089680375</v>
      </c>
      <c r="N86" s="54">
        <f t="shared" ref="N86" si="163">C86*N$2</f>
        <v>534.43624215326349</v>
      </c>
      <c r="O86" s="54">
        <f t="shared" ref="O86" si="164">D86*O$2</f>
        <v>397.40254656568982</v>
      </c>
      <c r="P86" s="54">
        <f t="shared" ref="P86" si="165">E86*P$2</f>
        <v>565.81481272032306</v>
      </c>
      <c r="Q86" s="54">
        <f t="shared" ref="Q86" si="166">F86*Q$2</f>
        <v>425.57301505954445</v>
      </c>
      <c r="R86" s="54">
        <f t="shared" ref="R86" si="167">G86*R$2</f>
        <v>475.24905389367774</v>
      </c>
      <c r="S86" s="54">
        <f t="shared" ref="S86" si="168">H86*S$2</f>
        <v>616.06403302010096</v>
      </c>
      <c r="T86" s="54">
        <f t="shared" ref="T86" si="169">I86*T$2</f>
        <v>400.66325056208598</v>
      </c>
      <c r="U86" s="52">
        <f t="shared" ref="U86" si="170">J86*U$2</f>
        <v>353.4126110163071</v>
      </c>
      <c r="V86" s="52">
        <f t="shared" ref="V86" si="171">K86*V$2</f>
        <v>461.82115377013798</v>
      </c>
    </row>
    <row r="87" spans="1:22" x14ac:dyDescent="0.35">
      <c r="A87" s="45">
        <f t="shared" si="25"/>
        <v>44528</v>
      </c>
      <c r="B87" s="53">
        <v>689.40824687282998</v>
      </c>
      <c r="C87" s="54">
        <v>536.97431872857931</v>
      </c>
      <c r="D87" s="54">
        <v>362.73051166761115</v>
      </c>
      <c r="E87" s="54">
        <v>495.27367176482454</v>
      </c>
      <c r="F87" s="54">
        <v>492.33027446719484</v>
      </c>
      <c r="G87" s="54">
        <v>445.21838035734589</v>
      </c>
      <c r="H87" s="54">
        <v>662.26034048170493</v>
      </c>
      <c r="I87" s="54">
        <v>392.34079499998165</v>
      </c>
      <c r="J87" s="55">
        <v>402.66424227556013</v>
      </c>
      <c r="K87" s="55">
        <v>465.03464236060717</v>
      </c>
      <c r="L87" s="54"/>
      <c r="M87" s="53">
        <f t="shared" ref="M87" si="172">B87*M$2</f>
        <v>555.64814072765557</v>
      </c>
      <c r="N87" s="54">
        <f t="shared" ref="N87" si="173">C87*N$2</f>
        <v>537.01402862084092</v>
      </c>
      <c r="O87" s="54">
        <f t="shared" ref="O87" si="174">D87*O$2</f>
        <v>398.90269256436841</v>
      </c>
      <c r="P87" s="54">
        <f t="shared" ref="P87" si="175">E87*P$2</f>
        <v>569.95070970856125</v>
      </c>
      <c r="Q87" s="54">
        <f t="shared" ref="Q87" si="176">F87*Q$2</f>
        <v>430.92088999850984</v>
      </c>
      <c r="R87" s="54">
        <f t="shared" ref="R87" si="177">G87*R$2</f>
        <v>479.71406948877518</v>
      </c>
      <c r="S87" s="54">
        <f t="shared" ref="S87" si="178">H87*S$2</f>
        <v>619.49722894525837</v>
      </c>
      <c r="T87" s="54">
        <f t="shared" ref="T87" si="179">I87*T$2</f>
        <v>402.71455076856</v>
      </c>
      <c r="U87" s="52">
        <f t="shared" ref="U87" si="180">J87*U$2</f>
        <v>354.65645835113941</v>
      </c>
      <c r="V87" s="52">
        <f t="shared" ref="V87" si="181">K87*V$2</f>
        <v>465.03464236060717</v>
      </c>
    </row>
    <row r="88" spans="1:22" x14ac:dyDescent="0.35">
      <c r="A88" s="45">
        <f t="shared" si="25"/>
        <v>44535</v>
      </c>
      <c r="B88" s="53">
        <v>695.43249850332643</v>
      </c>
      <c r="C88" s="54">
        <v>539.57887292713315</v>
      </c>
      <c r="D88" s="54">
        <v>364.53497977782763</v>
      </c>
      <c r="E88" s="54">
        <v>498.7379434230441</v>
      </c>
      <c r="F88" s="54">
        <v>495.76369527514191</v>
      </c>
      <c r="G88" s="54">
        <v>448.77389730414791</v>
      </c>
      <c r="H88" s="54">
        <v>666.91627373711401</v>
      </c>
      <c r="I88" s="54">
        <v>392.7010886884911</v>
      </c>
      <c r="J88" s="55">
        <v>404.64536951480642</v>
      </c>
      <c r="K88" s="55">
        <v>467.94668861011718</v>
      </c>
      <c r="L88" s="54"/>
      <c r="M88" s="53">
        <f t="shared" ref="M88" si="182">B88*M$2</f>
        <v>560.50355728663146</v>
      </c>
      <c r="N88" s="54">
        <f t="shared" ref="N88" si="183">C88*N$2</f>
        <v>539.6187754292888</v>
      </c>
      <c r="O88" s="54">
        <f t="shared" ref="O88" si="184">D88*O$2</f>
        <v>400.88710568832278</v>
      </c>
      <c r="P88" s="54">
        <f t="shared" ref="P88" si="185">E88*P$2</f>
        <v>573.9373219651543</v>
      </c>
      <c r="Q88" s="54">
        <f t="shared" ref="Q88" si="186">F88*Q$2</f>
        <v>433.92605305069287</v>
      </c>
      <c r="R88" s="54">
        <f t="shared" ref="R88" si="187">G88*R$2</f>
        <v>483.54506923842098</v>
      </c>
      <c r="S88" s="54">
        <f t="shared" ref="S88" si="188">H88*S$2</f>
        <v>623.85252183171144</v>
      </c>
      <c r="T88" s="54">
        <f t="shared" ref="T88" si="189">I88*T$2</f>
        <v>403.0843708656846</v>
      </c>
      <c r="U88" s="52">
        <f t="shared" ref="U88" si="190">J88*U$2</f>
        <v>356.40138500825543</v>
      </c>
      <c r="V88" s="52">
        <f t="shared" ref="V88" si="191">K88*V$2</f>
        <v>467.94668861011718</v>
      </c>
    </row>
    <row r="89" spans="1:22" x14ac:dyDescent="0.35">
      <c r="A89" s="45">
        <f t="shared" si="25"/>
        <v>44542</v>
      </c>
      <c r="B89" s="53">
        <v>702.44630661307031</v>
      </c>
      <c r="C89" s="54">
        <v>543.42081210318645</v>
      </c>
      <c r="D89" s="54">
        <v>368.3855189828991</v>
      </c>
      <c r="E89" s="54">
        <v>502.82313546992685</v>
      </c>
      <c r="F89" s="54">
        <v>502.78952119288164</v>
      </c>
      <c r="G89" s="54">
        <v>452.11520701943846</v>
      </c>
      <c r="H89" s="54">
        <v>674.04827430857301</v>
      </c>
      <c r="I89" s="54">
        <v>395.04830107936544</v>
      </c>
      <c r="J89" s="55">
        <v>407.89784637547899</v>
      </c>
      <c r="K89" s="55">
        <v>472.35764212007871</v>
      </c>
      <c r="L89" s="54"/>
      <c r="M89" s="53">
        <f t="shared" ref="M89" si="192">B89*M$2</f>
        <v>566.15653497188191</v>
      </c>
      <c r="N89" s="54">
        <f t="shared" ref="N89" si="193">C89*N$2</f>
        <v>543.46099872133311</v>
      </c>
      <c r="O89" s="54">
        <f t="shared" ref="O89" si="194">D89*O$2</f>
        <v>405.12162803293103</v>
      </c>
      <c r="P89" s="54">
        <f t="shared" ref="P89" si="195">E89*P$2</f>
        <v>578.63847657755252</v>
      </c>
      <c r="Q89" s="54">
        <f t="shared" ref="Q89" si="196">F89*Q$2</f>
        <v>440.07553301254057</v>
      </c>
      <c r="R89" s="54">
        <f t="shared" ref="R89" si="197">G89*R$2</f>
        <v>487.14526489893683</v>
      </c>
      <c r="S89" s="54">
        <f t="shared" ref="S89" si="198">H89*S$2</f>
        <v>630.5239987733039</v>
      </c>
      <c r="T89" s="54">
        <f t="shared" ref="T89" si="199">I89*T$2</f>
        <v>405.49364513844893</v>
      </c>
      <c r="U89" s="52">
        <f t="shared" ref="U89" si="200">J89*U$2</f>
        <v>359.2660841872945</v>
      </c>
      <c r="V89" s="52">
        <f t="shared" ref="V89" si="201">K89*V$2</f>
        <v>472.35764212007871</v>
      </c>
    </row>
    <row r="90" spans="1:22" x14ac:dyDescent="0.35">
      <c r="A90" s="45">
        <f t="shared" si="25"/>
        <v>44549</v>
      </c>
      <c r="B90" s="53">
        <v>716.37883724347887</v>
      </c>
      <c r="C90" s="54">
        <v>549.08370040023954</v>
      </c>
      <c r="D90" s="54">
        <v>371.27626218963098</v>
      </c>
      <c r="E90" s="54">
        <v>508.73730760667996</v>
      </c>
      <c r="F90" s="54">
        <v>510.3621252544786</v>
      </c>
      <c r="G90" s="54">
        <v>457.40969800463813</v>
      </c>
      <c r="H90" s="54">
        <v>686.8182782438638</v>
      </c>
      <c r="I90" s="54">
        <v>399.10434485905938</v>
      </c>
      <c r="J90" s="55">
        <v>412.96111300520886</v>
      </c>
      <c r="K90" s="55">
        <v>478.37638392063991</v>
      </c>
      <c r="L90" s="54"/>
      <c r="M90" s="53">
        <f t="shared" ref="M90" si="202">B90*M$2</f>
        <v>577.38585341350722</v>
      </c>
      <c r="N90" s="54">
        <f t="shared" ref="N90" si="203">C90*N$2</f>
        <v>549.12430579573993</v>
      </c>
      <c r="O90" s="54">
        <f t="shared" ref="O90" si="204">D90*O$2</f>
        <v>408.30064168517697</v>
      </c>
      <c r="P90" s="54">
        <f t="shared" ref="P90" si="205">E90*P$2</f>
        <v>585.44438369284455</v>
      </c>
      <c r="Q90" s="54">
        <f t="shared" ref="Q90" si="206">F90*Q$2</f>
        <v>446.70359033719149</v>
      </c>
      <c r="R90" s="54">
        <f t="shared" ref="R90" si="207">G90*R$2</f>
        <v>492.84997505565411</v>
      </c>
      <c r="S90" s="54">
        <f t="shared" ref="S90" si="208">H90*S$2</f>
        <v>642.46942501727699</v>
      </c>
      <c r="T90" s="54">
        <f t="shared" ref="T90" si="209">I90*T$2</f>
        <v>409.65693345680268</v>
      </c>
      <c r="U90" s="52">
        <f t="shared" ref="U90" si="210">J90*U$2</f>
        <v>363.72568109721482</v>
      </c>
      <c r="V90" s="52">
        <f t="shared" ref="V90" si="211">K90*V$2</f>
        <v>478.37638392063991</v>
      </c>
    </row>
    <row r="91" spans="1:22" x14ac:dyDescent="0.35">
      <c r="A91" s="45">
        <f t="shared" si="25"/>
        <v>44556</v>
      </c>
      <c r="B91" s="53">
        <v>730.81966805656407</v>
      </c>
      <c r="C91" s="54">
        <v>554.98036100933223</v>
      </c>
      <c r="D91" s="54">
        <v>372.94077446377969</v>
      </c>
      <c r="E91" s="54">
        <v>516.46411108837526</v>
      </c>
      <c r="F91" s="54">
        <v>517.8131065094193</v>
      </c>
      <c r="G91" s="54">
        <v>461.1050340279898</v>
      </c>
      <c r="H91" s="54">
        <v>697.48952378184765</v>
      </c>
      <c r="I91" s="54">
        <v>405.44175716565553</v>
      </c>
      <c r="J91" s="55">
        <v>417.49165414387494</v>
      </c>
      <c r="K91" s="55">
        <v>484.39851767910204</v>
      </c>
      <c r="L91" s="54"/>
      <c r="M91" s="53">
        <f t="shared" ref="M91" si="212">B91*M$2</f>
        <v>589.02485081200155</v>
      </c>
      <c r="N91" s="54">
        <f t="shared" ref="N91" si="213">C91*N$2</f>
        <v>555.02140246992792</v>
      </c>
      <c r="O91" s="54">
        <f t="shared" ref="O91" si="214">D91*O$2</f>
        <v>410.13114230921269</v>
      </c>
      <c r="P91" s="54">
        <f t="shared" ref="P91" si="215">E91*P$2</f>
        <v>594.33622951311247</v>
      </c>
      <c r="Q91" s="54">
        <f t="shared" ref="Q91" si="216">F91*Q$2</f>
        <v>453.225195122142</v>
      </c>
      <c r="R91" s="54">
        <f t="shared" ref="R91" si="217">G91*R$2</f>
        <v>496.83162711698111</v>
      </c>
      <c r="S91" s="54">
        <f t="shared" ref="S91" si="218">H91*S$2</f>
        <v>652.45161274026066</v>
      </c>
      <c r="T91" s="54">
        <f t="shared" ref="T91" si="219">I91*T$2</f>
        <v>416.16191122768714</v>
      </c>
      <c r="U91" s="52">
        <f t="shared" ref="U91" si="220">J91*U$2</f>
        <v>367.71606689748626</v>
      </c>
      <c r="V91" s="52">
        <f t="shared" ref="V91" si="221">K91*V$2</f>
        <v>484.39851767910204</v>
      </c>
    </row>
    <row r="92" spans="1:22" x14ac:dyDescent="0.35">
      <c r="A92" s="45">
        <f t="shared" si="25"/>
        <v>44563</v>
      </c>
      <c r="B92" s="53">
        <v>742.95002784574831</v>
      </c>
      <c r="C92" s="54">
        <v>559.20233361297505</v>
      </c>
      <c r="D92" s="54">
        <v>373.39763315485368</v>
      </c>
      <c r="E92" s="54">
        <v>522.64533843994263</v>
      </c>
      <c r="F92" s="54">
        <v>522.9621810201013</v>
      </c>
      <c r="G92" s="54">
        <v>465.57823902287709</v>
      </c>
      <c r="H92" s="54">
        <v>704.80170291384502</v>
      </c>
      <c r="I92" s="54">
        <v>407.61286847346361</v>
      </c>
      <c r="J92" s="55">
        <v>422.61618705046811</v>
      </c>
      <c r="K92" s="55">
        <v>489.02629715207371</v>
      </c>
      <c r="L92" s="54"/>
      <c r="M92" s="53">
        <f t="shared" ref="M92" si="222">B92*M$2</f>
        <v>598.80165852178959</v>
      </c>
      <c r="N92" s="54">
        <f t="shared" ref="N92" si="223">C92*N$2</f>
        <v>559.24368729348771</v>
      </c>
      <c r="O92" s="54">
        <f t="shared" ref="O92" si="224">D92*O$2</f>
        <v>410.63355982339704</v>
      </c>
      <c r="P92" s="54">
        <f t="shared" ref="P92" si="225">E92*P$2</f>
        <v>601.44945825257321</v>
      </c>
      <c r="Q92" s="54">
        <f t="shared" ref="Q92" si="226">F92*Q$2</f>
        <v>457.73201480373274</v>
      </c>
      <c r="R92" s="54">
        <f t="shared" ref="R92" si="227">G92*R$2</f>
        <v>501.65141773306607</v>
      </c>
      <c r="S92" s="54">
        <f t="shared" ref="S92" si="228">H92*S$2</f>
        <v>659.29163385118636</v>
      </c>
      <c r="T92" s="54">
        <f t="shared" ref="T92" si="229">I92*T$2</f>
        <v>418.39042818573762</v>
      </c>
      <c r="U92" s="52">
        <f t="shared" ref="U92" si="230">J92*U$2</f>
        <v>372.22962559116445</v>
      </c>
      <c r="V92" s="52">
        <f t="shared" ref="V92" si="231">K92*V$2</f>
        <v>489.02629715207371</v>
      </c>
    </row>
    <row r="93" spans="1:22" x14ac:dyDescent="0.35">
      <c r="A93" s="45">
        <f t="shared" si="25"/>
        <v>44570</v>
      </c>
      <c r="B93" s="53">
        <v>752.82841675998702</v>
      </c>
      <c r="C93" s="54">
        <v>565.16767592992892</v>
      </c>
      <c r="D93" s="54">
        <v>373.74274374597269</v>
      </c>
      <c r="E93" s="54">
        <v>527.18530713074108</v>
      </c>
      <c r="F93" s="54">
        <v>527.85592670833876</v>
      </c>
      <c r="G93" s="54">
        <v>467.97564473890463</v>
      </c>
      <c r="H93" s="54">
        <v>710.97601703732653</v>
      </c>
      <c r="I93" s="54">
        <v>410.12325853598986</v>
      </c>
      <c r="J93" s="55">
        <v>427.75214238500109</v>
      </c>
      <c r="K93" s="55">
        <v>492.95414190618118</v>
      </c>
      <c r="L93" s="54"/>
      <c r="M93" s="53">
        <f t="shared" ref="M93" si="232">B93*M$2</f>
        <v>606.76342639805046</v>
      </c>
      <c r="N93" s="54">
        <f t="shared" ref="N93" si="233">C93*N$2</f>
        <v>565.2094707546313</v>
      </c>
      <c r="O93" s="54">
        <f t="shared" ref="O93" si="234">D93*O$2</f>
        <v>411.01308550321085</v>
      </c>
      <c r="P93" s="54">
        <f t="shared" ref="P93" si="235">E93*P$2</f>
        <v>606.67396043165115</v>
      </c>
      <c r="Q93" s="54">
        <f t="shared" ref="Q93" si="236">F93*Q$2</f>
        <v>462.01535336072857</v>
      </c>
      <c r="R93" s="54">
        <f t="shared" ref="R93" si="237">G93*R$2</f>
        <v>504.23457535411524</v>
      </c>
      <c r="S93" s="54">
        <f t="shared" ref="S93" si="238">H93*S$2</f>
        <v>665.06726354894568</v>
      </c>
      <c r="T93" s="54">
        <f t="shared" ref="T93" si="239">I93*T$2</f>
        <v>420.96719465806984</v>
      </c>
      <c r="U93" s="52">
        <f t="shared" ref="U93" si="240">J93*U$2</f>
        <v>376.75324486985022</v>
      </c>
      <c r="V93" s="52">
        <f t="shared" ref="V93" si="241">K93*V$2</f>
        <v>492.95414190618118</v>
      </c>
    </row>
    <row r="94" spans="1:22" x14ac:dyDescent="0.35">
      <c r="A94" s="45">
        <f t="shared" si="25"/>
        <v>44577</v>
      </c>
      <c r="B94" s="53">
        <v>758.91175799929306</v>
      </c>
      <c r="C94" s="54">
        <v>569.09474839889515</v>
      </c>
      <c r="D94" s="54">
        <v>373.97289472189334</v>
      </c>
      <c r="E94" s="54">
        <v>530.27936269342376</v>
      </c>
      <c r="F94" s="54">
        <v>530.45859834699536</v>
      </c>
      <c r="G94" s="54">
        <v>469.99950537199885</v>
      </c>
      <c r="H94" s="54">
        <v>716.31447697869373</v>
      </c>
      <c r="I94" s="54">
        <v>411.81623947493654</v>
      </c>
      <c r="J94" s="55">
        <v>430.78452016082883</v>
      </c>
      <c r="K94" s="55">
        <v>495.47552721489768</v>
      </c>
      <c r="L94" s="54"/>
      <c r="M94" s="53">
        <f t="shared" ref="M94" si="242">B94*M$2</f>
        <v>611.66646790410289</v>
      </c>
      <c r="N94" s="54">
        <f t="shared" ref="N94" si="243">C94*N$2</f>
        <v>569.13683363529731</v>
      </c>
      <c r="O94" s="54">
        <f t="shared" ref="O94" si="244">D94*O$2</f>
        <v>411.26618757496374</v>
      </c>
      <c r="P94" s="54">
        <f t="shared" ref="P94" si="245">E94*P$2</f>
        <v>610.2345356537196</v>
      </c>
      <c r="Q94" s="54">
        <f t="shared" ref="Q94" si="246">F94*Q$2</f>
        <v>464.29338832438691</v>
      </c>
      <c r="R94" s="54">
        <f t="shared" ref="R94" si="247">G94*R$2</f>
        <v>506.4152454773938</v>
      </c>
      <c r="S94" s="54">
        <f t="shared" ref="S94" si="248">H94*S$2</f>
        <v>670.06101138247402</v>
      </c>
      <c r="T94" s="54">
        <f t="shared" ref="T94" si="249">I94*T$2</f>
        <v>422.70493915717981</v>
      </c>
      <c r="U94" s="52">
        <f t="shared" ref="U94" si="250">J94*U$2</f>
        <v>379.42408635376273</v>
      </c>
      <c r="V94" s="52">
        <f t="shared" ref="V94" si="251">K94*V$2</f>
        <v>495.47552721489768</v>
      </c>
    </row>
    <row r="95" spans="1:22" x14ac:dyDescent="0.35">
      <c r="A95" s="45">
        <f t="shared" si="25"/>
        <v>44584</v>
      </c>
      <c r="B95" s="53">
        <v>763.43034700556211</v>
      </c>
      <c r="C95" s="54">
        <v>571.23162676634809</v>
      </c>
      <c r="D95" s="54">
        <v>374.46469918448247</v>
      </c>
      <c r="E95" s="54">
        <v>532.21289708738379</v>
      </c>
      <c r="F95" s="54">
        <v>533.70230294367047</v>
      </c>
      <c r="G95" s="54">
        <v>472.47030476756635</v>
      </c>
      <c r="H95" s="54">
        <v>721.6033660782881</v>
      </c>
      <c r="I95" s="54">
        <v>412.5892323495849</v>
      </c>
      <c r="J95" s="55">
        <v>432.82288428278491</v>
      </c>
      <c r="K95" s="55">
        <v>497.50033158946121</v>
      </c>
      <c r="L95" s="54"/>
      <c r="M95" s="53">
        <f t="shared" ref="M95" si="252">B95*M$2</f>
        <v>615.3083529430977</v>
      </c>
      <c r="N95" s="54">
        <f t="shared" ref="N95" si="253">C95*N$2</f>
        <v>571.27387002745786</v>
      </c>
      <c r="O95" s="54">
        <f t="shared" ref="O95" si="254">D95*O$2</f>
        <v>411.80703571988556</v>
      </c>
      <c r="P95" s="54">
        <f t="shared" ref="P95" si="255">E95*P$2</f>
        <v>612.45960708979374</v>
      </c>
      <c r="Q95" s="54">
        <f t="shared" ref="Q95" si="256">F95*Q$2</f>
        <v>467.13249886497715</v>
      </c>
      <c r="R95" s="54">
        <f t="shared" ref="R95" si="257">G95*R$2</f>
        <v>509.07748334813658</v>
      </c>
      <c r="S95" s="54">
        <f t="shared" ref="S95" si="258">H95*S$2</f>
        <v>675.00838923544097</v>
      </c>
      <c r="T95" s="54">
        <f t="shared" ref="T95" si="259">I95*T$2</f>
        <v>423.49837048583203</v>
      </c>
      <c r="U95" s="52">
        <f t="shared" ref="U95" si="260">J95*U$2</f>
        <v>381.21942580639842</v>
      </c>
      <c r="V95" s="52">
        <f t="shared" ref="V95" si="261">K95*V$2</f>
        <v>497.50033158946121</v>
      </c>
    </row>
    <row r="96" spans="1:22" x14ac:dyDescent="0.35">
      <c r="A96" s="45">
        <f t="shared" si="25"/>
        <v>44591</v>
      </c>
      <c r="B96" s="53">
        <v>767.84084124684478</v>
      </c>
      <c r="C96" s="54">
        <v>573.34867544402289</v>
      </c>
      <c r="D96" s="54">
        <v>375.16191903299591</v>
      </c>
      <c r="E96" s="54">
        <v>534.3856747339313</v>
      </c>
      <c r="F96" s="54">
        <v>538.27787394469078</v>
      </c>
      <c r="G96" s="54">
        <v>474.50186955363722</v>
      </c>
      <c r="H96" s="54">
        <v>724.0194921738406</v>
      </c>
      <c r="I96" s="54">
        <v>412.5892323495849</v>
      </c>
      <c r="J96" s="55">
        <v>435.01537257751096</v>
      </c>
      <c r="K96" s="55">
        <v>499.61825179754396</v>
      </c>
      <c r="L96" s="54"/>
      <c r="M96" s="53">
        <f t="shared" ref="M96" si="262">B96*M$2</f>
        <v>618.86311593871767</v>
      </c>
      <c r="N96" s="54">
        <f t="shared" ref="N96" si="263">C96*N$2</f>
        <v>573.39107526341115</v>
      </c>
      <c r="O96" s="54">
        <f t="shared" ref="O96" si="264">D96*O$2</f>
        <v>412.57378366618514</v>
      </c>
      <c r="P96" s="54">
        <f t="shared" ref="P96" si="265">E96*P$2</f>
        <v>614.95999471846756</v>
      </c>
      <c r="Q96" s="54">
        <f t="shared" ref="Q96" si="266">F96*Q$2</f>
        <v>471.13734932871279</v>
      </c>
      <c r="R96" s="54">
        <f t="shared" ref="R96" si="267">G96*R$2</f>
        <v>511.26645454508929</v>
      </c>
      <c r="S96" s="54">
        <f t="shared" ref="S96" si="268">H96*S$2</f>
        <v>677.26850256170235</v>
      </c>
      <c r="T96" s="54">
        <f t="shared" ref="T96" si="269">I96*T$2</f>
        <v>423.49837048583203</v>
      </c>
      <c r="U96" s="52">
        <f t="shared" ref="U96" si="270">J96*U$2</f>
        <v>383.1505139238572</v>
      </c>
      <c r="V96" s="52">
        <f t="shared" ref="V96" si="271">K96*V$2</f>
        <v>499.61825179754396</v>
      </c>
    </row>
    <row r="97" spans="1:22" x14ac:dyDescent="0.35">
      <c r="A97" s="45">
        <f t="shared" si="25"/>
        <v>44598</v>
      </c>
      <c r="B97" s="53">
        <v>772.11276647468026</v>
      </c>
      <c r="C97" s="54">
        <v>574.62967916140587</v>
      </c>
      <c r="D97" s="54">
        <v>376.23491359684198</v>
      </c>
      <c r="E97" s="54">
        <v>535.82901717787615</v>
      </c>
      <c r="F97" s="54">
        <v>540.50950988470777</v>
      </c>
      <c r="G97" s="54">
        <v>475.55421259012695</v>
      </c>
      <c r="H97" s="54">
        <v>728.27474793733791</v>
      </c>
      <c r="I97" s="54">
        <v>412.65392620864043</v>
      </c>
      <c r="J97" s="55">
        <v>435.60079806140692</v>
      </c>
      <c r="K97" s="55">
        <v>501.17626782846008</v>
      </c>
      <c r="L97" s="54"/>
      <c r="M97" s="53">
        <f t="shared" ref="M97" si="272">B97*M$2</f>
        <v>622.3061953056116</v>
      </c>
      <c r="N97" s="54">
        <f t="shared" ref="N97" si="273">C97*N$2</f>
        <v>574.67217371254912</v>
      </c>
      <c r="O97" s="54">
        <f t="shared" ref="O97" si="274">D97*O$2</f>
        <v>413.75377930167042</v>
      </c>
      <c r="P97" s="54">
        <f t="shared" ref="P97" si="275">E97*P$2</f>
        <v>616.62096338524032</v>
      </c>
      <c r="Q97" s="54">
        <f t="shared" ref="Q97" si="276">F97*Q$2</f>
        <v>473.09062865216185</v>
      </c>
      <c r="R97" s="54">
        <f t="shared" ref="R97" si="277">G97*R$2</f>
        <v>512.40033351955458</v>
      </c>
      <c r="S97" s="54">
        <f t="shared" ref="S97" si="278">H97*S$2</f>
        <v>681.24899028352854</v>
      </c>
      <c r="T97" s="54">
        <f t="shared" ref="T97" si="279">I97*T$2</f>
        <v>423.56477489424191</v>
      </c>
      <c r="U97" s="52">
        <f t="shared" ref="U97" si="280">J97*U$2</f>
        <v>383.66614185141714</v>
      </c>
      <c r="V97" s="52">
        <f t="shared" ref="V97" si="281">K97*V$2</f>
        <v>501.17626782846008</v>
      </c>
    </row>
    <row r="98" spans="1:22" x14ac:dyDescent="0.35">
      <c r="A98" s="45">
        <f t="shared" si="25"/>
        <v>44605</v>
      </c>
      <c r="B98" s="53">
        <v>775.32450183750973</v>
      </c>
      <c r="C98" s="54">
        <v>577.77077393797219</v>
      </c>
      <c r="D98" s="54">
        <v>376.95983448024094</v>
      </c>
      <c r="E98" s="54">
        <v>536.76094136236168</v>
      </c>
      <c r="F98" s="54">
        <v>542.8477789831295</v>
      </c>
      <c r="G98" s="54">
        <v>477.03438562406859</v>
      </c>
      <c r="H98" s="54">
        <v>729.15530872364081</v>
      </c>
      <c r="I98" s="54">
        <v>413.17034792475704</v>
      </c>
      <c r="J98" s="55">
        <v>436.4381698093336</v>
      </c>
      <c r="K98" s="55">
        <v>502.55768515488705</v>
      </c>
      <c r="L98" s="54"/>
      <c r="M98" s="53">
        <f t="shared" ref="M98" si="282">B98*M$2</f>
        <v>624.89478456453094</v>
      </c>
      <c r="N98" s="54">
        <f t="shared" ref="N98" si="283">C98*N$2</f>
        <v>577.81350077682612</v>
      </c>
      <c r="O98" s="54">
        <f t="shared" ref="O98" si="284">D98*O$2</f>
        <v>414.55099068307464</v>
      </c>
      <c r="P98" s="54">
        <f t="shared" ref="P98" si="285">E98*P$2</f>
        <v>617.69340248431342</v>
      </c>
      <c r="Q98" s="54">
        <f t="shared" ref="Q98" si="286">F98*Q$2</f>
        <v>475.13724055722571</v>
      </c>
      <c r="R98" s="54">
        <f t="shared" ref="R98" si="287">G98*R$2</f>
        <v>513.99519092209437</v>
      </c>
      <c r="S98" s="54">
        <f t="shared" ref="S98" si="288">H98*S$2</f>
        <v>682.07269198161873</v>
      </c>
      <c r="T98" s="54">
        <f t="shared" ref="T98" si="289">I98*T$2</f>
        <v>424.09485114953685</v>
      </c>
      <c r="U98" s="52">
        <f t="shared" ref="U98" si="290">J98*U$2</f>
        <v>384.40367766230679</v>
      </c>
      <c r="V98" s="52">
        <f t="shared" ref="V98" si="291">K98*V$2</f>
        <v>502.55768515488705</v>
      </c>
    </row>
    <row r="99" spans="1:22" x14ac:dyDescent="0.35">
      <c r="A99" s="45">
        <f t="shared" si="25"/>
        <v>44612</v>
      </c>
      <c r="B99" s="53">
        <v>778.2861780565753</v>
      </c>
      <c r="C99" s="54">
        <v>580.63125411735655</v>
      </c>
      <c r="D99" s="54">
        <v>377.60100797145992</v>
      </c>
      <c r="E99" s="54">
        <v>537.45882862023598</v>
      </c>
      <c r="F99" s="54">
        <v>546.82534496961966</v>
      </c>
      <c r="G99" s="54">
        <v>479.99101773420932</v>
      </c>
      <c r="H99" s="54">
        <v>733.23956853799154</v>
      </c>
      <c r="I99" s="54">
        <v>415.09049733681161</v>
      </c>
      <c r="J99" s="55">
        <v>436.88641781299441</v>
      </c>
      <c r="K99" s="55">
        <v>504.2246673376589</v>
      </c>
      <c r="L99" s="54"/>
      <c r="M99" s="53">
        <f t="shared" ref="M99" si="292">B99*M$2</f>
        <v>627.28183156030707</v>
      </c>
      <c r="N99" s="54">
        <f t="shared" ref="N99" si="293">C99*N$2</f>
        <v>580.6741924921364</v>
      </c>
      <c r="O99" s="54">
        <f t="shared" ref="O99" si="294">D99*O$2</f>
        <v>415.25610322205648</v>
      </c>
      <c r="P99" s="54">
        <f t="shared" ref="P99" si="295">E99*P$2</f>
        <v>618.49651672316372</v>
      </c>
      <c r="Q99" s="54">
        <f t="shared" ref="Q99" si="296">F99*Q$2</f>
        <v>478.61867642216629</v>
      </c>
      <c r="R99" s="54">
        <f t="shared" ref="R99" si="297">G99*R$2</f>
        <v>517.18090401057555</v>
      </c>
      <c r="S99" s="54">
        <f t="shared" ref="S99" si="298">H99*S$2</f>
        <v>685.89322521095619</v>
      </c>
      <c r="T99" s="54">
        <f t="shared" ref="T99" si="299">I99*T$2</f>
        <v>426.06577060970693</v>
      </c>
      <c r="U99" s="52">
        <f t="shared" ref="U99" si="300">J99*U$2</f>
        <v>384.79848314228417</v>
      </c>
      <c r="V99" s="52">
        <f t="shared" ref="V99" si="301">K99*V$2</f>
        <v>504.2246673376589</v>
      </c>
    </row>
    <row r="100" spans="1:22" x14ac:dyDescent="0.35">
      <c r="A100" s="45">
        <f t="shared" si="25"/>
        <v>44619</v>
      </c>
      <c r="B100" s="53">
        <v>781.81129122988887</v>
      </c>
      <c r="C100" s="54">
        <v>582.95053834482655</v>
      </c>
      <c r="D100" s="54">
        <v>378.11011384580587</v>
      </c>
      <c r="E100" s="54">
        <v>539.00348933519024</v>
      </c>
      <c r="F100" s="54">
        <v>550.30481514689211</v>
      </c>
      <c r="G100" s="54">
        <v>481.8248949191979</v>
      </c>
      <c r="H100" s="54">
        <v>736.45063890119775</v>
      </c>
      <c r="I100" s="54">
        <v>415.99788225676866</v>
      </c>
      <c r="J100" s="55">
        <v>437.63937854803731</v>
      </c>
      <c r="K100" s="55">
        <v>505.86596235867398</v>
      </c>
      <c r="L100" s="54"/>
      <c r="M100" s="53">
        <f t="shared" ref="M100" si="302">B100*M$2</f>
        <v>630.12299655868219</v>
      </c>
      <c r="N100" s="54">
        <f t="shared" ref="N100" si="303">C100*N$2</f>
        <v>582.99364823344536</v>
      </c>
      <c r="O100" s="54">
        <f t="shared" ref="O100" si="304">D100*O$2</f>
        <v>415.81597810863076</v>
      </c>
      <c r="P100" s="54">
        <f t="shared" ref="P100" si="305">E100*P$2</f>
        <v>620.27408036310044</v>
      </c>
      <c r="Q100" s="54">
        <f t="shared" ref="Q100" si="306">F100*Q$2</f>
        <v>481.66414500956154</v>
      </c>
      <c r="R100" s="54">
        <f t="shared" ref="R100" si="307">G100*R$2</f>
        <v>519.15687069606452</v>
      </c>
      <c r="S100" s="54">
        <f t="shared" ref="S100" si="308">H100*S$2</f>
        <v>688.8969520995505</v>
      </c>
      <c r="T100" s="54">
        <f t="shared" ref="T100" si="309">I100*T$2</f>
        <v>426.99714740016964</v>
      </c>
      <c r="U100" s="52">
        <f t="shared" ref="U100" si="310">J100*U$2</f>
        <v>385.46167187257385</v>
      </c>
      <c r="V100" s="52">
        <f t="shared" ref="V100" si="311">K100*V$2</f>
        <v>505.86596235867398</v>
      </c>
    </row>
    <row r="101" spans="1:22" x14ac:dyDescent="0.35">
      <c r="A101" s="45">
        <f t="shared" si="25"/>
        <v>44626</v>
      </c>
      <c r="B101" s="53">
        <v>785.19802260863048</v>
      </c>
      <c r="C101" s="54">
        <v>583.77204878423686</v>
      </c>
      <c r="D101" s="54">
        <v>378.90026215004292</v>
      </c>
      <c r="E101" s="54">
        <v>541.14704682788556</v>
      </c>
      <c r="F101" s="54">
        <v>552.49120903870471</v>
      </c>
      <c r="G101" s="54">
        <v>483.83775624561633</v>
      </c>
      <c r="H101" s="54">
        <v>742.04045354382026</v>
      </c>
      <c r="I101" s="54">
        <v>416.98710156448618</v>
      </c>
      <c r="J101" s="55">
        <v>438.87933603089454</v>
      </c>
      <c r="K101" s="55">
        <v>507.60373876789095</v>
      </c>
      <c r="L101" s="54"/>
      <c r="M101" s="53">
        <f t="shared" ref="M101" si="312">B101*M$2</f>
        <v>632.85262882269683</v>
      </c>
      <c r="N101" s="54">
        <f t="shared" ref="N101" si="313">C101*N$2</f>
        <v>583.81521942453389</v>
      </c>
      <c r="O101" s="54">
        <f t="shared" ref="O101" si="314">D101*O$2</f>
        <v>416.68492151412562</v>
      </c>
      <c r="P101" s="54">
        <f t="shared" ref="P101" si="315">E101*P$2</f>
        <v>622.74084204237442</v>
      </c>
      <c r="Q101" s="54">
        <f t="shared" ref="Q101" si="316">F101*Q$2</f>
        <v>483.57782542006811</v>
      </c>
      <c r="R101" s="54">
        <f t="shared" ref="R101" si="317">G101*R$2</f>
        <v>521.32568928221031</v>
      </c>
      <c r="S101" s="54">
        <f t="shared" ref="S101" si="318">H101*S$2</f>
        <v>694.12582429640213</v>
      </c>
      <c r="T101" s="54">
        <f t="shared" ref="T101" si="319">I101*T$2</f>
        <v>428.01252233490993</v>
      </c>
      <c r="U101" s="52">
        <f t="shared" ref="U101" si="320">J101*U$2</f>
        <v>386.55379499453505</v>
      </c>
      <c r="V101" s="52">
        <f t="shared" ref="V101" si="321">K101*V$2</f>
        <v>507.60373876789095</v>
      </c>
    </row>
    <row r="102" spans="1:22" x14ac:dyDescent="0.35">
      <c r="A102" s="45">
        <f t="shared" si="25"/>
        <v>44633</v>
      </c>
      <c r="B102" s="53">
        <v>788.65105345137488</v>
      </c>
      <c r="C102" s="54">
        <v>587.03003184844169</v>
      </c>
      <c r="D102" s="54">
        <v>378.90026215004292</v>
      </c>
      <c r="E102" s="54">
        <v>542.78518293106799</v>
      </c>
      <c r="F102" s="54">
        <v>554.34232561785734</v>
      </c>
      <c r="G102" s="54">
        <v>483.94241032673693</v>
      </c>
      <c r="H102" s="54">
        <v>745.0419000386305</v>
      </c>
      <c r="I102" s="54">
        <v>416.98710156448618</v>
      </c>
      <c r="J102" s="55">
        <v>440.16206105935635</v>
      </c>
      <c r="K102" s="55">
        <v>508.86339551258641</v>
      </c>
      <c r="L102" s="54"/>
      <c r="M102" s="53">
        <f t="shared" ref="M102" si="322">B102*M$2</f>
        <v>635.63569702118343</v>
      </c>
      <c r="N102" s="54">
        <f t="shared" ref="N102" si="323">C102*N$2</f>
        <v>587.07344342047782</v>
      </c>
      <c r="O102" s="54">
        <f t="shared" ref="O102" si="324">D102*O$2</f>
        <v>416.68492151412562</v>
      </c>
      <c r="P102" s="54">
        <f t="shared" ref="P102" si="325">E102*P$2</f>
        <v>624.62597522799513</v>
      </c>
      <c r="Q102" s="54">
        <f t="shared" ref="Q102" si="326">F102*Q$2</f>
        <v>485.19804835810032</v>
      </c>
      <c r="R102" s="54">
        <f t="shared" ref="R102" si="327">G102*R$2</f>
        <v>521.4384520012668</v>
      </c>
      <c r="S102" s="54">
        <f t="shared" ref="S102" si="328">H102*S$2</f>
        <v>696.93346303407736</v>
      </c>
      <c r="T102" s="54">
        <f t="shared" ref="T102" si="329">I102*T$2</f>
        <v>428.01252233490993</v>
      </c>
      <c r="U102" s="52">
        <f t="shared" ref="U102" si="330">J102*U$2</f>
        <v>387.6835866866449</v>
      </c>
      <c r="V102" s="52">
        <f t="shared" ref="V102" si="331">K102*V$2</f>
        <v>508.86339551258641</v>
      </c>
    </row>
    <row r="103" spans="1:22" x14ac:dyDescent="0.35">
      <c r="A103" s="45">
        <f t="shared" si="25"/>
        <v>44640</v>
      </c>
      <c r="B103" s="53">
        <v>791.62259850792145</v>
      </c>
      <c r="C103" s="54">
        <v>587.95235790755589</v>
      </c>
      <c r="D103" s="54">
        <v>380.17132334686045</v>
      </c>
      <c r="E103" s="54">
        <v>544.23544551583882</v>
      </c>
      <c r="F103" s="54">
        <v>557.30183367284781</v>
      </c>
      <c r="G103" s="54">
        <v>484.56287040252863</v>
      </c>
      <c r="H103" s="54">
        <v>748.22486805445317</v>
      </c>
      <c r="I103" s="54">
        <v>419.125268695042</v>
      </c>
      <c r="J103" s="55">
        <v>440.68422200280844</v>
      </c>
      <c r="K103" s="55">
        <v>510.46235326391911</v>
      </c>
      <c r="L103" s="54"/>
      <c r="M103" s="53">
        <f t="shared" ref="M103" si="332">B103*M$2</f>
        <v>638.03069808658711</v>
      </c>
      <c r="N103" s="54">
        <f t="shared" ref="N103" si="333">C103*N$2</f>
        <v>587.99583768670573</v>
      </c>
      <c r="O103" s="54">
        <f t="shared" ref="O103" si="334">D103*O$2</f>
        <v>418.08273536632566</v>
      </c>
      <c r="P103" s="54">
        <f t="shared" ref="P103" si="335">E103*P$2</f>
        <v>626.29490744986856</v>
      </c>
      <c r="Q103" s="54">
        <f t="shared" ref="Q103" si="336">F103*Q$2</f>
        <v>487.78841078583122</v>
      </c>
      <c r="R103" s="54">
        <f t="shared" ref="R103" si="337">G103*R$2</f>
        <v>522.10698555928036</v>
      </c>
      <c r="S103" s="54">
        <f t="shared" ref="S103" si="338">H103*S$2</f>
        <v>699.91090218465263</v>
      </c>
      <c r="T103" s="54">
        <f t="shared" ref="T103" si="339">I103*T$2</f>
        <v>430.2072240493975</v>
      </c>
      <c r="U103" s="52">
        <f t="shared" ref="U103" si="340">J103*U$2</f>
        <v>388.14349281053478</v>
      </c>
      <c r="V103" s="52">
        <f t="shared" ref="V103" si="341">K103*V$2</f>
        <v>510.46235326391911</v>
      </c>
    </row>
    <row r="104" spans="1:22" x14ac:dyDescent="0.35">
      <c r="A104" s="45">
        <f t="shared" si="25"/>
        <v>44647</v>
      </c>
      <c r="B104" s="53">
        <v>794.50167627119038</v>
      </c>
      <c r="C104" s="54">
        <v>589.69561251682683</v>
      </c>
      <c r="D104" s="54">
        <v>381.29245381592483</v>
      </c>
      <c r="E104" s="54">
        <v>546.40440444586056</v>
      </c>
      <c r="F104" s="54">
        <v>561.3375328657911</v>
      </c>
      <c r="G104" s="54">
        <v>484.79545920463471</v>
      </c>
      <c r="H104" s="54">
        <v>750.21654053007887</v>
      </c>
      <c r="I104" s="54">
        <v>419.125268695042</v>
      </c>
      <c r="J104" s="55">
        <v>441.53417400585209</v>
      </c>
      <c r="K104" s="55">
        <v>512.13642320358804</v>
      </c>
      <c r="L104" s="54"/>
      <c r="M104" s="53">
        <f t="shared" ref="M104" si="342">B104*M$2</f>
        <v>640.35117251291911</v>
      </c>
      <c r="N104" s="54">
        <f t="shared" ref="N104" si="343">C104*N$2</f>
        <v>589.73922121173734</v>
      </c>
      <c r="O104" s="54">
        <f t="shared" ref="O104" si="344">D104*O$2</f>
        <v>419.31566711163066</v>
      </c>
      <c r="P104" s="54">
        <f t="shared" ref="P104" si="345">E104*P$2</f>
        <v>628.79090057845463</v>
      </c>
      <c r="Q104" s="54">
        <f t="shared" ref="Q104" si="346">F104*Q$2</f>
        <v>491.32072878084261</v>
      </c>
      <c r="R104" s="54">
        <f t="shared" ref="R104" si="347">G104*R$2</f>
        <v>522.35759543007293</v>
      </c>
      <c r="S104" s="54">
        <f t="shared" ref="S104" si="348">H104*S$2</f>
        <v>701.77396947737202</v>
      </c>
      <c r="T104" s="54">
        <f t="shared" ref="T104" si="349">I104*T$2</f>
        <v>430.2072240493975</v>
      </c>
      <c r="U104" s="52">
        <f t="shared" ref="U104" si="350">J104*U$2</f>
        <v>388.89210899126243</v>
      </c>
      <c r="V104" s="52">
        <f t="shared" ref="V104" si="351">K104*V$2</f>
        <v>512.13642320358804</v>
      </c>
    </row>
    <row r="105" spans="1:22" x14ac:dyDescent="0.35">
      <c r="A105" s="45">
        <f t="shared" si="25"/>
        <v>44654</v>
      </c>
      <c r="B105" s="53">
        <v>797.82689759615948</v>
      </c>
      <c r="C105" s="54">
        <v>591.23568200637055</v>
      </c>
      <c r="D105" s="54">
        <v>382.65516171581379</v>
      </c>
      <c r="E105" s="54">
        <v>547.20138125362485</v>
      </c>
      <c r="F105" s="54">
        <v>563.02347527444658</v>
      </c>
      <c r="G105" s="54">
        <v>487.86069430234693</v>
      </c>
      <c r="H105" s="54">
        <v>752.15593349889696</v>
      </c>
      <c r="I105" s="54">
        <v>419.20650627526607</v>
      </c>
      <c r="J105" s="55">
        <v>441.74970190010816</v>
      </c>
      <c r="K105" s="55">
        <v>513.57431321467732</v>
      </c>
      <c r="L105" s="54"/>
      <c r="M105" s="53">
        <f t="shared" ref="M105" si="352">B105*M$2</f>
        <v>643.03122900355152</v>
      </c>
      <c r="N105" s="54">
        <f t="shared" ref="N105" si="353">C105*N$2</f>
        <v>591.27940459125932</v>
      </c>
      <c r="O105" s="54">
        <f t="shared" ref="O105" si="354">D105*O$2</f>
        <v>420.81426685154605</v>
      </c>
      <c r="P105" s="54">
        <f t="shared" ref="P105" si="355">E105*P$2</f>
        <v>629.70804502424744</v>
      </c>
      <c r="Q105" s="54">
        <f t="shared" ref="Q105" si="356">F105*Q$2</f>
        <v>492.79638006800002</v>
      </c>
      <c r="R105" s="54">
        <f t="shared" ref="R105" si="357">G105*R$2</f>
        <v>525.66032610683237</v>
      </c>
      <c r="S105" s="54">
        <f t="shared" ref="S105" si="358">H105*S$2</f>
        <v>703.5881330269284</v>
      </c>
      <c r="T105" s="54">
        <f t="shared" ref="T105" si="359">I105*T$2</f>
        <v>430.29060960614407</v>
      </c>
      <c r="U105" s="52">
        <f t="shared" ref="U105" si="360">J105*U$2</f>
        <v>389.08194049758333</v>
      </c>
      <c r="V105" s="52">
        <f t="shared" ref="V105" si="361">K105*V$2</f>
        <v>513.57431321467732</v>
      </c>
    </row>
    <row r="106" spans="1:22" x14ac:dyDescent="0.35">
      <c r="A106" s="45">
        <f t="shared" si="25"/>
        <v>44661</v>
      </c>
      <c r="B106" s="53">
        <v>801.90204992326733</v>
      </c>
      <c r="C106" s="54">
        <v>596.56295553795644</v>
      </c>
      <c r="D106" s="54">
        <v>384.74327163683233</v>
      </c>
      <c r="E106" s="54">
        <v>549.68248029011932</v>
      </c>
      <c r="F106" s="54">
        <v>564.52025294305554</v>
      </c>
      <c r="G106" s="54">
        <v>489.74696926731832</v>
      </c>
      <c r="H106" s="54">
        <v>758.71863942139544</v>
      </c>
      <c r="I106" s="54">
        <v>420.00605080037082</v>
      </c>
      <c r="J106" s="55">
        <v>443.05155402731731</v>
      </c>
      <c r="K106" s="55">
        <v>515.94873551240698</v>
      </c>
      <c r="L106" s="54"/>
      <c r="M106" s="53">
        <f t="shared" ref="M106" si="362">B106*M$2</f>
        <v>646.31571366704452</v>
      </c>
      <c r="N106" s="54">
        <f t="shared" ref="N106" si="363">C106*N$2</f>
        <v>596.60707208108602</v>
      </c>
      <c r="O106" s="54">
        <f t="shared" ref="O106" si="364">D106*O$2</f>
        <v>423.11060709057159</v>
      </c>
      <c r="P106" s="54">
        <f t="shared" ref="P106" si="365">E106*P$2</f>
        <v>632.56324253892319</v>
      </c>
      <c r="Q106" s="54">
        <f t="shared" ref="Q106" si="366">F106*Q$2</f>
        <v>494.10646152863103</v>
      </c>
      <c r="R106" s="54">
        <f t="shared" ref="R106" si="367">G106*R$2</f>
        <v>527.69275037218938</v>
      </c>
      <c r="S106" s="54">
        <f t="shared" ref="S106" si="368">H106*S$2</f>
        <v>709.72707550144423</v>
      </c>
      <c r="T106" s="54">
        <f t="shared" ref="T106" si="369">I106*T$2</f>
        <v>431.11129462883468</v>
      </c>
      <c r="U106" s="52">
        <f t="shared" ref="U106" si="370">J106*U$2</f>
        <v>390.22857885345928</v>
      </c>
      <c r="V106" s="52">
        <f t="shared" ref="V106" si="371">K106*V$2</f>
        <v>515.94873551240698</v>
      </c>
    </row>
    <row r="107" spans="1:22" x14ac:dyDescent="0.35">
      <c r="A107" s="45">
        <f t="shared" si="25"/>
        <v>44668</v>
      </c>
      <c r="B107" s="53">
        <v>805.93938016328718</v>
      </c>
      <c r="C107" s="54">
        <v>599.87236251939612</v>
      </c>
      <c r="D107" s="54">
        <v>386.66230335163192</v>
      </c>
      <c r="E107" s="54">
        <v>552.56801274199495</v>
      </c>
      <c r="F107" s="54">
        <v>565.77203774910845</v>
      </c>
      <c r="G107" s="54">
        <v>492.17873627229801</v>
      </c>
      <c r="H107" s="54">
        <v>764.50259755116781</v>
      </c>
      <c r="I107" s="54">
        <v>422.13214137283904</v>
      </c>
      <c r="J107" s="55">
        <v>444.20718138316317</v>
      </c>
      <c r="K107" s="55">
        <v>518.33060953444374</v>
      </c>
      <c r="L107" s="54"/>
      <c r="M107" s="53">
        <f t="shared" ref="M107" si="372">B107*M$2</f>
        <v>649.56971454612653</v>
      </c>
      <c r="N107" s="54">
        <f t="shared" ref="N107" si="373">C107*N$2</f>
        <v>599.91672379712497</v>
      </c>
      <c r="O107" s="54">
        <f t="shared" ref="O107" si="374">D107*O$2</f>
        <v>425.22100832103507</v>
      </c>
      <c r="P107" s="54">
        <f t="shared" ref="P107" si="375">E107*P$2</f>
        <v>635.88385367291164</v>
      </c>
      <c r="Q107" s="54">
        <f t="shared" ref="Q107" si="376">F107*Q$2</f>
        <v>495.20210859866893</v>
      </c>
      <c r="R107" s="54">
        <f t="shared" ref="R107" si="377">G107*R$2</f>
        <v>530.31293160790347</v>
      </c>
      <c r="S107" s="54">
        <f t="shared" ref="S107" si="378">H107*S$2</f>
        <v>715.13755505865754</v>
      </c>
      <c r="T107" s="54">
        <f t="shared" ref="T107" si="379">I107*T$2</f>
        <v>433.29360047287736</v>
      </c>
      <c r="U107" s="52">
        <f t="shared" ref="U107" si="380">J107*U$2</f>
        <v>391.24642613704674</v>
      </c>
      <c r="V107" s="52">
        <f t="shared" ref="V107" si="381">K107*V$2</f>
        <v>518.33060953444374</v>
      </c>
    </row>
    <row r="108" spans="1:22" x14ac:dyDescent="0.35">
      <c r="A108" s="45">
        <f t="shared" si="25"/>
        <v>44675</v>
      </c>
      <c r="B108" s="53">
        <v>809.98128533216584</v>
      </c>
      <c r="C108" s="54">
        <v>601.94930545121997</v>
      </c>
      <c r="D108" s="54">
        <v>389.17320574695248</v>
      </c>
      <c r="E108" s="54">
        <v>555.56290012498141</v>
      </c>
      <c r="F108" s="54">
        <v>568.2819786787511</v>
      </c>
      <c r="G108" s="54">
        <v>494.67637397457247</v>
      </c>
      <c r="H108" s="54">
        <v>772.24333113573857</v>
      </c>
      <c r="I108" s="54">
        <v>423.8418679182297</v>
      </c>
      <c r="J108" s="55">
        <v>445.24150682764082</v>
      </c>
      <c r="K108" s="55">
        <v>520.95501582648956</v>
      </c>
      <c r="L108" s="54"/>
      <c r="M108" s="53">
        <f t="shared" ref="M108" si="382">B108*M$2</f>
        <v>652.82740271895045</v>
      </c>
      <c r="N108" s="54">
        <f t="shared" ref="N108" si="383">C108*N$2</f>
        <v>601.99382032135941</v>
      </c>
      <c r="O108" s="54">
        <f t="shared" ref="O108" si="384">D108*O$2</f>
        <v>427.98230270913308</v>
      </c>
      <c r="P108" s="54">
        <f t="shared" ref="P108" si="385">E108*P$2</f>
        <v>639.33030820248109</v>
      </c>
      <c r="Q108" s="54">
        <f t="shared" ref="Q108" si="386">F108*Q$2</f>
        <v>497.39897934852439</v>
      </c>
      <c r="R108" s="54">
        <f t="shared" ref="R108" si="387">G108*R$2</f>
        <v>533.0040872275456</v>
      </c>
      <c r="S108" s="54">
        <f t="shared" ref="S108" si="388">H108*S$2</f>
        <v>722.37845823905491</v>
      </c>
      <c r="T108" s="54">
        <f t="shared" ref="T108" si="389">I108*T$2</f>
        <v>435.04853334358256</v>
      </c>
      <c r="U108" s="52">
        <f t="shared" ref="U108" si="390">J108*U$2</f>
        <v>392.15743377171492</v>
      </c>
      <c r="V108" s="52">
        <f t="shared" ref="V108" si="391">K108*V$2</f>
        <v>520.95501582648956</v>
      </c>
    </row>
    <row r="109" spans="1:22" x14ac:dyDescent="0.35">
      <c r="A109" s="45">
        <f t="shared" si="25"/>
        <v>44682</v>
      </c>
      <c r="B109" s="53">
        <v>815.72621708156248</v>
      </c>
      <c r="C109" s="54">
        <v>606.05238803047644</v>
      </c>
      <c r="D109" s="54">
        <v>392.12242872542396</v>
      </c>
      <c r="E109" s="54">
        <v>557.62017427113642</v>
      </c>
      <c r="F109" s="54">
        <v>571.40907289553934</v>
      </c>
      <c r="G109" s="54">
        <v>495.8646481201709</v>
      </c>
      <c r="H109" s="54">
        <v>775.39040170857902</v>
      </c>
      <c r="I109" s="54">
        <v>425.79366790505151</v>
      </c>
      <c r="J109" s="55">
        <v>446.2355347807204</v>
      </c>
      <c r="K109" s="55">
        <v>523.67808780649625</v>
      </c>
      <c r="L109" s="54"/>
      <c r="M109" s="53">
        <f t="shared" ref="M109" si="392">B109*M$2</f>
        <v>657.45769349316049</v>
      </c>
      <c r="N109" s="54">
        <f t="shared" ref="N109" si="393">C109*N$2</f>
        <v>606.09720632847359</v>
      </c>
      <c r="O109" s="54">
        <f t="shared" ref="O109" si="394">D109*O$2</f>
        <v>431.22562784788795</v>
      </c>
      <c r="P109" s="54">
        <f t="shared" ref="P109" si="395">E109*P$2</f>
        <v>641.69777678906667</v>
      </c>
      <c r="Q109" s="54">
        <f t="shared" ref="Q109" si="396">F109*Q$2</f>
        <v>500.136024565713</v>
      </c>
      <c r="R109" s="54">
        <f t="shared" ref="R109" si="397">G109*R$2</f>
        <v>534.28442930505776</v>
      </c>
      <c r="S109" s="54">
        <f t="shared" ref="S109" si="398">H109*S$2</f>
        <v>725.32231789665082</v>
      </c>
      <c r="T109" s="54">
        <f t="shared" ref="T109" si="399">I109*T$2</f>
        <v>437.05194024110665</v>
      </c>
      <c r="U109" s="52">
        <f t="shared" ref="U109" si="400">J109*U$2</f>
        <v>393.03294839737168</v>
      </c>
      <c r="V109" s="52">
        <f t="shared" ref="V109" si="401">K109*V$2</f>
        <v>523.67808780649625</v>
      </c>
    </row>
    <row r="110" spans="1:22" x14ac:dyDescent="0.35">
      <c r="A110" s="45">
        <f t="shared" si="25"/>
        <v>44689</v>
      </c>
      <c r="B110" s="53">
        <v>819.64980610164412</v>
      </c>
      <c r="C110" s="54">
        <v>608.22941240201635</v>
      </c>
      <c r="D110" s="54">
        <v>395.10877070118892</v>
      </c>
      <c r="E110" s="54">
        <v>560.60617897393547</v>
      </c>
      <c r="F110" s="54">
        <v>574.7535810441201</v>
      </c>
      <c r="G110" s="54">
        <v>499.31384435853823</v>
      </c>
      <c r="H110" s="54">
        <v>779.69947130383753</v>
      </c>
      <c r="I110" s="54">
        <v>427.62627303902514</v>
      </c>
      <c r="J110" s="55">
        <v>447.38042176085042</v>
      </c>
      <c r="K110" s="55">
        <v>526.53093281223721</v>
      </c>
      <c r="L110" s="54"/>
      <c r="M110" s="53">
        <f t="shared" ref="M110" si="402">B110*M$2</f>
        <v>660.62002140826291</v>
      </c>
      <c r="N110" s="54">
        <f t="shared" ref="N110" si="403">C110*N$2</f>
        <v>608.27439169356614</v>
      </c>
      <c r="O110" s="54">
        <f t="shared" ref="O110" si="404">D110*O$2</f>
        <v>434.50977356139288</v>
      </c>
      <c r="P110" s="54">
        <f t="shared" ref="P110" si="405">E110*P$2</f>
        <v>645.1340093137818</v>
      </c>
      <c r="Q110" s="54">
        <f t="shared" ref="Q110" si="406">F110*Q$2</f>
        <v>503.06336522042568</v>
      </c>
      <c r="R110" s="54">
        <f t="shared" ref="R110" si="407">G110*R$2</f>
        <v>538.00087057741609</v>
      </c>
      <c r="S110" s="54">
        <f t="shared" ref="S110" si="408">H110*S$2</f>
        <v>729.35314461300425</v>
      </c>
      <c r="T110" s="54">
        <f t="shared" ref="T110" si="409">I110*T$2</f>
        <v>438.9330006933198</v>
      </c>
      <c r="U110" s="52">
        <f t="shared" ref="U110" si="410">J110*U$2</f>
        <v>394.04133583026265</v>
      </c>
      <c r="V110" s="52">
        <f t="shared" ref="V110" si="411">K110*V$2</f>
        <v>526.53093281223721</v>
      </c>
    </row>
    <row r="111" spans="1:22" x14ac:dyDescent="0.35">
      <c r="A111" s="45">
        <f t="shared" si="25"/>
        <v>44696</v>
      </c>
      <c r="B111" s="53">
        <v>822.43875653137638</v>
      </c>
      <c r="C111" s="54">
        <v>612.30536612638207</v>
      </c>
      <c r="D111" s="54">
        <v>397.5055458836685</v>
      </c>
      <c r="E111" s="54">
        <v>561.72607499987703</v>
      </c>
      <c r="F111" s="54">
        <v>577.84919958072646</v>
      </c>
      <c r="G111" s="54">
        <v>502.16319509214782</v>
      </c>
      <c r="H111" s="54">
        <v>783.37662978711683</v>
      </c>
      <c r="I111" s="54">
        <v>429.43787322196073</v>
      </c>
      <c r="J111" s="55">
        <v>447.87486506705642</v>
      </c>
      <c r="K111" s="55">
        <v>528.67354495603513</v>
      </c>
      <c r="L111" s="54"/>
      <c r="M111" s="53">
        <f t="shared" ref="M111" si="412">B111*M$2</f>
        <v>662.86785515248005</v>
      </c>
      <c r="N111" s="54">
        <f t="shared" ref="N111" si="413">C111*N$2</f>
        <v>612.3506468395783</v>
      </c>
      <c r="O111" s="54">
        <f t="shared" ref="O111" si="414">D111*O$2</f>
        <v>437.1455597525437</v>
      </c>
      <c r="P111" s="54">
        <f t="shared" ref="P111" si="415">E111*P$2</f>
        <v>646.42276252473039</v>
      </c>
      <c r="Q111" s="54">
        <f t="shared" ref="Q111" si="416">F111*Q$2</f>
        <v>505.77286078482894</v>
      </c>
      <c r="R111" s="54">
        <f t="shared" ref="R111" si="417">G111*R$2</f>
        <v>541.07099008758462</v>
      </c>
      <c r="S111" s="54">
        <f t="shared" ref="S111" si="418">H111*S$2</f>
        <v>732.79286363517474</v>
      </c>
      <c r="T111" s="54">
        <f t="shared" ref="T111" si="419">I111*T$2</f>
        <v>440.79250080939408</v>
      </c>
      <c r="U111" s="52">
        <f t="shared" ref="U111" si="420">J111*U$2</f>
        <v>394.47682896181925</v>
      </c>
      <c r="V111" s="52">
        <f t="shared" ref="V111" si="421">K111*V$2</f>
        <v>528.67354495603513</v>
      </c>
    </row>
    <row r="112" spans="1:22" x14ac:dyDescent="0.35">
      <c r="A112" s="45">
        <f t="shared" si="25"/>
        <v>44703</v>
      </c>
      <c r="B112" s="53">
        <v>825.13347891704132</v>
      </c>
      <c r="C112" s="54">
        <v>618.46731673768056</v>
      </c>
      <c r="D112" s="54">
        <v>400.32505627028581</v>
      </c>
      <c r="E112" s="54">
        <v>564.61888401929593</v>
      </c>
      <c r="F112" s="54">
        <v>582.84015032634272</v>
      </c>
      <c r="G112" s="54">
        <v>504.68716386172292</v>
      </c>
      <c r="H112" s="54">
        <v>787.85177662070726</v>
      </c>
      <c r="I112" s="54">
        <v>434.35955472114955</v>
      </c>
      <c r="J112" s="55">
        <v>449.29122629704227</v>
      </c>
      <c r="K112" s="55">
        <v>531.85687938296462</v>
      </c>
      <c r="L112" s="54"/>
      <c r="M112" s="53">
        <f t="shared" ref="M112" si="422">B112*M$2</f>
        <v>665.03974313055949</v>
      </c>
      <c r="N112" s="54">
        <f t="shared" ref="N112" si="423">C112*N$2</f>
        <v>618.51305313448472</v>
      </c>
      <c r="O112" s="54">
        <f t="shared" ref="O112" si="424">D112*O$2</f>
        <v>440.2462371115123</v>
      </c>
      <c r="P112" s="54">
        <f t="shared" ref="P112" si="425">E112*P$2</f>
        <v>649.75174738232249</v>
      </c>
      <c r="Q112" s="54">
        <f t="shared" ref="Q112" si="426">F112*Q$2</f>
        <v>510.14127980916624</v>
      </c>
      <c r="R112" s="54">
        <f t="shared" ref="R112" si="427">G112*R$2</f>
        <v>543.79051691561813</v>
      </c>
      <c r="S112" s="54">
        <f t="shared" ref="S112" si="428">H112*S$2</f>
        <v>736.97904374149959</v>
      </c>
      <c r="T112" s="54">
        <f t="shared" ref="T112" si="429">I112*T$2</f>
        <v>445.84431489355495</v>
      </c>
      <c r="U112" s="52">
        <f t="shared" ref="U112" si="430">J112*U$2</f>
        <v>395.72432403298296</v>
      </c>
      <c r="V112" s="52">
        <f t="shared" ref="V112" si="431">K112*V$2</f>
        <v>531.85687938296462</v>
      </c>
    </row>
    <row r="113" spans="1:22" x14ac:dyDescent="0.35">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5">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5">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5">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5">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5">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5">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5">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5">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43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43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43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43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43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43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43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43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43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43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75" customHeight="1" x14ac:dyDescent="0.35">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5" customHeight="1" thickBot="1" x14ac:dyDescent="0.4">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4">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3"/>
      <c r="B3" s="123" t="s">
        <v>48</v>
      </c>
      <c r="C3" s="120" t="s">
        <v>19</v>
      </c>
      <c r="D3" s="121"/>
      <c r="E3" s="121"/>
      <c r="F3" s="121"/>
      <c r="G3" s="121"/>
      <c r="H3" s="122"/>
      <c r="I3" s="120" t="s">
        <v>163</v>
      </c>
      <c r="J3" s="121"/>
      <c r="K3" s="121"/>
      <c r="L3" s="121"/>
      <c r="M3" s="121"/>
      <c r="N3" s="122"/>
    </row>
    <row r="4" spans="1:15" ht="15" thickBot="1" x14ac:dyDescent="0.4">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2022-05-31T17:52:58Z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