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4_1 Feb\"/>
    </mc:Choice>
  </mc:AlternateContent>
  <xr:revisionPtr revIDLastSave="26" documentId="8_{E12FE9FF-B04E-435B-A1FD-68CCE8A5642A}" xr6:coauthVersionLast="33" xr6:coauthVersionMax="47" xr10:uidLastSave="{26DF4FDE-E3AB-4DF9-A0B8-2638140502E1}"/>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5" i="7" l="1"/>
  <c r="Q95" i="7"/>
  <c r="R95" i="7"/>
  <c r="T95" i="7"/>
  <c r="U95" i="7"/>
  <c r="N95" i="7"/>
  <c r="O95" i="7"/>
  <c r="P95" i="7"/>
  <c r="S95" i="7"/>
  <c r="V95" i="7"/>
  <c r="D112" i="3"/>
  <c r="E112" i="3"/>
  <c r="F112" i="3"/>
  <c r="G112" i="3"/>
  <c r="H112" i="3"/>
  <c r="I112" i="3"/>
  <c r="J112" i="3"/>
  <c r="C112" i="3"/>
  <c r="D112" i="1"/>
  <c r="E112" i="1"/>
  <c r="F112" i="1"/>
  <c r="G112" i="1"/>
  <c r="H112" i="1"/>
  <c r="I112" i="1"/>
  <c r="J112" i="1"/>
  <c r="K112" i="1"/>
  <c r="L112" i="1"/>
  <c r="C112" i="1"/>
  <c r="D112" i="2"/>
  <c r="E112" i="2"/>
  <c r="C112" i="2"/>
  <c r="N94" i="7"/>
  <c r="O94" i="7"/>
  <c r="T94" i="7"/>
  <c r="V94" i="7"/>
  <c r="M94" i="7"/>
  <c r="P94" i="7"/>
  <c r="Q94" i="7"/>
  <c r="R94" i="7"/>
  <c r="S94" i="7"/>
  <c r="U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<sst xmlns="http://schemas.openxmlformats.org/spreadsheetml/2006/main" count="473" uniqueCount="177">
  <si>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</si>
  <si>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</si>
  <si>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</si>
  <si>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</si>
  <si>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</si>
  <si>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</si>
  <si>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</si>
  <si>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</si>
  <si>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</si>
  <si>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</si>
  <si>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</si>
  <si>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</si>
  <si>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</si>
  <si>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</si>
  <si>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</si>
  <si>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</si>
  <si>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</si>
  <si>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</si>
  <si>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</si>
  <si>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</si>
  <si>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</si>
  <si>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</si>
  <si>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</si>
  <si>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</si>
  <si>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</si>
  <si>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</si>
  <si>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</si>
  <si>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</si>
  <si>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</si>
  <si>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</si>
  <si>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</si>
  <si>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</si>
  <si>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</si>
  <si>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</si>
  <si>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</si>
  <si>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</si>
  <si>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</si>
  <si>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</si>
  <si>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</si>
  <si>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</si>
  <si>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</si>
  <si>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</si>
  <si>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</si>
  <si>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</si>
  <si>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</si>
  <si>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</si>
  <si>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</si>
  <si>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</si>
  <si>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</si>
  <si>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</si>
  <si>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</si>
  <si>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</si>
  <si>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</si>
  <si>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</si>
  <si>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</si>
  <si>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</si>
  <si>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</si>
  <si>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</si>
  <si>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</si>
  <si>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</si>
  <si>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</si>
  <si>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</si>
  <si>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</si>
  <si>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</si>
  <si>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</si>
  <si>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</si>
  <si>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</si>
  <si>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</si>
  <si>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</si>
  <si>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</si>
  <si>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</si>
  <si>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</si>
  <si>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</si>
  <si>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</si>
  <si>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</si>
  <si>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</si>
  <si>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</si>
  <si>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</si>
  <si>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</si>
  <si>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</si>
  <si>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</si>
  <si>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</si>
  <si>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</si>
  <si>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</si>
  <si>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</si>
  <si>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</si>
  <si>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</si>
  <si>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</si>
  <si>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</si>
  <si>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</si>
  <si>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</si>
  <si>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</si>
  <si>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</si>
  <si>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</si>
  <si>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</si>
  <si>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</si>
  <si>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</si>
  <si>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</si>
  <si>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</si>
  <si>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</si>
  <si>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</si>
  <si>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</si>
  <si>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</si>
  <si>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</si>
  <si>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</si>
  <si>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</si>
  <si>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</si>
  <si>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</si>
  <si>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</si>
  <si>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</si>
  <si>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</si>
  <si>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</si>
  <si>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</si>
  <si>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</si>
  <si>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</si>
  <si>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</si>
  <si>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</si>
  <si>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</si>
  <si>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</si>
  <si>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</si>
  <si>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</si>
  <si>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</si>
  <si>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</si>
  <si>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</si>
  <si>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</si>
  <si>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</si>
  <si>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</si>
  <si>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</si>
  <si>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</si>
  <si>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</si>
  <si>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</si>
  <si>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</si>
  <si>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</si>
  <si>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</si>
  <si>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</si>
  <si>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</si>
  <si>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</si>
  <si>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</si>
  <si>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</si>
  <si>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</si>
  <si>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</si>
  <si>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</si>
  <si>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</si>
  <si>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</si>
  <si>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</si>
  <si>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</si>
  <si>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</si>
  <si>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</si>
  <si>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</si>
  <si>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</si>
  <si>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</si>
  <si>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</si>
  <si>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</si>
  <si>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</si>
  <si>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</si>
  <si>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</si>
  <si>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</si>
  <si>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</si>
  <si>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</si>
  <si>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</si>
  <si>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</si>
  <si>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</si>
  <si>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</si>
  <si>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</si>
  <si>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</si>
  <si>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</si>
  <si>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</si>
  <si>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</si>
  <si>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</si>
  <si>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</si>
  <si>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</si>
  <si>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</si>
  <si>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</si>
  <si>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2019 - 29 Jan 2022</t>
  </si>
  <si>
    <t xml:space="preserve">3 May 2020 - 29 Jan 2022 </t>
  </si>
  <si>
    <t>3 May 2020 - 29 Jan 2022</t>
  </si>
  <si>
    <t xml:space="preserve">3 May 2020 - 29 Jan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</si>
</sst>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23 - 29</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January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 February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4"/>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10454.228505581776</v>
      </c>
      <c r="D3" s="5">
        <v>9085.2815453117983</v>
      </c>
      <c r="E3" s="5">
        <v>1368.9469602699774</v>
      </c>
      <c r="F3" s="1"/>
    </row>
    <row r="4" spans="1:6" x14ac:dyDescent="0.3">
      <c r="A4" s="3">
        <v>2</v>
      </c>
      <c r="B4" s="4">
        <v>43835</v>
      </c>
      <c r="C4" s="5">
        <v>9677.7889773732877</v>
      </c>
      <c r="D4" s="5">
        <v>8805.4606293370198</v>
      </c>
      <c r="E4" s="5">
        <v>872.32834803626884</v>
      </c>
      <c r="F4" s="1"/>
    </row>
    <row r="5" spans="1:6" x14ac:dyDescent="0.3">
      <c r="A5" s="3">
        <v>3</v>
      </c>
      <c r="B5" s="4">
        <v>43842</v>
      </c>
      <c r="C5" s="5">
        <v>9253.8583526842885</v>
      </c>
      <c r="D5" s="5">
        <v>8451.610017736828</v>
      </c>
      <c r="E5" s="5">
        <v>802.24833494746099</v>
      </c>
      <c r="F5" s="1"/>
    </row>
    <row r="6" spans="1:6" x14ac:dyDescent="0.3">
      <c r="A6" s="3">
        <v>4</v>
      </c>
      <c r="B6" s="4">
        <v>43849</v>
      </c>
      <c r="C6" s="5">
        <v>8625.9903272992942</v>
      </c>
      <c r="D6" s="5">
        <v>7786.629498270755</v>
      </c>
      <c r="E6" s="5">
        <v>839.36082902853911</v>
      </c>
      <c r="F6" s="1"/>
    </row>
    <row r="7" spans="1:6" x14ac:dyDescent="0.3">
      <c r="A7" s="3">
        <v>5</v>
      </c>
      <c r="B7" s="4">
        <v>43856</v>
      </c>
      <c r="C7" s="5">
        <v>9413.8660125045062</v>
      </c>
      <c r="D7" s="5">
        <v>8412.0672046850086</v>
      </c>
      <c r="E7" s="5">
        <v>1001.7988078194979</v>
      </c>
      <c r="F7" s="1"/>
    </row>
    <row r="8" spans="1:6" x14ac:dyDescent="0.3">
      <c r="A8" s="3">
        <v>6</v>
      </c>
      <c r="B8" s="4">
        <v>43863</v>
      </c>
      <c r="C8" s="5">
        <v>10094.564441441766</v>
      </c>
      <c r="D8" s="5">
        <v>8988.1640697332841</v>
      </c>
      <c r="E8" s="5">
        <v>1106.4003717084806</v>
      </c>
      <c r="F8" s="1"/>
    </row>
    <row r="9" spans="1:6" x14ac:dyDescent="0.3">
      <c r="A9" s="3">
        <v>7</v>
      </c>
      <c r="B9" s="4">
        <v>43870</v>
      </c>
      <c r="C9" s="5">
        <v>9278.0719403183066</v>
      </c>
      <c r="D9" s="5">
        <v>8322.7402926962368</v>
      </c>
      <c r="E9" s="5">
        <v>955.33164762207082</v>
      </c>
      <c r="F9" s="1"/>
    </row>
    <row r="10" spans="1:6" x14ac:dyDescent="0.3">
      <c r="A10" s="3">
        <v>8</v>
      </c>
      <c r="B10" s="4">
        <v>43877</v>
      </c>
      <c r="C10" s="5">
        <v>9309.7547572357944</v>
      </c>
      <c r="D10" s="5">
        <v>8359.1531449086688</v>
      </c>
      <c r="E10" s="5">
        <v>950.60161232712562</v>
      </c>
      <c r="F10" s="1"/>
    </row>
    <row r="11" spans="1:6" x14ac:dyDescent="0.3">
      <c r="A11" s="3">
        <v>9</v>
      </c>
      <c r="B11" s="4">
        <v>43884</v>
      </c>
      <c r="C11" s="5">
        <v>9018.7580297764325</v>
      </c>
      <c r="D11" s="5">
        <v>8072.3504382916653</v>
      </c>
      <c r="E11" s="5">
        <v>946.40759148476718</v>
      </c>
      <c r="F11" s="1"/>
    </row>
    <row r="12" spans="1:6" x14ac:dyDescent="0.3">
      <c r="A12" s="3">
        <v>10</v>
      </c>
      <c r="B12" s="4">
        <v>43891</v>
      </c>
      <c r="C12" s="5">
        <v>9834.1391951535625</v>
      </c>
      <c r="D12" s="5">
        <v>8582.8455490114029</v>
      </c>
      <c r="E12" s="5">
        <v>1251.2936461421598</v>
      </c>
      <c r="F12" s="1"/>
    </row>
    <row r="13" spans="1:6" x14ac:dyDescent="0.3">
      <c r="A13" s="3">
        <v>11</v>
      </c>
      <c r="B13" s="4">
        <v>43898</v>
      </c>
      <c r="C13" s="5">
        <v>9395.5739744248222</v>
      </c>
      <c r="D13" s="5">
        <v>8391.951215369194</v>
      </c>
      <c r="E13" s="5">
        <v>1003.6227590556272</v>
      </c>
      <c r="F13" s="1"/>
    </row>
    <row r="14" spans="1:6" x14ac:dyDescent="0.3">
      <c r="A14" s="3">
        <v>12</v>
      </c>
      <c r="B14" s="4">
        <v>43905</v>
      </c>
      <c r="C14" s="5">
        <v>9112.0890390448858</v>
      </c>
      <c r="D14" s="5">
        <v>8180.3845269658468</v>
      </c>
      <c r="E14" s="5">
        <v>931.70451207903875</v>
      </c>
      <c r="F14" s="1"/>
    </row>
    <row r="15" spans="1:6" x14ac:dyDescent="0.3">
      <c r="A15" s="3">
        <v>13</v>
      </c>
      <c r="B15" s="4">
        <v>43912</v>
      </c>
      <c r="C15" s="5">
        <v>9042.1156537126535</v>
      </c>
      <c r="D15" s="5">
        <v>8234.7199914671783</v>
      </c>
      <c r="E15" s="5">
        <v>807.3956622454748</v>
      </c>
      <c r="F15" s="1"/>
    </row>
    <row r="16" spans="1:6" x14ac:dyDescent="0.3">
      <c r="A16" s="3">
        <v>14</v>
      </c>
      <c r="B16" s="4">
        <v>43919</v>
      </c>
      <c r="C16" s="5">
        <v>8767.9744665515937</v>
      </c>
      <c r="D16" s="5">
        <v>8235.2001942920288</v>
      </c>
      <c r="E16" s="5">
        <v>532.77427225956353</v>
      </c>
      <c r="F16" s="1"/>
    </row>
    <row r="17" spans="1:5" x14ac:dyDescent="0.3">
      <c r="A17" s="3">
        <v>15</v>
      </c>
      <c r="B17" s="4">
        <v>43926</v>
      </c>
      <c r="C17" s="5">
        <v>8762.0012086942825</v>
      </c>
      <c r="D17" s="5">
        <v>8286.145339247465</v>
      </c>
      <c r="E17" s="5">
        <v>475.855869446817</v>
      </c>
    </row>
    <row r="18" spans="1:5" x14ac:dyDescent="0.3">
      <c r="A18" s="3">
        <v>16</v>
      </c>
      <c r="B18" s="4">
        <v>43933</v>
      </c>
      <c r="C18" s="5">
        <v>8611.0976954282578</v>
      </c>
      <c r="D18" s="5">
        <v>8118.9453092739659</v>
      </c>
      <c r="E18" s="5">
        <v>492.15238615429291</v>
      </c>
    </row>
    <row r="19" spans="1:5" x14ac:dyDescent="0.3">
      <c r="A19" s="3">
        <v>17</v>
      </c>
      <c r="B19" s="4">
        <v>43940</v>
      </c>
      <c r="C19" s="5">
        <v>8425.9515496214462</v>
      </c>
      <c r="D19" s="5">
        <v>7933.2365915725441</v>
      </c>
      <c r="E19" s="5">
        <v>492.71495804890253</v>
      </c>
    </row>
    <row r="20" spans="1:5" x14ac:dyDescent="0.3">
      <c r="A20" s="3">
        <v>18</v>
      </c>
      <c r="B20" s="4">
        <v>43947</v>
      </c>
      <c r="C20" s="5">
        <v>8476.8323823603259</v>
      </c>
      <c r="D20" s="5">
        <v>7995.3060954733919</v>
      </c>
      <c r="E20" s="5">
        <v>481.52628688693449</v>
      </c>
    </row>
    <row r="21" spans="1:5" x14ac:dyDescent="0.3">
      <c r="A21" s="3">
        <v>19</v>
      </c>
      <c r="B21" s="4">
        <v>43954</v>
      </c>
      <c r="C21" s="5">
        <v>8935.9635816872851</v>
      </c>
      <c r="D21" s="5">
        <v>8338.0307345046658</v>
      </c>
      <c r="E21" s="5">
        <v>597.93284718261998</v>
      </c>
    </row>
    <row r="22" spans="1:5" x14ac:dyDescent="0.3">
      <c r="A22" s="3">
        <v>20</v>
      </c>
      <c r="B22" s="4">
        <v>43961</v>
      </c>
      <c r="C22" s="5">
        <v>9065.2260483893515</v>
      </c>
      <c r="D22" s="5">
        <v>8474.3908878934526</v>
      </c>
      <c r="E22" s="5">
        <v>590.83516049589775</v>
      </c>
    </row>
    <row r="23" spans="1:5" x14ac:dyDescent="0.3">
      <c r="A23" s="3">
        <v>21</v>
      </c>
      <c r="B23" s="4">
        <v>43968</v>
      </c>
      <c r="C23" s="5">
        <v>9272.3886318128025</v>
      </c>
      <c r="D23" s="5">
        <v>8620.4634539769613</v>
      </c>
      <c r="E23" s="5">
        <v>651.92517783584094</v>
      </c>
    </row>
    <row r="24" spans="1:5" x14ac:dyDescent="0.3">
      <c r="A24" s="3">
        <v>22</v>
      </c>
      <c r="B24" s="4">
        <v>43975</v>
      </c>
      <c r="C24" s="5">
        <v>9816.1050895354183</v>
      </c>
      <c r="D24" s="5">
        <v>9169.3502553815597</v>
      </c>
      <c r="E24" s="5">
        <v>646.75483415385816</v>
      </c>
    </row>
    <row r="25" spans="1:5" x14ac:dyDescent="0.3">
      <c r="A25" s="3">
        <v>23</v>
      </c>
      <c r="B25" s="4">
        <v>43982</v>
      </c>
      <c r="C25" s="5">
        <v>10506.364714232137</v>
      </c>
      <c r="D25" s="5">
        <v>9402.4659363316459</v>
      </c>
      <c r="E25" s="5">
        <v>1103.898777900491</v>
      </c>
    </row>
    <row r="26" spans="1:5" x14ac:dyDescent="0.3">
      <c r="A26" s="3">
        <v>24</v>
      </c>
      <c r="B26" s="4">
        <v>43989</v>
      </c>
      <c r="C26" s="5">
        <v>11006.718310645876</v>
      </c>
      <c r="D26" s="5">
        <v>10019.207928259504</v>
      </c>
      <c r="E26" s="5">
        <v>987.51038238637125</v>
      </c>
    </row>
    <row r="27" spans="1:5" x14ac:dyDescent="0.3">
      <c r="A27" s="3">
        <v>25</v>
      </c>
      <c r="B27" s="4">
        <v>43996</v>
      </c>
      <c r="C27" s="5">
        <v>12398.983021269329</v>
      </c>
      <c r="D27" s="5">
        <v>11443.465281368917</v>
      </c>
      <c r="E27" s="5">
        <v>955.51773990041193</v>
      </c>
    </row>
    <row r="28" spans="1:5" x14ac:dyDescent="0.3">
      <c r="A28" s="3">
        <v>26</v>
      </c>
      <c r="B28" s="4">
        <v>44003</v>
      </c>
      <c r="C28" s="5">
        <v>12984.93828545653</v>
      </c>
      <c r="D28" s="5">
        <v>12012.317873332146</v>
      </c>
      <c r="E28" s="5">
        <v>972.62041212438601</v>
      </c>
    </row>
    <row r="29" spans="1:5" x14ac:dyDescent="0.3">
      <c r="A29" s="3">
        <v>27</v>
      </c>
      <c r="B29" s="4">
        <v>44010</v>
      </c>
      <c r="C29" s="5">
        <v>13959.781115954032</v>
      </c>
      <c r="D29" s="5">
        <v>12984.916067461854</v>
      </c>
      <c r="E29" s="5">
        <v>974.86504849217818</v>
      </c>
    </row>
    <row r="30" spans="1:5" x14ac:dyDescent="0.3">
      <c r="A30" s="3">
        <v>28</v>
      </c>
      <c r="B30" s="4">
        <v>44017</v>
      </c>
      <c r="C30" s="5">
        <v>15241.136813486868</v>
      </c>
      <c r="D30" s="5">
        <v>14295.133987469966</v>
      </c>
      <c r="E30" s="5">
        <v>946.00282601690128</v>
      </c>
    </row>
    <row r="31" spans="1:5" x14ac:dyDescent="0.3">
      <c r="A31" s="3">
        <v>29</v>
      </c>
      <c r="B31" s="4">
        <v>44024</v>
      </c>
      <c r="C31" s="5">
        <v>16709.491377813993</v>
      </c>
      <c r="D31" s="5">
        <v>15865.347373806819</v>
      </c>
      <c r="E31" s="5">
        <v>844.14400400717193</v>
      </c>
    </row>
    <row r="32" spans="1:5" x14ac:dyDescent="0.3">
      <c r="A32" s="3">
        <v>30</v>
      </c>
      <c r="B32" s="4">
        <v>44031</v>
      </c>
      <c r="C32" s="5">
        <v>16556.357857282146</v>
      </c>
      <c r="D32" s="5">
        <v>15761.035052915475</v>
      </c>
      <c r="E32" s="5">
        <v>795.32280436667088</v>
      </c>
    </row>
    <row r="33" spans="1:5" x14ac:dyDescent="0.3">
      <c r="A33" s="3">
        <v>31</v>
      </c>
      <c r="B33" s="4">
        <v>44038</v>
      </c>
      <c r="C33" s="5">
        <v>15634.612896666815</v>
      </c>
      <c r="D33" s="5">
        <v>14826.12522579052</v>
      </c>
      <c r="E33" s="5">
        <v>808.48767087629381</v>
      </c>
    </row>
    <row r="34" spans="1:5" x14ac:dyDescent="0.3">
      <c r="A34" s="3">
        <v>32</v>
      </c>
      <c r="B34" s="4">
        <v>44045</v>
      </c>
      <c r="C34" s="5">
        <v>14190.798023899662</v>
      </c>
      <c r="D34" s="5">
        <v>13316.222375202367</v>
      </c>
      <c r="E34" s="5">
        <v>874.57564869729424</v>
      </c>
    </row>
    <row r="35" spans="1:5" x14ac:dyDescent="0.3">
      <c r="A35" s="3">
        <v>33</v>
      </c>
      <c r="B35" s="4">
        <v>44052</v>
      </c>
      <c r="C35" s="5">
        <v>12733.346648731591</v>
      </c>
      <c r="D35" s="5">
        <v>11879.242523789824</v>
      </c>
      <c r="E35" s="5">
        <v>854.10412494176649</v>
      </c>
    </row>
    <row r="36" spans="1:5" x14ac:dyDescent="0.3">
      <c r="A36" s="3">
        <v>34</v>
      </c>
      <c r="B36" s="4">
        <v>44059</v>
      </c>
      <c r="C36" s="5">
        <v>12388.274501424312</v>
      </c>
      <c r="D36" s="5">
        <v>11334.885048606689</v>
      </c>
      <c r="E36" s="5">
        <v>1053.3894528176227</v>
      </c>
    </row>
    <row r="37" spans="1:5" x14ac:dyDescent="0.3">
      <c r="A37" s="3">
        <v>35</v>
      </c>
      <c r="B37" s="4">
        <v>44066</v>
      </c>
      <c r="C37" s="5">
        <v>11553.601958991214</v>
      </c>
      <c r="D37" s="5">
        <v>10409.848614913397</v>
      </c>
      <c r="E37" s="5">
        <v>1143.7533440778168</v>
      </c>
    </row>
    <row r="38" spans="1:5" x14ac:dyDescent="0.3">
      <c r="A38" s="3">
        <v>36</v>
      </c>
      <c r="B38" s="4">
        <v>44073</v>
      </c>
      <c r="C38" s="5">
        <v>11374.717493376262</v>
      </c>
      <c r="D38" s="5">
        <v>10184.769706375946</v>
      </c>
      <c r="E38" s="5">
        <v>1189.9477870003154</v>
      </c>
    </row>
    <row r="39" spans="1:5" x14ac:dyDescent="0.3">
      <c r="A39" s="3">
        <v>37</v>
      </c>
      <c r="B39" s="4">
        <v>44080</v>
      </c>
      <c r="C39" s="5">
        <v>10484.549634942479</v>
      </c>
      <c r="D39" s="5">
        <v>9302.9088477177429</v>
      </c>
      <c r="E39" s="5">
        <v>1181.6407872247364</v>
      </c>
    </row>
    <row r="40" spans="1:5" x14ac:dyDescent="0.3">
      <c r="A40" s="3">
        <v>38</v>
      </c>
      <c r="B40" s="4">
        <v>44087</v>
      </c>
      <c r="C40" s="5">
        <v>10006.084160266622</v>
      </c>
      <c r="D40" s="5">
        <v>8956.2962081994192</v>
      </c>
      <c r="E40" s="5">
        <v>1049.7879520672038</v>
      </c>
    </row>
    <row r="41" spans="1:5" x14ac:dyDescent="0.3">
      <c r="A41" s="3">
        <v>39</v>
      </c>
      <c r="B41" s="4">
        <v>44094</v>
      </c>
      <c r="C41" s="5">
        <v>10257.83561954112</v>
      </c>
      <c r="D41" s="5">
        <v>9035.7122706343998</v>
      </c>
      <c r="E41" s="5">
        <v>1222.1233489067195</v>
      </c>
    </row>
    <row r="42" spans="1:5" x14ac:dyDescent="0.3">
      <c r="A42" s="3">
        <v>40</v>
      </c>
      <c r="B42" s="4">
        <v>44101</v>
      </c>
      <c r="C42" s="5">
        <v>9939.6277192992857</v>
      </c>
      <c r="D42" s="5">
        <v>8854.5187295671058</v>
      </c>
      <c r="E42" s="5">
        <v>1085.108989732179</v>
      </c>
    </row>
    <row r="43" spans="1:5" x14ac:dyDescent="0.3">
      <c r="A43" s="3">
        <v>41</v>
      </c>
      <c r="B43" s="4">
        <v>44108</v>
      </c>
      <c r="C43" s="5">
        <v>10518.40234226461</v>
      </c>
      <c r="D43" s="5">
        <v>9260.2077504593381</v>
      </c>
      <c r="E43" s="5">
        <v>1258.1945918052711</v>
      </c>
    </row>
    <row r="44" spans="1:5" x14ac:dyDescent="0.3">
      <c r="A44" s="3">
        <v>42</v>
      </c>
      <c r="B44" s="4">
        <v>44115</v>
      </c>
      <c r="C44" s="5">
        <v>10567.847108265107</v>
      </c>
      <c r="D44" s="5">
        <v>9413.2663806223609</v>
      </c>
      <c r="E44" s="5">
        <v>1154.5807276427458</v>
      </c>
    </row>
    <row r="45" spans="1:5" x14ac:dyDescent="0.3">
      <c r="A45" s="3">
        <v>43</v>
      </c>
      <c r="B45" s="4">
        <v>44122</v>
      </c>
      <c r="C45" s="5">
        <v>10450.336188025069</v>
      </c>
      <c r="D45" s="5">
        <v>9303.2790079188344</v>
      </c>
      <c r="E45" s="5">
        <v>1147.0571801062329</v>
      </c>
    </row>
    <row r="46" spans="1:5" x14ac:dyDescent="0.3">
      <c r="A46" s="3">
        <v>44</v>
      </c>
      <c r="B46" s="4">
        <v>44129</v>
      </c>
      <c r="C46" s="5">
        <v>10299.164696080177</v>
      </c>
      <c r="D46" s="5">
        <v>9165.7665659849554</v>
      </c>
      <c r="E46" s="5">
        <v>1133.3981300952228</v>
      </c>
    </row>
    <row r="47" spans="1:5" x14ac:dyDescent="0.3">
      <c r="A47" s="3">
        <v>45</v>
      </c>
      <c r="B47" s="4">
        <v>44136</v>
      </c>
      <c r="C47" s="5">
        <v>10477.964805547132</v>
      </c>
      <c r="D47" s="5">
        <v>9318.6245445473178</v>
      </c>
      <c r="E47" s="5">
        <v>1159.3402609998132</v>
      </c>
    </row>
    <row r="48" spans="1:5" x14ac:dyDescent="0.3">
      <c r="A48" s="3">
        <v>46</v>
      </c>
      <c r="B48" s="4">
        <v>44143</v>
      </c>
      <c r="C48" s="5">
        <v>10849.861991356489</v>
      </c>
      <c r="D48" s="5">
        <v>9748.50413567738</v>
      </c>
      <c r="E48" s="5">
        <v>1101.357855679109</v>
      </c>
    </row>
    <row r="49" spans="1:7" x14ac:dyDescent="0.3">
      <c r="A49" s="3">
        <v>47</v>
      </c>
      <c r="B49" s="4">
        <v>44150</v>
      </c>
      <c r="C49" s="5">
        <v>10743.061682336265</v>
      </c>
      <c r="D49" s="5">
        <v>9621.0709908849167</v>
      </c>
      <c r="E49" s="5">
        <v>1121.9906914513481</v>
      </c>
      <c r="F49" s="34"/>
      <c r="G49" s="34"/>
    </row>
    <row r="50" spans="1:7" x14ac:dyDescent="0.3">
      <c r="A50" s="3">
        <v>48</v>
      </c>
      <c r="B50" s="4">
        <v>44157</v>
      </c>
      <c r="C50" s="5">
        <v>10598.886662403578</v>
      </c>
      <c r="D50" s="5">
        <v>9456.2096761790726</v>
      </c>
      <c r="E50" s="5">
        <v>1142.6769862245051</v>
      </c>
      <c r="F50" s="34"/>
      <c r="G50" s="34"/>
    </row>
    <row r="51" spans="1:7" x14ac:dyDescent="0.3">
      <c r="A51" s="3">
        <v>49</v>
      </c>
      <c r="B51" s="4">
        <v>44164</v>
      </c>
      <c r="C51" s="5">
        <v>11877.676659222352</v>
      </c>
      <c r="D51" s="5">
        <v>10583.654988880844</v>
      </c>
      <c r="E51" s="5">
        <v>1294.0216703415081</v>
      </c>
      <c r="F51" s="34"/>
      <c r="G51" s="34"/>
    </row>
    <row r="52" spans="1:7" x14ac:dyDescent="0.3">
      <c r="A52" s="3">
        <v>50</v>
      </c>
      <c r="B52" s="4">
        <v>44171</v>
      </c>
      <c r="C52" s="5">
        <v>12802.974994008764</v>
      </c>
      <c r="D52" s="5">
        <v>11563.095398892354</v>
      </c>
      <c r="E52" s="5">
        <v>1239.8795951164093</v>
      </c>
      <c r="F52" s="34"/>
      <c r="G52" s="34"/>
    </row>
    <row r="53" spans="1:7" x14ac:dyDescent="0.3">
      <c r="A53" s="3">
        <v>51</v>
      </c>
      <c r="B53" s="4">
        <v>44178</v>
      </c>
      <c r="C53" s="5">
        <v>14317.310629094831</v>
      </c>
      <c r="D53" s="5">
        <v>12999.224943518166</v>
      </c>
      <c r="E53" s="5">
        <v>1318.0856855766667</v>
      </c>
      <c r="F53" s="34"/>
      <c r="G53" s="34"/>
    </row>
    <row r="54" spans="1:7" x14ac:dyDescent="0.3">
      <c r="A54" s="3">
        <v>52</v>
      </c>
      <c r="B54" s="4">
        <v>44185</v>
      </c>
      <c r="C54" s="5">
        <v>17521.829019585959</v>
      </c>
      <c r="D54" s="5">
        <v>15904.532682783432</v>
      </c>
      <c r="E54" s="5">
        <v>1617.2963368025262</v>
      </c>
      <c r="F54" s="34"/>
      <c r="G54" s="34"/>
    </row>
    <row r="55" spans="1:7" x14ac:dyDescent="0.3">
      <c r="A55" s="3">
        <v>53</v>
      </c>
      <c r="B55" s="4">
        <v>44192</v>
      </c>
      <c r="C55" s="5">
        <v>20224.186259157283</v>
      </c>
      <c r="D55" s="5">
        <v>19171.554448367504</v>
      </c>
      <c r="E55" s="5">
        <v>1052.6318107897787</v>
      </c>
      <c r="F55" s="34"/>
      <c r="G55" s="34"/>
    </row>
    <row r="56" spans="1:7" x14ac:dyDescent="0.3">
      <c r="A56" s="3">
        <v>1</v>
      </c>
      <c r="B56" s="4">
        <v>44199</v>
      </c>
      <c r="C56" s="5">
        <v>23508.090006087259</v>
      </c>
      <c r="D56" s="5">
        <v>22760.365008104498</v>
      </c>
      <c r="E56" s="5">
        <v>747.72499798276147</v>
      </c>
      <c r="F56" s="34"/>
      <c r="G56" s="34"/>
    </row>
    <row r="57" spans="1:7" x14ac:dyDescent="0.3">
      <c r="A57" s="3">
        <v>2</v>
      </c>
      <c r="B57" s="4">
        <v>44206</v>
      </c>
      <c r="C57" s="5">
        <v>24950.373107653573</v>
      </c>
      <c r="D57" s="5">
        <v>24213.566218318389</v>
      </c>
      <c r="E57" s="5">
        <v>736.8068893351824</v>
      </c>
      <c r="F57" s="34"/>
      <c r="G57" s="34"/>
    </row>
    <row r="58" spans="1:7" x14ac:dyDescent="0.3">
      <c r="A58" s="3">
        <v>3</v>
      </c>
      <c r="B58" s="4">
        <v>44213</v>
      </c>
      <c r="C58" s="5">
        <v>21801.692815680188</v>
      </c>
      <c r="D58" s="5">
        <v>21064.835117576811</v>
      </c>
      <c r="E58" s="5">
        <v>736.85769810337843</v>
      </c>
      <c r="F58" s="34"/>
      <c r="G58" s="34"/>
    </row>
    <row r="59" spans="1:7" x14ac:dyDescent="0.3">
      <c r="A59" s="3">
        <v>4</v>
      </c>
      <c r="B59" s="4">
        <v>44220</v>
      </c>
      <c r="C59" s="5">
        <v>15816.674699907666</v>
      </c>
      <c r="D59" s="5">
        <v>15131.18365421236</v>
      </c>
      <c r="E59" s="5">
        <v>685.49104569530505</v>
      </c>
      <c r="F59" s="34"/>
      <c r="G59" s="34"/>
    </row>
    <row r="60" spans="1:7" x14ac:dyDescent="0.3">
      <c r="A60" s="3">
        <v>5</v>
      </c>
      <c r="B60" s="4">
        <v>44227</v>
      </c>
      <c r="C60" s="5">
        <v>13829.747351746388</v>
      </c>
      <c r="D60" s="5">
        <v>12769.818038185927</v>
      </c>
      <c r="E60" s="5">
        <v>1059.9293135604605</v>
      </c>
      <c r="F60" s="34"/>
      <c r="G60" s="34"/>
    </row>
    <row r="61" spans="1:7" x14ac:dyDescent="0.3">
      <c r="A61" s="3">
        <v>6</v>
      </c>
      <c r="B61" s="4">
        <v>44234</v>
      </c>
      <c r="C61" s="5">
        <v>12180.195337966397</v>
      </c>
      <c r="D61" s="5">
        <v>11041.386216108036</v>
      </c>
      <c r="E61" s="5">
        <v>1138.8091218583597</v>
      </c>
      <c r="F61" s="34"/>
      <c r="G61" s="34"/>
    </row>
    <row r="62" spans="1:7" x14ac:dyDescent="0.3">
      <c r="A62" s="3">
        <v>7</v>
      </c>
      <c r="B62" s="4">
        <v>44241</v>
      </c>
      <c r="C62" s="5">
        <v>11437.279428182372</v>
      </c>
      <c r="D62" s="5">
        <v>10436.385056383955</v>
      </c>
      <c r="E62" s="5">
        <v>1000.8943717984163</v>
      </c>
      <c r="F62" s="34"/>
      <c r="G62" s="34"/>
    </row>
    <row r="63" spans="1:7" x14ac:dyDescent="0.3">
      <c r="A63" s="3">
        <v>8</v>
      </c>
      <c r="B63" s="4">
        <v>44248</v>
      </c>
      <c r="C63" s="5">
        <v>10712.359290095765</v>
      </c>
      <c r="D63" s="5">
        <v>9658.0491149269237</v>
      </c>
      <c r="E63" s="5">
        <v>1054.3101751688405</v>
      </c>
      <c r="F63" s="34"/>
      <c r="G63" s="34"/>
    </row>
    <row r="64" spans="1:7" x14ac:dyDescent="0.3">
      <c r="A64" s="3">
        <v>9</v>
      </c>
      <c r="B64" s="4">
        <v>44255</v>
      </c>
      <c r="C64" s="5">
        <v>10963.549236366976</v>
      </c>
      <c r="D64" s="5">
        <v>9635.8444155641009</v>
      </c>
      <c r="E64" s="5">
        <v>1327.7048208028757</v>
      </c>
      <c r="F64" s="34"/>
      <c r="G64" s="34"/>
    </row>
    <row r="65" spans="1:7" x14ac:dyDescent="0.3">
      <c r="A65" s="3">
        <v>10</v>
      </c>
      <c r="B65" s="4">
        <v>44262</v>
      </c>
      <c r="C65" s="5">
        <v>10913.962105667164</v>
      </c>
      <c r="D65" s="5">
        <v>9768.3928867158083</v>
      </c>
      <c r="E65" s="5">
        <v>1145.569218951357</v>
      </c>
      <c r="F65" s="34"/>
      <c r="G65" s="34"/>
    </row>
    <row r="66" spans="1:7" x14ac:dyDescent="0.3">
      <c r="A66" s="3">
        <v>11</v>
      </c>
      <c r="B66" s="4">
        <v>44269</v>
      </c>
      <c r="C66" s="5">
        <v>10169.002231230823</v>
      </c>
      <c r="D66" s="5">
        <v>9041.8994236262042</v>
      </c>
      <c r="E66" s="5">
        <v>1127.102807604618</v>
      </c>
      <c r="F66" s="34"/>
      <c r="G66" s="34"/>
    </row>
    <row r="67" spans="1:7" x14ac:dyDescent="0.3">
      <c r="A67" s="3">
        <v>12</v>
      </c>
      <c r="B67" s="4">
        <v>44276</v>
      </c>
      <c r="C67" s="5">
        <v>10170.316891875122</v>
      </c>
      <c r="D67" s="5">
        <v>9153.8924522364214</v>
      </c>
      <c r="E67" s="5">
        <v>1016.4244396387001</v>
      </c>
      <c r="F67" s="34"/>
      <c r="G67" s="34"/>
    </row>
    <row r="68" spans="1:7" x14ac:dyDescent="0.3">
      <c r="A68" s="3">
        <v>13</v>
      </c>
      <c r="B68" s="4">
        <v>44283</v>
      </c>
      <c r="C68" s="5">
        <v>10616.331019725949</v>
      </c>
      <c r="D68" s="5">
        <v>9260.0147905558988</v>
      </c>
      <c r="E68" s="5">
        <v>1356.3162291700492</v>
      </c>
      <c r="F68" s="34"/>
      <c r="G68" s="34"/>
    </row>
    <row r="69" spans="1:7" x14ac:dyDescent="0.3">
      <c r="A69" s="3">
        <v>14</v>
      </c>
      <c r="B69" s="4">
        <v>44290</v>
      </c>
      <c r="C69" s="5">
        <v>10843.021311598808</v>
      </c>
      <c r="D69" s="5">
        <v>9689.5646613234348</v>
      </c>
      <c r="E69" s="5">
        <v>1153.4566502753737</v>
      </c>
      <c r="F69" s="34"/>
      <c r="G69" s="34"/>
    </row>
    <row r="70" spans="1:7" x14ac:dyDescent="0.3">
      <c r="A70" s="3">
        <v>15</v>
      </c>
      <c r="B70" s="4">
        <v>44297</v>
      </c>
      <c r="C70" s="5">
        <v>10807.660148820418</v>
      </c>
      <c r="D70" s="5">
        <v>9694.0856584958819</v>
      </c>
      <c r="E70" s="5">
        <v>1113.5744903245359</v>
      </c>
      <c r="F70" s="34"/>
      <c r="G70" s="34"/>
    </row>
    <row r="71" spans="1:7" x14ac:dyDescent="0.3">
      <c r="A71" s="3">
        <v>16</v>
      </c>
      <c r="B71" s="4">
        <v>44304</v>
      </c>
      <c r="C71" s="5">
        <v>10629.839521721637</v>
      </c>
      <c r="D71" s="5">
        <v>9645.1607869929321</v>
      </c>
      <c r="E71" s="5">
        <v>984.67873472870463</v>
      </c>
      <c r="F71" s="34"/>
      <c r="G71" s="34"/>
    </row>
    <row r="72" spans="1:7" x14ac:dyDescent="0.3">
      <c r="A72" s="3">
        <v>17</v>
      </c>
      <c r="B72" s="4">
        <v>44311</v>
      </c>
      <c r="C72" s="5">
        <v>10920.269015125888</v>
      </c>
      <c r="D72" s="5">
        <v>9724.1679319849882</v>
      </c>
      <c r="E72" s="5">
        <v>1196.1010831408998</v>
      </c>
      <c r="F72" s="34"/>
      <c r="G72" s="34"/>
    </row>
    <row r="73" spans="1:7" x14ac:dyDescent="0.3">
      <c r="A73" s="3">
        <v>18</v>
      </c>
      <c r="B73" s="4">
        <v>44318</v>
      </c>
      <c r="C73" s="5">
        <v>11465.596291081318</v>
      </c>
      <c r="D73" s="5">
        <v>10290.499597153354</v>
      </c>
      <c r="E73" s="5">
        <v>1175.0966939279638</v>
      </c>
      <c r="F73" s="34"/>
      <c r="G73" s="34"/>
    </row>
    <row r="74" spans="1:7" x14ac:dyDescent="0.3">
      <c r="A74" s="3">
        <v>19</v>
      </c>
      <c r="B74" s="4">
        <v>44325</v>
      </c>
      <c r="C74" s="5">
        <v>11714.776052133246</v>
      </c>
      <c r="D74" s="5">
        <v>10614.405238589847</v>
      </c>
      <c r="E74" s="5">
        <v>1100.3708135433994</v>
      </c>
      <c r="F74" s="34"/>
      <c r="G74" s="34"/>
    </row>
    <row r="75" spans="1:7" x14ac:dyDescent="0.3">
      <c r="A75" s="3">
        <v>20</v>
      </c>
      <c r="B75" s="4">
        <v>44332</v>
      </c>
      <c r="C75" s="5">
        <v>11768.890324508682</v>
      </c>
      <c r="D75" s="5">
        <v>10699.962849809683</v>
      </c>
      <c r="E75" s="5">
        <v>1068.9274746989986</v>
      </c>
      <c r="F75" s="34"/>
      <c r="G75" s="34"/>
    </row>
    <row r="76" spans="1:7" x14ac:dyDescent="0.3">
      <c r="A76" s="3">
        <v>21</v>
      </c>
      <c r="B76" s="4">
        <v>44339</v>
      </c>
      <c r="C76" s="5">
        <v>12280.992813764455</v>
      </c>
      <c r="D76" s="5">
        <v>11127.540182110351</v>
      </c>
      <c r="E76" s="5">
        <v>1153.4526316541037</v>
      </c>
      <c r="F76" s="34"/>
      <c r="G76" s="34"/>
    </row>
    <row r="77" spans="1:7" x14ac:dyDescent="0.3">
      <c r="A77" s="3">
        <v>22</v>
      </c>
      <c r="B77" s="4">
        <v>44346</v>
      </c>
      <c r="C77" s="5">
        <v>13560.260040185254</v>
      </c>
      <c r="D77" s="5">
        <v>12343.816294418593</v>
      </c>
      <c r="E77" s="5">
        <v>1216.4437457666611</v>
      </c>
      <c r="F77" s="34"/>
      <c r="G77" s="34"/>
    </row>
    <row r="78" spans="1:7" x14ac:dyDescent="0.3">
      <c r="A78" s="3">
        <v>23</v>
      </c>
      <c r="B78" s="4">
        <v>44353</v>
      </c>
      <c r="C78" s="5">
        <v>14331.861687330771</v>
      </c>
      <c r="D78" s="5">
        <v>13064.542437081524</v>
      </c>
      <c r="E78" s="5">
        <v>1267.3192502492479</v>
      </c>
      <c r="F78" s="34"/>
      <c r="G78" s="34"/>
    </row>
    <row r="79" spans="1:7" x14ac:dyDescent="0.3">
      <c r="A79" s="3">
        <v>24</v>
      </c>
      <c r="B79" s="4">
        <v>44360</v>
      </c>
      <c r="C79" s="5">
        <v>13935.956379040363</v>
      </c>
      <c r="D79" s="5">
        <v>12804.777088764753</v>
      </c>
      <c r="E79" s="5">
        <v>1131.1792902756101</v>
      </c>
      <c r="F79" s="34"/>
      <c r="G79" s="34"/>
    </row>
    <row r="80" spans="1:7" x14ac:dyDescent="0.3">
      <c r="A80" s="3">
        <v>25</v>
      </c>
      <c r="B80" s="4">
        <v>44367</v>
      </c>
      <c r="C80" s="5">
        <v>15714.997018875878</v>
      </c>
      <c r="D80" s="5">
        <v>14655.327844835214</v>
      </c>
      <c r="E80" s="5">
        <v>1059.6691740406636</v>
      </c>
      <c r="F80" s="34"/>
      <c r="G80" s="34"/>
    </row>
    <row r="81" spans="1:7" x14ac:dyDescent="0.3">
      <c r="A81" s="3">
        <v>26</v>
      </c>
      <c r="B81" s="4">
        <v>44374</v>
      </c>
      <c r="C81" s="5">
        <v>17341.888377664101</v>
      </c>
      <c r="D81" s="5">
        <v>16324.534150358575</v>
      </c>
      <c r="E81" s="5">
        <v>1017.3542273055277</v>
      </c>
      <c r="F81" s="34"/>
      <c r="G81" s="34"/>
    </row>
    <row r="82" spans="1:7" x14ac:dyDescent="0.3">
      <c r="A82" s="3">
        <v>27</v>
      </c>
      <c r="B82" s="4">
        <v>44381</v>
      </c>
      <c r="C82" s="5">
        <v>18868.15343781505</v>
      </c>
      <c r="D82" s="5">
        <v>18027.606635096028</v>
      </c>
      <c r="E82" s="5">
        <v>840.54680271902203</v>
      </c>
      <c r="F82" s="34"/>
      <c r="G82" s="34"/>
    </row>
    <row r="83" spans="1:7" x14ac:dyDescent="0.3">
      <c r="A83" s="3">
        <v>28</v>
      </c>
      <c r="B83" s="4">
        <v>44388</v>
      </c>
      <c r="C83" s="5">
        <v>21348.534120698678</v>
      </c>
      <c r="D83" s="5">
        <v>19951.045632818699</v>
      </c>
      <c r="E83" s="5">
        <v>1397.4884878799787</v>
      </c>
      <c r="F83" s="34"/>
      <c r="G83" s="34"/>
    </row>
    <row r="84" spans="1:7" x14ac:dyDescent="0.3">
      <c r="A84" s="3">
        <v>29</v>
      </c>
      <c r="B84" s="4">
        <v>44395</v>
      </c>
      <c r="C84" s="5">
        <v>20383.99476241399</v>
      </c>
      <c r="D84" s="5">
        <v>19544.739641397791</v>
      </c>
      <c r="E84" s="5">
        <v>839.25512101619745</v>
      </c>
      <c r="F84" s="34"/>
      <c r="G84" s="34"/>
    </row>
    <row r="85" spans="1:7" x14ac:dyDescent="0.3">
      <c r="A85" s="3">
        <v>30</v>
      </c>
      <c r="B85" s="4">
        <v>44402</v>
      </c>
      <c r="C85" s="5">
        <v>19060.263401119511</v>
      </c>
      <c r="D85" s="5">
        <v>17905.473279672795</v>
      </c>
      <c r="E85" s="5">
        <v>1154.7901214467192</v>
      </c>
      <c r="F85" s="34"/>
      <c r="G85" s="34"/>
    </row>
    <row r="86" spans="1:7" x14ac:dyDescent="0.3">
      <c r="A86" s="3">
        <v>31</v>
      </c>
      <c r="B86" s="4">
        <v>44409</v>
      </c>
      <c r="C86" s="5">
        <v>17431.490062205434</v>
      </c>
      <c r="D86" s="5">
        <v>16090.616039497196</v>
      </c>
      <c r="E86" s="5">
        <v>1340.874022708239</v>
      </c>
      <c r="F86" s="34"/>
      <c r="G86" s="34"/>
    </row>
    <row r="87" spans="1:7" x14ac:dyDescent="0.3">
      <c r="A87" s="3">
        <v>32</v>
      </c>
      <c r="B87" s="4">
        <v>44416</v>
      </c>
      <c r="C87" s="5">
        <v>15641.670862867835</v>
      </c>
      <c r="D87" s="5">
        <v>14464.800500933528</v>
      </c>
      <c r="E87" s="5">
        <v>1176.8703619343062</v>
      </c>
      <c r="F87" s="34"/>
      <c r="G87" s="34"/>
    </row>
    <row r="88" spans="1:7" x14ac:dyDescent="0.3">
      <c r="A88" s="3">
        <v>33</v>
      </c>
      <c r="B88" s="4">
        <v>44423</v>
      </c>
      <c r="C88" s="5">
        <v>15765.056838075336</v>
      </c>
      <c r="D88" s="5">
        <v>14630.9524318486</v>
      </c>
      <c r="E88" s="5">
        <v>1134.104406226736</v>
      </c>
      <c r="F88" s="34"/>
      <c r="G88" s="34"/>
    </row>
    <row r="89" spans="1:7" x14ac:dyDescent="0.3">
      <c r="A89" s="3">
        <v>34</v>
      </c>
      <c r="B89" s="4">
        <v>44430</v>
      </c>
      <c r="C89" s="5">
        <v>14872.782390498105</v>
      </c>
      <c r="D89" s="5">
        <v>13736.339369779442</v>
      </c>
      <c r="E89" s="5">
        <v>1136.4430207186633</v>
      </c>
      <c r="F89" s="34"/>
      <c r="G89" s="34"/>
    </row>
    <row r="90" spans="1:7" x14ac:dyDescent="0.3">
      <c r="A90" s="3">
        <v>35</v>
      </c>
      <c r="B90" s="4">
        <v>44437</v>
      </c>
      <c r="C90" s="5">
        <v>14680.250015223601</v>
      </c>
      <c r="D90" s="5">
        <v>13373.245869482065</v>
      </c>
      <c r="E90" s="5">
        <v>1307.0041457415357</v>
      </c>
      <c r="F90" s="34"/>
      <c r="G90" s="34"/>
    </row>
    <row r="91" spans="1:7" x14ac:dyDescent="0.3">
      <c r="A91" s="3">
        <v>36</v>
      </c>
      <c r="B91" s="4">
        <v>44444</v>
      </c>
      <c r="C91" s="5">
        <v>13668.243266605481</v>
      </c>
      <c r="D91" s="5">
        <v>12291.924693875746</v>
      </c>
      <c r="E91" s="5">
        <v>1376.318572729735</v>
      </c>
      <c r="F91" s="34"/>
      <c r="G91" s="34"/>
    </row>
    <row r="92" spans="1:7" x14ac:dyDescent="0.3">
      <c r="A92" s="3">
        <v>37</v>
      </c>
      <c r="B92" s="4">
        <v>44451</v>
      </c>
      <c r="C92" s="5">
        <v>12161.711073485085</v>
      </c>
      <c r="D92" s="5">
        <v>11008.041738649454</v>
      </c>
      <c r="E92" s="5">
        <v>1153.6693348356307</v>
      </c>
      <c r="F92" s="34"/>
      <c r="G92" s="34"/>
    </row>
    <row r="93" spans="1:7" x14ac:dyDescent="0.3">
      <c r="A93" s="3">
        <v>38</v>
      </c>
      <c r="B93" s="4">
        <v>44458</v>
      </c>
      <c r="C93" s="5">
        <v>11783.141879646757</v>
      </c>
      <c r="D93" s="5">
        <v>10494.550503643806</v>
      </c>
      <c r="E93" s="5">
        <v>1288.5913760029514</v>
      </c>
      <c r="F93" s="34"/>
      <c r="G93" s="34"/>
    </row>
    <row r="94" spans="1:7" x14ac:dyDescent="0.3">
      <c r="A94" s="3">
        <v>39</v>
      </c>
      <c r="B94" s="4">
        <v>44465</v>
      </c>
      <c r="C94" s="5">
        <v>11149.9271780582</v>
      </c>
      <c r="D94" s="5">
        <v>9861.1069295543421</v>
      </c>
      <c r="E94" s="5">
        <v>1288.8202485038587</v>
      </c>
      <c r="F94" s="34"/>
      <c r="G94" s="34"/>
    </row>
    <row r="95" spans="1:7" x14ac:dyDescent="0.3">
      <c r="A95" s="3">
        <v>40</v>
      </c>
      <c r="B95" s="4">
        <v>44472</v>
      </c>
      <c r="C95" s="5">
        <v>11140.518017150787</v>
      </c>
      <c r="D95" s="5">
        <v>9823.1156907112909</v>
      </c>
      <c r="E95" s="5">
        <v>1317.4023264394964</v>
      </c>
      <c r="F95" s="34"/>
      <c r="G95" s="34"/>
    </row>
    <row r="96" spans="1:7" x14ac:dyDescent="0.3">
      <c r="A96" s="3">
        <v>41</v>
      </c>
      <c r="B96" s="4">
        <v>44479</v>
      </c>
      <c r="C96" s="5">
        <v>11013.182329611214</v>
      </c>
      <c r="D96" s="5">
        <v>9797.0178664064297</v>
      </c>
      <c r="E96" s="5">
        <v>1216.1644632047839</v>
      </c>
      <c r="F96" s="34"/>
      <c r="G96" s="34"/>
    </row>
    <row r="97" spans="1:7" x14ac:dyDescent="0.3">
      <c r="A97" s="3">
        <v>42</v>
      </c>
      <c r="B97" s="4">
        <v>44486</v>
      </c>
      <c r="C97" s="5">
        <v>10430.29338635024</v>
      </c>
      <c r="D97" s="5">
        <v>9258.4913624122382</v>
      </c>
      <c r="E97" s="5">
        <v>1171.8020239380023</v>
      </c>
      <c r="F97" s="34"/>
      <c r="G97" s="34"/>
    </row>
    <row r="98" spans="1:7" x14ac:dyDescent="0.3">
      <c r="A98" s="3">
        <v>43</v>
      </c>
      <c r="B98" s="4">
        <v>44493</v>
      </c>
      <c r="C98" s="5">
        <v>10028.228740555258</v>
      </c>
      <c r="D98" s="5">
        <v>8853.57040333437</v>
      </c>
      <c r="E98" s="5">
        <v>1174.6583372208884</v>
      </c>
      <c r="F98" s="34"/>
      <c r="G98" s="34"/>
    </row>
    <row r="99" spans="1:7" x14ac:dyDescent="0.3">
      <c r="A99" s="3">
        <v>44</v>
      </c>
      <c r="B99" s="4">
        <v>44500</v>
      </c>
      <c r="C99" s="5">
        <v>11006.204727190345</v>
      </c>
      <c r="D99" s="5">
        <v>9635.5917583289029</v>
      </c>
      <c r="E99" s="5">
        <v>1370.6129688614415</v>
      </c>
      <c r="F99" s="34"/>
      <c r="G99" s="34"/>
    </row>
    <row r="100" spans="1:7" x14ac:dyDescent="0.3">
      <c r="A100" s="3">
        <v>45</v>
      </c>
      <c r="B100" s="4">
        <v>44507</v>
      </c>
      <c r="C100" s="5">
        <v>10955.272013597032</v>
      </c>
      <c r="D100" s="5">
        <v>9672.7826099114027</v>
      </c>
      <c r="E100" s="5">
        <v>1282.4894036856299</v>
      </c>
      <c r="F100" s="34"/>
      <c r="G100" s="34"/>
    </row>
    <row r="101" spans="1:7" x14ac:dyDescent="0.3">
      <c r="A101" s="3">
        <v>46</v>
      </c>
      <c r="B101" s="4">
        <v>44514</v>
      </c>
      <c r="C101" s="5">
        <v>10317.696102857877</v>
      </c>
      <c r="D101" s="5">
        <v>9189.8961168176356</v>
      </c>
      <c r="E101" s="5">
        <v>1127.7999860402404</v>
      </c>
      <c r="F101" s="34"/>
      <c r="G101" s="34"/>
    </row>
    <row r="102" spans="1:7" x14ac:dyDescent="0.3">
      <c r="A102" s="3">
        <v>47</v>
      </c>
      <c r="B102" s="4">
        <v>44521</v>
      </c>
      <c r="C102" s="5">
        <v>10124.083432472606</v>
      </c>
      <c r="D102" s="5">
        <v>9040.8461460036124</v>
      </c>
      <c r="E102" s="5">
        <v>1083.2372864689942</v>
      </c>
      <c r="F102" s="34"/>
      <c r="G102" s="34"/>
    </row>
    <row r="103" spans="1:7" x14ac:dyDescent="0.3">
      <c r="A103" s="3">
        <v>48</v>
      </c>
      <c r="B103" s="4">
        <v>44528</v>
      </c>
      <c r="C103" s="5">
        <v>11450.399569831741</v>
      </c>
      <c r="D103" s="5">
        <v>10044.950584843582</v>
      </c>
      <c r="E103" s="5">
        <v>1405.4489849881577</v>
      </c>
      <c r="F103" s="34"/>
      <c r="G103" s="34"/>
    </row>
    <row r="104" spans="1:7" x14ac:dyDescent="0.3">
      <c r="A104" s="3">
        <v>49</v>
      </c>
      <c r="B104" s="4">
        <v>44535</v>
      </c>
      <c r="C104" s="5">
        <v>11259.894489227958</v>
      </c>
      <c r="D104" s="5">
        <v>9989.9675024471308</v>
      </c>
      <c r="E104" s="5">
        <v>1269.9269867808277</v>
      </c>
      <c r="F104" s="34"/>
      <c r="G104" s="34"/>
    </row>
    <row r="105" spans="1:7" x14ac:dyDescent="0.3">
      <c r="A105" s="3">
        <v>50</v>
      </c>
      <c r="B105" s="4">
        <v>44542</v>
      </c>
      <c r="C105" s="5">
        <v>11926.837545468945</v>
      </c>
      <c r="D105" s="5">
        <v>10466.819201388458</v>
      </c>
      <c r="E105" s="5">
        <v>1460.0183440804856</v>
      </c>
      <c r="F105" s="34"/>
      <c r="G105" s="34"/>
    </row>
    <row r="106" spans="1:7" x14ac:dyDescent="0.3">
      <c r="A106" s="3">
        <v>51</v>
      </c>
      <c r="B106" s="4">
        <v>44549</v>
      </c>
      <c r="C106" s="5">
        <v>13250.52403844925</v>
      </c>
      <c r="D106" s="5">
        <v>11740.48545261992</v>
      </c>
      <c r="E106" s="5">
        <v>1510.0385858293305</v>
      </c>
      <c r="F106" s="34"/>
      <c r="G106" s="34"/>
    </row>
    <row r="107" spans="1:7" x14ac:dyDescent="0.3">
      <c r="A107" s="3">
        <v>52</v>
      </c>
      <c r="B107" s="4">
        <v>44556</v>
      </c>
      <c r="C107" s="5">
        <v>13501.656838738529</v>
      </c>
      <c r="D107" s="5">
        <v>11841.123175703819</v>
      </c>
      <c r="E107" s="5">
        <v>1660.5336630347097</v>
      </c>
      <c r="F107" s="34"/>
      <c r="G107" s="34"/>
    </row>
    <row r="108" spans="1:7" x14ac:dyDescent="0.3">
      <c r="A108" s="3">
        <v>1</v>
      </c>
      <c r="B108" s="4">
        <v>44563</v>
      </c>
      <c r="C108" s="5">
        <v>12329.193581714237</v>
      </c>
      <c r="D108" s="5">
        <v>11206.696475974604</v>
      </c>
      <c r="E108" s="5">
        <v>1122.4971057396328</v>
      </c>
      <c r="F108" s="34"/>
      <c r="G108" s="34"/>
    </row>
    <row r="109" spans="1:7" x14ac:dyDescent="0.3">
      <c r="A109" s="3">
        <v>2</v>
      </c>
      <c r="B109" s="4">
        <v>44570</v>
      </c>
      <c r="C109" s="5">
        <v>11233.35732027841</v>
      </c>
      <c r="D109" s="5">
        <v>10187.666767686896</v>
      </c>
      <c r="E109" s="5">
        <v>1045.690552591514</v>
      </c>
      <c r="F109" s="34"/>
      <c r="G109" s="34"/>
    </row>
    <row r="110" spans="1:7" x14ac:dyDescent="0.3">
      <c r="A110" s="3">
        <v>3</v>
      </c>
      <c r="B110" s="4">
        <v>44577</v>
      </c>
      <c r="C110" s="5">
        <v>10106.185355047508</v>
      </c>
      <c r="D110" s="5">
        <v>9121.5011003113032</v>
      </c>
      <c r="E110" s="5">
        <v>984.68425473620505</v>
      </c>
      <c r="F110" s="34"/>
      <c r="G110" s="34"/>
    </row>
    <row r="111" spans="1:7" x14ac:dyDescent="0.3">
      <c r="A111" s="3">
        <v>4</v>
      </c>
      <c r="B111" s="4">
        <v>44584</v>
      </c>
      <c r="C111" s="5">
        <v>9463.9480194312437</v>
      </c>
      <c r="D111" s="5">
        <v>8433.9302081934111</v>
      </c>
      <c r="E111" s="5">
        <v>1030.0178112378314</v>
      </c>
      <c r="F111" s="34"/>
      <c r="G111" s="34"/>
    </row>
    <row r="112" spans="1:7" x14ac:dyDescent="0.3">
      <c r="A112" s="99" t="s">
        <v>173</v>
      </c>
      <c r="B112" s="99"/>
      <c r="C112" s="27">
        <f>SUM(C3:C111)</f>
        <v>1340559.3403519827</v>
      </c>
      <c r="D112" s="27">
        <f t="shared" ref="D112:E112" si="0">SUM(D3:D111)</f>
        <v>1224536.7503556397</v>
      </c>
      <c r="E112" s="27">
        <f t="shared" si="0"/>
        <v>116022.58999634261</v>
      </c>
    </row>
    <row r="113" spans="1:7" x14ac:dyDescent="0.3">
      <c r="A113" s="14"/>
      <c r="B113" s="14"/>
      <c r="C113" s="16"/>
      <c r="D113" s="17"/>
      <c r="E113" s="17"/>
    </row>
    <row r="114" spans="1:7" x14ac:dyDescent="0.3">
      <c r="A114" s="18" t="s">
        <v>24</v>
      </c>
      <c r="B114" s="15"/>
      <c r="C114" s="36"/>
      <c r="D114" s="37"/>
      <c r="E114" s="37"/>
      <c r="F114" s="34"/>
      <c r="G114" s="34"/>
    </row>
    <row r="115" spans="1:7" x14ac:dyDescent="0.3">
      <c r="A115" s="19" t="s">
        <v>174</v>
      </c>
      <c r="B115" s="20"/>
      <c r="C115" s="28">
        <v>294766.77748605114</v>
      </c>
      <c r="D115" s="21"/>
      <c r="E115" s="22"/>
      <c r="F115" s="23"/>
      <c r="G115" s="23"/>
    </row>
    <row r="116" spans="1:7" x14ac:dyDescent="0.3">
      <c r="A116" s="18" t="s">
        <v>22</v>
      </c>
      <c r="B116" s="24"/>
      <c r="C116" s="25"/>
      <c r="D116" s="23"/>
      <c r="E116" s="23"/>
      <c r="F116" s="23"/>
      <c r="G116" s="23"/>
    </row>
    <row r="117" spans="1:7" x14ac:dyDescent="0.3">
      <c r="A117" s="19" t="s">
        <v>174</v>
      </c>
      <c r="B117" s="20"/>
      <c r="C117" s="28">
        <v>284689.11305134493</v>
      </c>
      <c r="D117" s="23"/>
      <c r="E117" s="26"/>
      <c r="F117" s="23"/>
      <c r="G117" s="23"/>
    </row>
    <row r="118" spans="1:7" x14ac:dyDescent="0.3">
      <c r="E118" s="1"/>
    </row>
    <row r="119" spans="1:7" x14ac:dyDescent="0.3">
      <c r="E119" s="1"/>
    </row>
    <row r="120" spans="1:7" x14ac:dyDescent="0.3">
      <c r="E120" s="1"/>
    </row>
    <row r="121" spans="1:7" x14ac:dyDescent="0.3">
      <c r="E121" s="1"/>
    </row>
    <row r="122" spans="1:7" x14ac:dyDescent="0.3">
      <c r="E122" s="1"/>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4" spans="5:5" x14ac:dyDescent="0.3">
      <c r="E144" s="1"/>
    </row>
  </sheetData>
  <mergeCells count="3">
    <mergeCell ref="C1:E1"/>
    <mergeCell ref="A1:B2"/>
    <mergeCell ref="A112:B11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4"/>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502.23725389531603</v>
      </c>
      <c r="E9" s="5">
        <v>1311.000982674876</v>
      </c>
      <c r="F9" s="5">
        <v>1665.307281660992</v>
      </c>
      <c r="G9" s="5">
        <v>1104.1188862263543</v>
      </c>
      <c r="H9" s="5">
        <v>707.17987946353469</v>
      </c>
      <c r="I9" s="5">
        <v>252.21348835169164</v>
      </c>
      <c r="J9" s="5">
        <v>650.76430037890827</v>
      </c>
      <c r="K9" s="5">
        <v>832.23592639566266</v>
      </c>
      <c r="L9" s="5">
        <v>8322.7402926962368</v>
      </c>
      <c r="M9" s="1"/>
    </row>
    <row r="10" spans="1:13" x14ac:dyDescent="0.3">
      <c r="A10" s="3">
        <v>8</v>
      </c>
      <c r="B10" s="4">
        <v>43877</v>
      </c>
      <c r="C10" s="5">
        <v>1293.5533734940343</v>
      </c>
      <c r="D10" s="5">
        <v>509.16649627788706</v>
      </c>
      <c r="E10" s="5">
        <v>1414.4300281638484</v>
      </c>
      <c r="F10" s="5">
        <v>1761.2042103112376</v>
      </c>
      <c r="G10" s="5">
        <v>1019.5435716248237</v>
      </c>
      <c r="H10" s="5">
        <v>697.44913962482701</v>
      </c>
      <c r="I10" s="5">
        <v>239.27143858135878</v>
      </c>
      <c r="J10" s="5">
        <v>635.57375186406205</v>
      </c>
      <c r="K10" s="5">
        <v>788.9611349665895</v>
      </c>
      <c r="L10" s="5">
        <v>8359.1531449086688</v>
      </c>
      <c r="M10" s="1"/>
    </row>
    <row r="11" spans="1:13" x14ac:dyDescent="0.3">
      <c r="A11" s="3">
        <v>9</v>
      </c>
      <c r="B11" s="4">
        <v>43884</v>
      </c>
      <c r="C11" s="5">
        <v>1171.0915791008676</v>
      </c>
      <c r="D11" s="5">
        <v>483.3037820110859</v>
      </c>
      <c r="E11" s="5">
        <v>1414.9059321321638</v>
      </c>
      <c r="F11" s="5">
        <v>1539.361142877975</v>
      </c>
      <c r="G11" s="5">
        <v>1047.6401270410126</v>
      </c>
      <c r="H11" s="5">
        <v>732.58408095784444</v>
      </c>
      <c r="I11" s="5">
        <v>251.47426263709212</v>
      </c>
      <c r="J11" s="5">
        <v>619.5741421167038</v>
      </c>
      <c r="K11" s="5">
        <v>812.41538941692102</v>
      </c>
      <c r="L11" s="5">
        <v>8072.3504382916653</v>
      </c>
      <c r="M11" s="1"/>
    </row>
    <row r="12" spans="1:13" x14ac:dyDescent="0.3">
      <c r="A12" s="3">
        <v>10</v>
      </c>
      <c r="B12" s="4">
        <v>43891</v>
      </c>
      <c r="C12" s="5">
        <v>1442.4139010783724</v>
      </c>
      <c r="D12" s="5">
        <v>475.39077138937381</v>
      </c>
      <c r="E12" s="5">
        <v>1460.3232699593561</v>
      </c>
      <c r="F12" s="5">
        <v>1691.1696651842203</v>
      </c>
      <c r="G12" s="5">
        <v>1035.3055400868816</v>
      </c>
      <c r="H12" s="5">
        <v>758.52929066174318</v>
      </c>
      <c r="I12" s="5">
        <v>281.25643953525457</v>
      </c>
      <c r="J12" s="5">
        <v>562.0678617753581</v>
      </c>
      <c r="K12" s="5">
        <v>876.38880934084204</v>
      </c>
      <c r="L12" s="5">
        <v>8582.8455490114029</v>
      </c>
      <c r="M12" s="1"/>
    </row>
    <row r="13" spans="1:13" x14ac:dyDescent="0.3">
      <c r="A13" s="3">
        <v>11</v>
      </c>
      <c r="B13" s="4">
        <v>43898</v>
      </c>
      <c r="C13" s="5">
        <v>1247.709724892266</v>
      </c>
      <c r="D13" s="5">
        <v>500.8862562189172</v>
      </c>
      <c r="E13" s="5">
        <v>1435.4713564955682</v>
      </c>
      <c r="F13" s="5">
        <v>1630.8353506103942</v>
      </c>
      <c r="G13" s="5">
        <v>1147.5170482653161</v>
      </c>
      <c r="H13" s="5">
        <v>743.62647185776666</v>
      </c>
      <c r="I13" s="5">
        <v>242.50053996171701</v>
      </c>
      <c r="J13" s="5">
        <v>611.0854087276673</v>
      </c>
      <c r="K13" s="5">
        <v>832.31905833958172</v>
      </c>
      <c r="L13" s="5">
        <v>8391.951215369194</v>
      </c>
      <c r="M13" s="1"/>
    </row>
    <row r="14" spans="1:13" x14ac:dyDescent="0.3">
      <c r="A14" s="3">
        <v>12</v>
      </c>
      <c r="B14" s="4">
        <v>43905</v>
      </c>
      <c r="C14" s="5">
        <v>1235.8145808099616</v>
      </c>
      <c r="D14" s="5">
        <v>463.12413377915175</v>
      </c>
      <c r="E14" s="5">
        <v>1477.6038563324921</v>
      </c>
      <c r="F14" s="5">
        <v>1637.2934857362857</v>
      </c>
      <c r="G14" s="5">
        <v>1019.7654072253011</v>
      </c>
      <c r="H14" s="5">
        <v>669.64129094546797</v>
      </c>
      <c r="I14" s="5">
        <v>243.50973079082382</v>
      </c>
      <c r="J14" s="5">
        <v>625.49026342417289</v>
      </c>
      <c r="K14" s="5">
        <v>808.1417779221905</v>
      </c>
      <c r="L14" s="5">
        <v>8180.3845269658468</v>
      </c>
      <c r="M14" s="1"/>
    </row>
    <row r="15" spans="1:13" x14ac:dyDescent="0.3">
      <c r="A15" s="3">
        <v>13</v>
      </c>
      <c r="B15" s="4">
        <v>43912</v>
      </c>
      <c r="C15" s="5">
        <v>1278.0915496187126</v>
      </c>
      <c r="D15" s="5">
        <v>523.31532207377131</v>
      </c>
      <c r="E15" s="5">
        <v>1369.3217287242419</v>
      </c>
      <c r="F15" s="5">
        <v>1639.6178661057488</v>
      </c>
      <c r="G15" s="5">
        <v>1050.248391718434</v>
      </c>
      <c r="H15" s="5">
        <v>714.1834996166815</v>
      </c>
      <c r="I15" s="5">
        <v>247.93452994437453</v>
      </c>
      <c r="J15" s="5">
        <v>567.23873420204723</v>
      </c>
      <c r="K15" s="5">
        <v>844.76836946316644</v>
      </c>
      <c r="L15" s="5">
        <v>8234.7199914671783</v>
      </c>
      <c r="M15" s="1"/>
    </row>
    <row r="16" spans="1:13" x14ac:dyDescent="0.3">
      <c r="A16" s="3">
        <v>14</v>
      </c>
      <c r="B16" s="4">
        <v>43919</v>
      </c>
      <c r="C16" s="5">
        <v>1305.2430551926914</v>
      </c>
      <c r="D16" s="5">
        <v>497.02040058591353</v>
      </c>
      <c r="E16" s="5">
        <v>1346.4437809119456</v>
      </c>
      <c r="F16" s="5">
        <v>1550.9210639586963</v>
      </c>
      <c r="G16" s="5">
        <v>1030.3652731559368</v>
      </c>
      <c r="H16" s="5">
        <v>781.95587532572904</v>
      </c>
      <c r="I16" s="5">
        <v>249.68660448733854</v>
      </c>
      <c r="J16" s="5">
        <v>596.71085623614545</v>
      </c>
      <c r="K16" s="5">
        <v>876.85328443763183</v>
      </c>
      <c r="L16" s="5">
        <v>8235.2001942920288</v>
      </c>
      <c r="M16" s="1"/>
    </row>
    <row r="17" spans="1:13" x14ac:dyDescent="0.3">
      <c r="A17" s="3">
        <v>15</v>
      </c>
      <c r="B17" s="4">
        <v>43926</v>
      </c>
      <c r="C17" s="5">
        <v>1265.4744909488711</v>
      </c>
      <c r="D17" s="5">
        <v>499.57231200445824</v>
      </c>
      <c r="E17" s="5">
        <v>1430.4033312430697</v>
      </c>
      <c r="F17" s="5">
        <v>1532.5086584714804</v>
      </c>
      <c r="G17" s="5">
        <v>1021.3605340926804</v>
      </c>
      <c r="H17" s="5">
        <v>767.32591669933504</v>
      </c>
      <c r="I17" s="5">
        <v>241.21587420420383</v>
      </c>
      <c r="J17" s="5">
        <v>648.87403868344109</v>
      </c>
      <c r="K17" s="5">
        <v>879.4101828999261</v>
      </c>
      <c r="L17" s="5">
        <v>8286.145339247465</v>
      </c>
      <c r="M17" s="1"/>
    </row>
    <row r="18" spans="1:13" x14ac:dyDescent="0.3">
      <c r="A18" s="3">
        <v>16</v>
      </c>
      <c r="B18" s="4">
        <v>43933</v>
      </c>
      <c r="C18" s="5">
        <v>1245.0520077952451</v>
      </c>
      <c r="D18" s="5">
        <v>475.53205329071517</v>
      </c>
      <c r="E18" s="5">
        <v>1350.0482570278598</v>
      </c>
      <c r="F18" s="5">
        <v>1583.4940840267664</v>
      </c>
      <c r="G18" s="5">
        <v>1094.6482567073454</v>
      </c>
      <c r="H18" s="5">
        <v>733.2468658300952</v>
      </c>
      <c r="I18" s="5">
        <v>260.33872909122624</v>
      </c>
      <c r="J18" s="5">
        <v>593.26447062186367</v>
      </c>
      <c r="K18" s="5">
        <v>783.32058488284906</v>
      </c>
      <c r="L18" s="5">
        <v>8118.9453092739659</v>
      </c>
      <c r="M18" s="1"/>
    </row>
    <row r="19" spans="1:13" x14ac:dyDescent="0.3">
      <c r="A19" s="3">
        <v>17</v>
      </c>
      <c r="B19" s="4">
        <v>43940</v>
      </c>
      <c r="C19" s="5">
        <v>1294.9661651623633</v>
      </c>
      <c r="D19" s="5">
        <v>451.76943785379819</v>
      </c>
      <c r="E19" s="5">
        <v>1360.581532093895</v>
      </c>
      <c r="F19" s="5">
        <v>1531.8309699315751</v>
      </c>
      <c r="G19" s="5">
        <v>961.19315055471543</v>
      </c>
      <c r="H19" s="5">
        <v>663.95928789828668</v>
      </c>
      <c r="I19" s="5">
        <v>230.95416680050067</v>
      </c>
      <c r="J19" s="5">
        <v>601.65408191601114</v>
      </c>
      <c r="K19" s="5">
        <v>836.32779936139877</v>
      </c>
      <c r="L19" s="5">
        <v>7933.2365915725441</v>
      </c>
      <c r="M19" s="1"/>
    </row>
    <row r="20" spans="1:13" x14ac:dyDescent="0.3">
      <c r="A20" s="3">
        <v>18</v>
      </c>
      <c r="B20" s="4">
        <v>43947</v>
      </c>
      <c r="C20" s="5">
        <v>1212.6451621470978</v>
      </c>
      <c r="D20" s="5">
        <v>481.21704378199502</v>
      </c>
      <c r="E20" s="5">
        <v>1394.2741624280015</v>
      </c>
      <c r="F20" s="5">
        <v>1480.6917397966381</v>
      </c>
      <c r="G20" s="5">
        <v>1026.9728691534731</v>
      </c>
      <c r="H20" s="5">
        <v>746.02433722775004</v>
      </c>
      <c r="I20" s="5">
        <v>240.11417482713071</v>
      </c>
      <c r="J20" s="5">
        <v>596.27614787616062</v>
      </c>
      <c r="K20" s="5">
        <v>817.09045823514532</v>
      </c>
      <c r="L20" s="5">
        <v>7995.3060954733919</v>
      </c>
      <c r="M20" s="1"/>
    </row>
    <row r="21" spans="1:13" x14ac:dyDescent="0.3">
      <c r="A21" s="3">
        <v>19</v>
      </c>
      <c r="B21" s="4">
        <v>43954</v>
      </c>
      <c r="C21" s="5">
        <v>1313.2533691120557</v>
      </c>
      <c r="D21" s="5">
        <v>488.19863596227742</v>
      </c>
      <c r="E21" s="5">
        <v>1468.0567125992559</v>
      </c>
      <c r="F21" s="5">
        <v>1581.0068768076533</v>
      </c>
      <c r="G21" s="5">
        <v>1036.2494195756994</v>
      </c>
      <c r="H21" s="5">
        <v>720.78310322928758</v>
      </c>
      <c r="I21" s="5">
        <v>258.16617713289645</v>
      </c>
      <c r="J21" s="5">
        <v>587.57281561047193</v>
      </c>
      <c r="K21" s="5">
        <v>884.74362447506815</v>
      </c>
      <c r="L21" s="5">
        <v>8338.0307345046658</v>
      </c>
      <c r="M21" s="1"/>
    </row>
    <row r="22" spans="1:13" x14ac:dyDescent="0.3">
      <c r="A22" s="3">
        <v>20</v>
      </c>
      <c r="B22" s="4">
        <v>43961</v>
      </c>
      <c r="C22" s="5">
        <v>1303.8003978349166</v>
      </c>
      <c r="D22" s="5">
        <v>524.81082225494151</v>
      </c>
      <c r="E22" s="5">
        <v>1449.5655213286495</v>
      </c>
      <c r="F22" s="5">
        <v>1631.368927601352</v>
      </c>
      <c r="G22" s="5">
        <v>1046.7168373800555</v>
      </c>
      <c r="H22" s="5">
        <v>739.92121578599051</v>
      </c>
      <c r="I22" s="5">
        <v>242.36957958282582</v>
      </c>
      <c r="J22" s="5">
        <v>623.53465800745334</v>
      </c>
      <c r="K22" s="5">
        <v>912.3029281172669</v>
      </c>
      <c r="L22" s="5">
        <v>8474.3908878934526</v>
      </c>
      <c r="M22" s="1"/>
    </row>
    <row r="23" spans="1:13" x14ac:dyDescent="0.3">
      <c r="A23" s="3">
        <v>21</v>
      </c>
      <c r="B23" s="4">
        <v>43968</v>
      </c>
      <c r="C23" s="5">
        <v>1423.7302506747083</v>
      </c>
      <c r="D23" s="5">
        <v>486.36846479774101</v>
      </c>
      <c r="E23" s="5">
        <v>1436.5301276687751</v>
      </c>
      <c r="F23" s="5">
        <v>1541.8487930001577</v>
      </c>
      <c r="G23" s="5">
        <v>1059.8938599333528</v>
      </c>
      <c r="H23" s="5">
        <v>722.93735413389959</v>
      </c>
      <c r="I23" s="5">
        <v>223.90734379271444</v>
      </c>
      <c r="J23" s="5">
        <v>583.11300086440508</v>
      </c>
      <c r="K23" s="5">
        <v>1142.1342591112093</v>
      </c>
      <c r="L23" s="5">
        <v>8620.4634539769613</v>
      </c>
      <c r="M23" s="1"/>
    </row>
    <row r="24" spans="1:13" x14ac:dyDescent="0.3">
      <c r="A24" s="29">
        <v>22</v>
      </c>
      <c r="B24" s="4">
        <v>43975</v>
      </c>
      <c r="C24" s="29">
        <v>1525.9056796882833</v>
      </c>
      <c r="D24" s="29">
        <v>546.4437834636874</v>
      </c>
      <c r="E24" s="29">
        <v>1618.3361843670727</v>
      </c>
      <c r="F24" s="29">
        <v>1621.1272536293782</v>
      </c>
      <c r="G24" s="29">
        <v>1040.8329825570734</v>
      </c>
      <c r="H24" s="29">
        <v>706.2970263770319</v>
      </c>
      <c r="I24" s="29">
        <v>292.05433285233084</v>
      </c>
      <c r="J24" s="29">
        <v>605.76393886843994</v>
      </c>
      <c r="K24" s="29">
        <v>1212.5890735782618</v>
      </c>
      <c r="L24" s="29">
        <v>9169.3502553815597</v>
      </c>
      <c r="M24" s="1"/>
    </row>
    <row r="25" spans="1:13" x14ac:dyDescent="0.3">
      <c r="A25" s="29">
        <v>23</v>
      </c>
      <c r="B25" s="4">
        <v>43982</v>
      </c>
      <c r="C25" s="29">
        <v>1556.6556765645191</v>
      </c>
      <c r="D25" s="29">
        <v>608.90489034241023</v>
      </c>
      <c r="E25" s="29">
        <v>1555.0979243434517</v>
      </c>
      <c r="F25" s="29">
        <v>1673.2469265171258</v>
      </c>
      <c r="G25" s="29">
        <v>1035.6945657085776</v>
      </c>
      <c r="H25" s="29">
        <v>760.92304523131816</v>
      </c>
      <c r="I25" s="29">
        <v>266.63308055827855</v>
      </c>
      <c r="J25" s="29">
        <v>636.64938969481125</v>
      </c>
      <c r="K25" s="29">
        <v>1308.6604373711532</v>
      </c>
      <c r="L25" s="29">
        <v>9402.4659363316459</v>
      </c>
      <c r="M25" s="1"/>
    </row>
    <row r="26" spans="1:13" x14ac:dyDescent="0.3">
      <c r="A26" s="29">
        <v>24</v>
      </c>
      <c r="B26" s="4">
        <v>43989</v>
      </c>
      <c r="C26" s="29">
        <v>1729.4935345164747</v>
      </c>
      <c r="D26" s="29">
        <v>592.33051352366817</v>
      </c>
      <c r="E26" s="29">
        <v>1665.3647610382993</v>
      </c>
      <c r="F26" s="29">
        <v>1736.9696929006022</v>
      </c>
      <c r="G26" s="29">
        <v>1166.6798432200037</v>
      </c>
      <c r="H26" s="29">
        <v>763.93771685038848</v>
      </c>
      <c r="I26" s="29">
        <v>276.54351285385246</v>
      </c>
      <c r="J26" s="29">
        <v>637.25009768904465</v>
      </c>
      <c r="K26" s="29">
        <v>1450.6382556671697</v>
      </c>
      <c r="L26" s="29">
        <v>10019.207928259504</v>
      </c>
      <c r="M26" s="1"/>
    </row>
    <row r="27" spans="1:13" x14ac:dyDescent="0.3">
      <c r="A27" s="29">
        <v>25</v>
      </c>
      <c r="B27" s="4">
        <v>43996</v>
      </c>
      <c r="C27" s="29">
        <v>1999.831227101583</v>
      </c>
      <c r="D27" s="29">
        <v>616.55168470756416</v>
      </c>
      <c r="E27" s="29">
        <v>2174.6368579573136</v>
      </c>
      <c r="F27" s="29">
        <v>1899.6574594770359</v>
      </c>
      <c r="G27" s="29">
        <v>1215.0468535075536</v>
      </c>
      <c r="H27" s="29">
        <v>883.63780757801396</v>
      </c>
      <c r="I27" s="29">
        <v>325.79462148410414</v>
      </c>
      <c r="J27" s="29">
        <v>780.85555644789133</v>
      </c>
      <c r="K27" s="29">
        <v>1547.4532131078563</v>
      </c>
      <c r="L27" s="29">
        <v>11443.465281368917</v>
      </c>
      <c r="M27" s="1"/>
    </row>
    <row r="28" spans="1:13" x14ac:dyDescent="0.3">
      <c r="A28" s="29">
        <v>26</v>
      </c>
      <c r="B28" s="4">
        <v>44003</v>
      </c>
      <c r="C28" s="29">
        <v>2241.2064860484397</v>
      </c>
      <c r="D28" s="29">
        <v>593.6071764899491</v>
      </c>
      <c r="E28" s="29">
        <v>2611.7292612334813</v>
      </c>
      <c r="F28" s="29">
        <v>2011.5966286582111</v>
      </c>
      <c r="G28" s="29">
        <v>1192.6228797326348</v>
      </c>
      <c r="H28" s="29">
        <v>875.30041106410238</v>
      </c>
      <c r="I28" s="29">
        <v>289.79771289355483</v>
      </c>
      <c r="J28" s="29">
        <v>771.86203019976097</v>
      </c>
      <c r="K28" s="29">
        <v>1424.5952870120109</v>
      </c>
      <c r="L28" s="29">
        <v>12012.317873332146</v>
      </c>
      <c r="M28" s="1"/>
    </row>
    <row r="29" spans="1:13" x14ac:dyDescent="0.3">
      <c r="A29" s="29">
        <v>27</v>
      </c>
      <c r="B29" s="4">
        <v>44010</v>
      </c>
      <c r="C29" s="29">
        <v>2621.7599163214836</v>
      </c>
      <c r="D29" s="29">
        <v>643.73238513020954</v>
      </c>
      <c r="E29" s="29">
        <v>2977.7293806227308</v>
      </c>
      <c r="F29" s="29">
        <v>2179.4315016561563</v>
      </c>
      <c r="G29" s="29">
        <v>1200.5179810626</v>
      </c>
      <c r="H29" s="29">
        <v>877.1225393234231</v>
      </c>
      <c r="I29" s="29">
        <v>307.88156366853593</v>
      </c>
      <c r="J29" s="29">
        <v>765.97924352620976</v>
      </c>
      <c r="K29" s="29">
        <v>1410.7615561505067</v>
      </c>
      <c r="L29" s="29">
        <v>12984.916067461854</v>
      </c>
      <c r="M29" s="1"/>
    </row>
    <row r="30" spans="1:13" x14ac:dyDescent="0.3">
      <c r="A30" s="29">
        <v>28</v>
      </c>
      <c r="B30" s="4">
        <v>44017</v>
      </c>
      <c r="C30" s="29">
        <v>2901.6217845071228</v>
      </c>
      <c r="D30" s="29">
        <v>739.82800754908192</v>
      </c>
      <c r="E30" s="29">
        <v>3363.9609883698286</v>
      </c>
      <c r="F30" s="29">
        <v>2432.075091038525</v>
      </c>
      <c r="G30" s="29">
        <v>1220.8658537650758</v>
      </c>
      <c r="H30" s="29">
        <v>1037.6313043676266</v>
      </c>
      <c r="I30" s="29">
        <v>288.34461994477419</v>
      </c>
      <c r="J30" s="29">
        <v>875.14773327959449</v>
      </c>
      <c r="K30" s="29">
        <v>1435.6586046483346</v>
      </c>
      <c r="L30" s="29">
        <v>14295.133987469966</v>
      </c>
      <c r="M30" s="1"/>
    </row>
    <row r="31" spans="1:13" x14ac:dyDescent="0.3">
      <c r="A31" s="29">
        <v>29</v>
      </c>
      <c r="B31" s="4">
        <v>44024</v>
      </c>
      <c r="C31" s="29">
        <v>2873.8293579117862</v>
      </c>
      <c r="D31" s="29">
        <v>907.40604436393448</v>
      </c>
      <c r="E31" s="29">
        <v>3819.8461571670714</v>
      </c>
      <c r="F31" s="29">
        <v>3009.1683322015069</v>
      </c>
      <c r="G31" s="29">
        <v>1386.1570392837409</v>
      </c>
      <c r="H31" s="29">
        <v>1146.6937414474121</v>
      </c>
      <c r="I31" s="29">
        <v>348.34363934442348</v>
      </c>
      <c r="J31" s="29">
        <v>995.24448633526322</v>
      </c>
      <c r="K31" s="29">
        <v>1378.6585757516805</v>
      </c>
      <c r="L31" s="29">
        <v>15865.347373806819</v>
      </c>
      <c r="M31" s="1"/>
    </row>
    <row r="32" spans="1:13" x14ac:dyDescent="0.3">
      <c r="A32" s="29">
        <v>30</v>
      </c>
      <c r="B32" s="4">
        <v>44031</v>
      </c>
      <c r="C32" s="29">
        <v>2755.3957165322518</v>
      </c>
      <c r="D32" s="29">
        <v>1037.7577800724896</v>
      </c>
      <c r="E32" s="29">
        <v>3440.297198534824</v>
      </c>
      <c r="F32" s="29">
        <v>3301.0654795909477</v>
      </c>
      <c r="G32" s="29">
        <v>1365.7832313614122</v>
      </c>
      <c r="H32" s="29">
        <v>1271.057212804189</v>
      </c>
      <c r="I32" s="29">
        <v>382.52493385039816</v>
      </c>
      <c r="J32" s="29">
        <v>964.44264477199454</v>
      </c>
      <c r="K32" s="29">
        <v>1242.710855396967</v>
      </c>
      <c r="L32" s="29">
        <v>15761.035052915475</v>
      </c>
      <c r="M32" s="1"/>
    </row>
    <row r="33" spans="1:13" x14ac:dyDescent="0.3">
      <c r="A33" s="29">
        <v>31</v>
      </c>
      <c r="B33" s="4">
        <v>44038</v>
      </c>
      <c r="C33" s="29">
        <v>2383.7745654627779</v>
      </c>
      <c r="D33" s="29">
        <v>1111.667900277741</v>
      </c>
      <c r="E33" s="29">
        <v>3059.9069453936727</v>
      </c>
      <c r="F33" s="29">
        <v>3120.3484284093856</v>
      </c>
      <c r="G33" s="29">
        <v>1439.454537765143</v>
      </c>
      <c r="H33" s="29">
        <v>1229.613643809696</v>
      </c>
      <c r="I33" s="29">
        <v>379.55454109759842</v>
      </c>
      <c r="J33" s="29">
        <v>937.2773430241084</v>
      </c>
      <c r="K33" s="29">
        <v>1164.527320550397</v>
      </c>
      <c r="L33" s="29">
        <v>14826.12522579052</v>
      </c>
      <c r="M33" s="1"/>
    </row>
    <row r="34" spans="1:13" x14ac:dyDescent="0.3">
      <c r="A34" s="29">
        <v>32</v>
      </c>
      <c r="B34" s="4">
        <v>44045</v>
      </c>
      <c r="C34" s="29">
        <v>1999.6250974367031</v>
      </c>
      <c r="D34" s="29">
        <v>1023.3996371738497</v>
      </c>
      <c r="E34" s="29">
        <v>2519.5973967372147</v>
      </c>
      <c r="F34" s="29">
        <v>2869.4493021299922</v>
      </c>
      <c r="G34" s="29">
        <v>1326.6232315185214</v>
      </c>
      <c r="H34" s="29">
        <v>1105.5402897340482</v>
      </c>
      <c r="I34" s="29">
        <v>387.7014744557236</v>
      </c>
      <c r="J34" s="29">
        <v>894.45216795173269</v>
      </c>
      <c r="K34" s="29">
        <v>1189.8337780645809</v>
      </c>
      <c r="L34" s="29">
        <v>13316.222375202367</v>
      </c>
    </row>
    <row r="35" spans="1:13" x14ac:dyDescent="0.3">
      <c r="A35" s="29">
        <v>33</v>
      </c>
      <c r="B35" s="4">
        <v>44052</v>
      </c>
      <c r="C35" s="29">
        <v>1764.5270908886869</v>
      </c>
      <c r="D35" s="29">
        <v>877.0905585709063</v>
      </c>
      <c r="E35" s="29">
        <v>2191.1061423796796</v>
      </c>
      <c r="F35" s="29">
        <v>2445.5512036032269</v>
      </c>
      <c r="G35" s="29">
        <v>1318.4390993404199</v>
      </c>
      <c r="H35" s="29">
        <v>1055.5881890716641</v>
      </c>
      <c r="I35" s="29">
        <v>384.65408102531313</v>
      </c>
      <c r="J35" s="29">
        <v>814.05134696417099</v>
      </c>
      <c r="K35" s="29">
        <v>1028.234811945757</v>
      </c>
      <c r="L35" s="29">
        <v>11879.242523789824</v>
      </c>
    </row>
    <row r="36" spans="1:13" x14ac:dyDescent="0.3">
      <c r="A36" s="29">
        <v>34</v>
      </c>
      <c r="B36" s="4">
        <v>44059</v>
      </c>
      <c r="C36" s="29">
        <v>1819.5082080115958</v>
      </c>
      <c r="D36" s="29">
        <v>849.13992865475325</v>
      </c>
      <c r="E36" s="29">
        <v>1988.9970574894783</v>
      </c>
      <c r="F36" s="29">
        <v>2199.6108162054816</v>
      </c>
      <c r="G36" s="29">
        <v>1229.420901917297</v>
      </c>
      <c r="H36" s="29">
        <v>906.44243392881413</v>
      </c>
      <c r="I36" s="29">
        <v>385.34755938306796</v>
      </c>
      <c r="J36" s="29">
        <v>835.74085227193746</v>
      </c>
      <c r="K36" s="29">
        <v>1120.6772907442642</v>
      </c>
      <c r="L36" s="29">
        <v>11334.885048606689</v>
      </c>
    </row>
    <row r="37" spans="1:13" x14ac:dyDescent="0.3">
      <c r="A37" s="29">
        <v>35</v>
      </c>
      <c r="B37" s="4">
        <v>44066</v>
      </c>
      <c r="C37" s="29">
        <v>1543.409851852985</v>
      </c>
      <c r="D37" s="29">
        <v>782.13795191825102</v>
      </c>
      <c r="E37" s="29">
        <v>1862.7439214737528</v>
      </c>
      <c r="F37" s="29">
        <v>2017.2617421542654</v>
      </c>
      <c r="G37" s="29">
        <v>1224.1529490408311</v>
      </c>
      <c r="H37" s="29">
        <v>846.13532598604274</v>
      </c>
      <c r="I37" s="29">
        <v>373.18155435518611</v>
      </c>
      <c r="J37" s="29">
        <v>703.70272684382644</v>
      </c>
      <c r="K37" s="29">
        <v>1057.1225912882574</v>
      </c>
      <c r="L37" s="29">
        <v>10409.848614913397</v>
      </c>
    </row>
    <row r="38" spans="1:13" x14ac:dyDescent="0.3">
      <c r="A38" s="29">
        <v>36</v>
      </c>
      <c r="B38" s="4">
        <v>44073</v>
      </c>
      <c r="C38" s="29">
        <v>1582.6604956738879</v>
      </c>
      <c r="D38" s="29">
        <v>673.27892428914026</v>
      </c>
      <c r="E38" s="29">
        <v>1765.4944496497033</v>
      </c>
      <c r="F38" s="29">
        <v>2019.5373146272491</v>
      </c>
      <c r="G38" s="29">
        <v>1192.0929578794844</v>
      </c>
      <c r="H38" s="29">
        <v>848.36841705256836</v>
      </c>
      <c r="I38" s="29">
        <v>327.74271754154177</v>
      </c>
      <c r="J38" s="29">
        <v>706.21019687677699</v>
      </c>
      <c r="K38" s="29">
        <v>1069.3842327855932</v>
      </c>
      <c r="L38" s="29">
        <v>10184.769706375946</v>
      </c>
    </row>
    <row r="39" spans="1:13" x14ac:dyDescent="0.3">
      <c r="A39" s="29">
        <v>37</v>
      </c>
      <c r="B39" s="4">
        <v>44080</v>
      </c>
      <c r="C39" s="29">
        <v>1442.4824112953143</v>
      </c>
      <c r="D39" s="29">
        <v>611.2902046651966</v>
      </c>
      <c r="E39" s="29">
        <v>1599.1708612856908</v>
      </c>
      <c r="F39" s="29">
        <v>1700.560608331916</v>
      </c>
      <c r="G39" s="29">
        <v>1102.5614097275516</v>
      </c>
      <c r="H39" s="29">
        <v>824.66705800349268</v>
      </c>
      <c r="I39" s="29">
        <v>346.98586392204891</v>
      </c>
      <c r="J39" s="29">
        <v>657.3458898193353</v>
      </c>
      <c r="K39" s="29">
        <v>1017.8445406671966</v>
      </c>
      <c r="L39" s="29">
        <v>9302.9088477177429</v>
      </c>
    </row>
    <row r="40" spans="1:13" x14ac:dyDescent="0.3">
      <c r="A40" s="29">
        <v>38</v>
      </c>
      <c r="B40" s="4">
        <v>44087</v>
      </c>
      <c r="C40" s="29">
        <v>1381.2106807275343</v>
      </c>
      <c r="D40" s="29">
        <v>560.86906263884077</v>
      </c>
      <c r="E40" s="29">
        <v>1485.6439569527731</v>
      </c>
      <c r="F40" s="29">
        <v>1787.481734052863</v>
      </c>
      <c r="G40" s="29">
        <v>1155.295821550859</v>
      </c>
      <c r="H40" s="29">
        <v>783.44356852485475</v>
      </c>
      <c r="I40" s="29">
        <v>304.25221381321387</v>
      </c>
      <c r="J40" s="29">
        <v>662.23029220611795</v>
      </c>
      <c r="K40" s="29">
        <v>835.86887773236367</v>
      </c>
      <c r="L40" s="29">
        <v>8956.2962081994192</v>
      </c>
    </row>
    <row r="41" spans="1:13" x14ac:dyDescent="0.3">
      <c r="A41" s="29">
        <v>39</v>
      </c>
      <c r="B41" s="4">
        <v>44094</v>
      </c>
      <c r="C41" s="29">
        <v>1400.2171510537628</v>
      </c>
      <c r="D41" s="29">
        <v>658.68453979013066</v>
      </c>
      <c r="E41" s="29">
        <v>1495.9913806720583</v>
      </c>
      <c r="F41" s="29">
        <v>1716.7340496611973</v>
      </c>
      <c r="G41" s="29">
        <v>1120.3872108861051</v>
      </c>
      <c r="H41" s="29">
        <v>815.56705720685682</v>
      </c>
      <c r="I41" s="29">
        <v>304.29090206285042</v>
      </c>
      <c r="J41" s="29">
        <v>641.3623192777477</v>
      </c>
      <c r="K41" s="29">
        <v>882.47766002369008</v>
      </c>
      <c r="L41" s="29">
        <v>9035.7122706343998</v>
      </c>
    </row>
    <row r="42" spans="1:13" x14ac:dyDescent="0.3">
      <c r="A42" s="29">
        <v>40</v>
      </c>
      <c r="B42" s="4">
        <v>44101</v>
      </c>
      <c r="C42" s="29">
        <v>1431.7780147230972</v>
      </c>
      <c r="D42" s="29">
        <v>605.05340652289021</v>
      </c>
      <c r="E42" s="29">
        <v>1437.2331353654104</v>
      </c>
      <c r="F42" s="29">
        <v>1670.4739166872298</v>
      </c>
      <c r="G42" s="29">
        <v>1043.5388193314648</v>
      </c>
      <c r="H42" s="29">
        <v>691.54018533960482</v>
      </c>
      <c r="I42" s="29">
        <v>306.87871171578132</v>
      </c>
      <c r="J42" s="29">
        <v>670.18461386975844</v>
      </c>
      <c r="K42" s="29">
        <v>997.83792601186963</v>
      </c>
      <c r="L42" s="29">
        <v>8854.5187295671058</v>
      </c>
    </row>
    <row r="43" spans="1:13" x14ac:dyDescent="0.3">
      <c r="A43" s="29">
        <v>41</v>
      </c>
      <c r="B43" s="4">
        <v>44108</v>
      </c>
      <c r="C43" s="29">
        <v>1474.9669977470508</v>
      </c>
      <c r="D43" s="29">
        <v>586.26836763066774</v>
      </c>
      <c r="E43" s="29">
        <v>1555.5965276377349</v>
      </c>
      <c r="F43" s="29">
        <v>1783.3003509473906</v>
      </c>
      <c r="G43" s="29">
        <v>1158.630407833678</v>
      </c>
      <c r="H43" s="29">
        <v>778.79996082008836</v>
      </c>
      <c r="I43" s="29">
        <v>320.50388761178237</v>
      </c>
      <c r="J43" s="29">
        <v>654.12578048842852</v>
      </c>
      <c r="K43" s="29">
        <v>948.01546974251812</v>
      </c>
      <c r="L43" s="29">
        <v>9260.2077504593381</v>
      </c>
    </row>
    <row r="44" spans="1:13" x14ac:dyDescent="0.3">
      <c r="A44" s="29">
        <v>42</v>
      </c>
      <c r="B44" s="4">
        <v>44115</v>
      </c>
      <c r="C44" s="29">
        <v>1480.9639260777763</v>
      </c>
      <c r="D44" s="29">
        <v>619.98547489883595</v>
      </c>
      <c r="E44" s="29">
        <v>1569.2310622477801</v>
      </c>
      <c r="F44" s="29">
        <v>1822.1807820508284</v>
      </c>
      <c r="G44" s="29">
        <v>1132.9251775349071</v>
      </c>
      <c r="H44" s="29">
        <v>836.56542380991846</v>
      </c>
      <c r="I44" s="29">
        <v>304.752604425995</v>
      </c>
      <c r="J44" s="29">
        <v>703.14538802200616</v>
      </c>
      <c r="K44" s="29">
        <v>943.51654155431345</v>
      </c>
      <c r="L44" s="29">
        <v>9413.2663806223609</v>
      </c>
    </row>
    <row r="45" spans="1:13" x14ac:dyDescent="0.3">
      <c r="A45" s="29">
        <v>43</v>
      </c>
      <c r="B45" s="4">
        <v>44122</v>
      </c>
      <c r="C45" s="29">
        <v>1483.5169445012107</v>
      </c>
      <c r="D45" s="29">
        <v>612.29226633219969</v>
      </c>
      <c r="E45" s="29">
        <v>1547.2726516103526</v>
      </c>
      <c r="F45" s="29">
        <v>1665.3528351314701</v>
      </c>
      <c r="G45" s="29">
        <v>1190.5879234173376</v>
      </c>
      <c r="H45" s="29">
        <v>836.12330410344612</v>
      </c>
      <c r="I45" s="29">
        <v>333.83352110674127</v>
      </c>
      <c r="J45" s="29">
        <v>766.91861862570545</v>
      </c>
      <c r="K45" s="29">
        <v>867.38094309037137</v>
      </c>
      <c r="L45" s="29">
        <v>9303.2790079188344</v>
      </c>
    </row>
    <row r="46" spans="1:13" x14ac:dyDescent="0.3">
      <c r="A46" s="29">
        <v>44</v>
      </c>
      <c r="B46" s="4">
        <v>44129</v>
      </c>
      <c r="C46" s="29">
        <v>1584.1733584595263</v>
      </c>
      <c r="D46" s="29">
        <v>615.18843516904531</v>
      </c>
      <c r="E46" s="29">
        <v>1525.5953756815406</v>
      </c>
      <c r="F46" s="29">
        <v>1682.1618881593583</v>
      </c>
      <c r="G46" s="29">
        <v>1124.1163582695331</v>
      </c>
      <c r="H46" s="29">
        <v>852.94094848289888</v>
      </c>
      <c r="I46" s="29">
        <v>297.56046143020205</v>
      </c>
      <c r="J46" s="29">
        <v>662.46067446916197</v>
      </c>
      <c r="K46" s="29">
        <v>821.56906586368814</v>
      </c>
      <c r="L46" s="29">
        <v>9165.7665659849554</v>
      </c>
    </row>
    <row r="47" spans="1:13" x14ac:dyDescent="0.3">
      <c r="A47" s="29">
        <v>45</v>
      </c>
      <c r="B47" s="4">
        <v>44136</v>
      </c>
      <c r="C47" s="29">
        <v>1692.8470120813745</v>
      </c>
      <c r="D47" s="29">
        <v>588.30447444289223</v>
      </c>
      <c r="E47" s="29">
        <v>1492.4509241842152</v>
      </c>
      <c r="F47" s="29">
        <v>1775.2721163071155</v>
      </c>
      <c r="G47" s="29">
        <v>1125.9746091093007</v>
      </c>
      <c r="H47" s="29">
        <v>804.9228846346914</v>
      </c>
      <c r="I47" s="29">
        <v>313.04728330229784</v>
      </c>
      <c r="J47" s="29">
        <v>640.52537461776137</v>
      </c>
      <c r="K47" s="29">
        <v>885.27986586767111</v>
      </c>
      <c r="L47" s="29">
        <v>9318.6245445473178</v>
      </c>
    </row>
    <row r="48" spans="1:13" x14ac:dyDescent="0.3">
      <c r="A48" s="29">
        <v>46</v>
      </c>
      <c r="B48" s="4">
        <v>44143</v>
      </c>
      <c r="C48" s="29">
        <v>1924.3547861565778</v>
      </c>
      <c r="D48" s="29">
        <v>557.99580702403773</v>
      </c>
      <c r="E48" s="29">
        <v>1567.6653958568804</v>
      </c>
      <c r="F48" s="29">
        <v>1753.1662436092847</v>
      </c>
      <c r="G48" s="29">
        <v>1305.7202048225195</v>
      </c>
      <c r="H48" s="29">
        <v>804.61062178122688</v>
      </c>
      <c r="I48" s="29">
        <v>279.14133389809092</v>
      </c>
      <c r="J48" s="29">
        <v>607.51543247926816</v>
      </c>
      <c r="K48" s="29">
        <v>948.33431004949477</v>
      </c>
      <c r="L48" s="29">
        <v>9748.50413567738</v>
      </c>
    </row>
    <row r="49" spans="1:12" x14ac:dyDescent="0.3">
      <c r="A49" s="29">
        <v>47</v>
      </c>
      <c r="B49" s="4">
        <v>44150</v>
      </c>
      <c r="C49" s="29">
        <v>2057.5842094717646</v>
      </c>
      <c r="D49" s="29">
        <v>563.99939207224395</v>
      </c>
      <c r="E49" s="29">
        <v>1510.5893352258497</v>
      </c>
      <c r="F49" s="29">
        <v>1636.30070252833</v>
      </c>
      <c r="G49" s="29">
        <v>1186.7307020865007</v>
      </c>
      <c r="H49" s="29">
        <v>777.92406489184873</v>
      </c>
      <c r="I49" s="29">
        <v>286.29772533561061</v>
      </c>
      <c r="J49" s="29">
        <v>650.30164268616954</v>
      </c>
      <c r="K49" s="29">
        <v>951.34321658659837</v>
      </c>
      <c r="L49" s="29">
        <v>9621.0709908849167</v>
      </c>
    </row>
    <row r="50" spans="1:12" x14ac:dyDescent="0.3">
      <c r="A50" s="29">
        <v>48</v>
      </c>
      <c r="B50" s="4">
        <v>44157</v>
      </c>
      <c r="C50" s="29">
        <v>2391.1913707969452</v>
      </c>
      <c r="D50" s="29">
        <v>463.11156099202213</v>
      </c>
      <c r="E50" s="29">
        <v>1367.4061293324353</v>
      </c>
      <c r="F50" s="29">
        <v>1716.5191768855614</v>
      </c>
      <c r="G50" s="29">
        <v>1092.5037627922743</v>
      </c>
      <c r="H50" s="29">
        <v>669.84449428912922</v>
      </c>
      <c r="I50" s="29">
        <v>255.76272725503844</v>
      </c>
      <c r="J50" s="29">
        <v>598.35726015157331</v>
      </c>
      <c r="K50" s="29">
        <v>901.51319368409236</v>
      </c>
      <c r="L50" s="29">
        <v>9456.2096761790726</v>
      </c>
    </row>
    <row r="51" spans="1:12" x14ac:dyDescent="0.3">
      <c r="A51" s="29">
        <v>49</v>
      </c>
      <c r="B51" s="4">
        <v>44164</v>
      </c>
      <c r="C51" s="29">
        <v>2835.252914612628</v>
      </c>
      <c r="D51" s="29">
        <v>502.43113770056118</v>
      </c>
      <c r="E51" s="29">
        <v>1490.2942205926586</v>
      </c>
      <c r="F51" s="29">
        <v>1791.4141258194022</v>
      </c>
      <c r="G51" s="29">
        <v>1139.5572091582619</v>
      </c>
      <c r="H51" s="29">
        <v>787.91796146237789</v>
      </c>
      <c r="I51" s="29">
        <v>299.88534738718283</v>
      </c>
      <c r="J51" s="29">
        <v>615.56226009748491</v>
      </c>
      <c r="K51" s="29">
        <v>1121.339812050287</v>
      </c>
      <c r="L51" s="29">
        <v>10583.654988880844</v>
      </c>
    </row>
    <row r="52" spans="1:12" x14ac:dyDescent="0.3">
      <c r="A52" s="29">
        <v>50</v>
      </c>
      <c r="B52" s="4">
        <v>44171</v>
      </c>
      <c r="C52" s="29">
        <v>3122.1644341258839</v>
      </c>
      <c r="D52" s="29">
        <v>490.33809289217402</v>
      </c>
      <c r="E52" s="29">
        <v>1559.5118809558005</v>
      </c>
      <c r="F52" s="29">
        <v>2173.5757673424332</v>
      </c>
      <c r="G52" s="29">
        <v>1191.8888692209712</v>
      </c>
      <c r="H52" s="29">
        <v>857.93745315838692</v>
      </c>
      <c r="I52" s="29">
        <v>293.880805457051</v>
      </c>
      <c r="J52" s="29">
        <v>619.90696306143923</v>
      </c>
      <c r="K52" s="29">
        <v>1253.8911326782136</v>
      </c>
      <c r="L52" s="29">
        <v>11563.095398892354</v>
      </c>
    </row>
    <row r="53" spans="1:12" x14ac:dyDescent="0.3">
      <c r="A53" s="29">
        <v>51</v>
      </c>
      <c r="B53" s="4">
        <v>44178</v>
      </c>
      <c r="C53" s="29">
        <v>3483.2208492215186</v>
      </c>
      <c r="D53" s="29">
        <v>544.02349109241663</v>
      </c>
      <c r="E53" s="29">
        <v>1610.0255183925547</v>
      </c>
      <c r="F53" s="29">
        <v>2689.3322717199953</v>
      </c>
      <c r="G53" s="29">
        <v>1210.2184090345581</v>
      </c>
      <c r="H53" s="29">
        <v>865.57218303034892</v>
      </c>
      <c r="I53" s="29">
        <v>327.57915733426677</v>
      </c>
      <c r="J53" s="29">
        <v>623.25886482846045</v>
      </c>
      <c r="K53" s="29">
        <v>1645.9941988640464</v>
      </c>
      <c r="L53" s="29">
        <v>12999.224943518166</v>
      </c>
    </row>
    <row r="54" spans="1:12" x14ac:dyDescent="0.3">
      <c r="A54" s="29">
        <v>52</v>
      </c>
      <c r="B54" s="4">
        <v>44185</v>
      </c>
      <c r="C54" s="29">
        <v>3709.5305792356185</v>
      </c>
      <c r="D54" s="29">
        <v>638.10084614630796</v>
      </c>
      <c r="E54" s="29">
        <v>2142.968776081786</v>
      </c>
      <c r="F54" s="29">
        <v>3796.1467180674063</v>
      </c>
      <c r="G54" s="29">
        <v>1409.2350634350826</v>
      </c>
      <c r="H54" s="29">
        <v>1054.637253122715</v>
      </c>
      <c r="I54" s="29">
        <v>352.4508507274013</v>
      </c>
      <c r="J54" s="29">
        <v>765.79915360270616</v>
      </c>
      <c r="K54" s="29">
        <v>2035.6634423644073</v>
      </c>
      <c r="L54" s="29">
        <v>15904.532682783432</v>
      </c>
    </row>
    <row r="55" spans="1:12" x14ac:dyDescent="0.3">
      <c r="A55" s="29">
        <v>53</v>
      </c>
      <c r="B55" s="4">
        <v>44192</v>
      </c>
      <c r="C55" s="29">
        <v>3585.352957494536</v>
      </c>
      <c r="D55" s="29">
        <v>711.60214102849329</v>
      </c>
      <c r="E55" s="29">
        <v>2821.4268999602295</v>
      </c>
      <c r="F55" s="29">
        <v>5003.1330132782423</v>
      </c>
      <c r="G55" s="29">
        <v>1994.6650792988994</v>
      </c>
      <c r="H55" s="29">
        <v>1368.8442042841666</v>
      </c>
      <c r="I55" s="29">
        <v>391.36485103832507</v>
      </c>
      <c r="J55" s="29">
        <v>976.38301740719521</v>
      </c>
      <c r="K55" s="29">
        <v>2318.7822845774217</v>
      </c>
      <c r="L55" s="29">
        <v>19171.554448367504</v>
      </c>
    </row>
    <row r="56" spans="1:12" x14ac:dyDescent="0.3">
      <c r="A56" s="38">
        <v>1</v>
      </c>
      <c r="B56" s="4">
        <v>44199</v>
      </c>
      <c r="C56" s="29">
        <v>3643.3840353889736</v>
      </c>
      <c r="D56" s="29">
        <v>882.36240774467274</v>
      </c>
      <c r="E56" s="29">
        <v>3472.4839959291612</v>
      </c>
      <c r="F56" s="29">
        <v>6400.185176903773</v>
      </c>
      <c r="G56" s="29">
        <v>2818.9923538542789</v>
      </c>
      <c r="H56" s="29">
        <v>1724.1013947292029</v>
      </c>
      <c r="I56" s="29">
        <v>362.35916898386654</v>
      </c>
      <c r="J56" s="29">
        <v>1114.0550226367259</v>
      </c>
      <c r="K56" s="29">
        <v>2342.4414519338425</v>
      </c>
      <c r="L56" s="29">
        <v>22760.365008104498</v>
      </c>
    </row>
    <row r="57" spans="1:12" x14ac:dyDescent="0.3">
      <c r="A57" s="38">
        <v>2</v>
      </c>
      <c r="B57" s="4">
        <v>44206</v>
      </c>
      <c r="C57" s="29">
        <v>3372.1050515963952</v>
      </c>
      <c r="D57" s="29">
        <v>929.84791454643653</v>
      </c>
      <c r="E57" s="29">
        <v>3608.794344846699</v>
      </c>
      <c r="F57" s="29">
        <v>6638.4300386483528</v>
      </c>
      <c r="G57" s="29">
        <v>3635.8160897706434</v>
      </c>
      <c r="H57" s="29">
        <v>2220.9278988773863</v>
      </c>
      <c r="I57" s="29">
        <v>392.58260993663441</v>
      </c>
      <c r="J57" s="29">
        <v>1254.9846732237875</v>
      </c>
      <c r="K57" s="29">
        <v>2160.0775968720536</v>
      </c>
      <c r="L57" s="29">
        <v>24213.566218318389</v>
      </c>
    </row>
    <row r="58" spans="1:12" x14ac:dyDescent="0.3">
      <c r="A58" s="38">
        <v>3</v>
      </c>
      <c r="B58" s="4">
        <v>44213</v>
      </c>
      <c r="C58" s="29">
        <v>2730.4264076388972</v>
      </c>
      <c r="D58" s="29">
        <v>965.43791413247163</v>
      </c>
      <c r="E58" s="29">
        <v>3239.5435161999012</v>
      </c>
      <c r="F58" s="29">
        <v>5526.1395000229495</v>
      </c>
      <c r="G58" s="29">
        <v>3044.6176973335114</v>
      </c>
      <c r="H58" s="29">
        <v>2039.4249731593482</v>
      </c>
      <c r="I58" s="29">
        <v>435.60140277647849</v>
      </c>
      <c r="J58" s="29">
        <v>1305.5590785152895</v>
      </c>
      <c r="K58" s="29">
        <v>1778.0846277979658</v>
      </c>
      <c r="L58" s="29">
        <v>21064.835117576811</v>
      </c>
    </row>
    <row r="59" spans="1:12" x14ac:dyDescent="0.3">
      <c r="A59" s="38">
        <v>4</v>
      </c>
      <c r="B59" s="4">
        <v>44220</v>
      </c>
      <c r="C59" s="29">
        <v>2003.1259810178108</v>
      </c>
      <c r="D59" s="29">
        <v>757.35259594481977</v>
      </c>
      <c r="E59" s="29">
        <v>2431.1103800566616</v>
      </c>
      <c r="F59" s="29">
        <v>3444.2460148688378</v>
      </c>
      <c r="G59" s="29">
        <v>2193.5301526458297</v>
      </c>
      <c r="H59" s="29">
        <v>1551.2433828594831</v>
      </c>
      <c r="I59" s="29">
        <v>349.97620193110532</v>
      </c>
      <c r="J59" s="29">
        <v>1026.4682591096146</v>
      </c>
      <c r="K59" s="29">
        <v>1374.1306857781951</v>
      </c>
      <c r="L59" s="29">
        <v>15131.18365421236</v>
      </c>
    </row>
    <row r="60" spans="1:12" x14ac:dyDescent="0.3">
      <c r="A60" s="38">
        <v>5</v>
      </c>
      <c r="B60" s="4">
        <v>44227</v>
      </c>
      <c r="C60" s="29">
        <v>1666.3032985861719</v>
      </c>
      <c r="D60" s="29">
        <v>740.52162936564275</v>
      </c>
      <c r="E60" s="29">
        <v>2200.4717210924491</v>
      </c>
      <c r="F60" s="29">
        <v>2826.2325223501521</v>
      </c>
      <c r="G60" s="29">
        <v>1681.8628618111693</v>
      </c>
      <c r="H60" s="29">
        <v>1246.2847402945738</v>
      </c>
      <c r="I60" s="29">
        <v>330.30303974740843</v>
      </c>
      <c r="J60" s="29">
        <v>844.26299977072449</v>
      </c>
      <c r="K60" s="29">
        <v>1233.5752251676349</v>
      </c>
      <c r="L60" s="29">
        <v>12769.818038185927</v>
      </c>
    </row>
    <row r="61" spans="1:12" x14ac:dyDescent="0.3">
      <c r="A61" s="38">
        <v>6</v>
      </c>
      <c r="B61" s="4">
        <v>44234</v>
      </c>
      <c r="C61" s="29">
        <v>1608.8642730250394</v>
      </c>
      <c r="D61" s="29">
        <v>672.69402698302406</v>
      </c>
      <c r="E61" s="29">
        <v>1839.3491813381352</v>
      </c>
      <c r="F61" s="29">
        <v>2292.1256099096581</v>
      </c>
      <c r="G61" s="29">
        <v>1358.3329810760861</v>
      </c>
      <c r="H61" s="29">
        <v>1076.6789387540703</v>
      </c>
      <c r="I61" s="29">
        <v>341.83075120221514</v>
      </c>
      <c r="J61" s="29">
        <v>789.99288948140884</v>
      </c>
      <c r="K61" s="29">
        <v>1061.5175643384014</v>
      </c>
      <c r="L61" s="29">
        <v>11041.386216108036</v>
      </c>
    </row>
    <row r="62" spans="1:12" x14ac:dyDescent="0.3">
      <c r="A62" s="38">
        <v>7</v>
      </c>
      <c r="B62" s="4">
        <v>44241</v>
      </c>
      <c r="C62" s="29">
        <v>1391.8439932752972</v>
      </c>
      <c r="D62" s="29">
        <v>559.75010538338256</v>
      </c>
      <c r="E62" s="29">
        <v>1901.7768885283585</v>
      </c>
      <c r="F62" s="29">
        <v>2053.6801872507949</v>
      </c>
      <c r="G62" s="29">
        <v>1367.5715388359422</v>
      </c>
      <c r="H62" s="29">
        <v>1047.6171764086691</v>
      </c>
      <c r="I62" s="29">
        <v>364.98656443754504</v>
      </c>
      <c r="J62" s="29">
        <v>803.50235047640217</v>
      </c>
      <c r="K62" s="29">
        <v>945.65625178756454</v>
      </c>
      <c r="L62" s="29">
        <v>10436.385056383955</v>
      </c>
    </row>
    <row r="63" spans="1:12" x14ac:dyDescent="0.3">
      <c r="A63" s="38">
        <v>8</v>
      </c>
      <c r="B63" s="4">
        <v>44248</v>
      </c>
      <c r="C63" s="29">
        <v>1396.234947978598</v>
      </c>
      <c r="D63" s="29">
        <v>615.24227949133092</v>
      </c>
      <c r="E63" s="29">
        <v>1718.4434642812621</v>
      </c>
      <c r="F63" s="29">
        <v>1817.6275558806954</v>
      </c>
      <c r="G63" s="29">
        <v>1240.2684900700606</v>
      </c>
      <c r="H63" s="29">
        <v>964.9410549632629</v>
      </c>
      <c r="I63" s="29">
        <v>300.01853997577427</v>
      </c>
      <c r="J63" s="29">
        <v>682.80557414021519</v>
      </c>
      <c r="K63" s="29">
        <v>922.46720814572404</v>
      </c>
      <c r="L63" s="29">
        <v>9658.0491149269237</v>
      </c>
    </row>
    <row r="64" spans="1:12" x14ac:dyDescent="0.3">
      <c r="A64" s="38">
        <v>9</v>
      </c>
      <c r="B64" s="4">
        <v>44255</v>
      </c>
      <c r="C64" s="29">
        <v>1395.4104930863887</v>
      </c>
      <c r="D64" s="29">
        <v>603.15286132054177</v>
      </c>
      <c r="E64" s="29">
        <v>1703.1122678701449</v>
      </c>
      <c r="F64" s="29">
        <v>1857.1736463669922</v>
      </c>
      <c r="G64" s="29">
        <v>1311.5520022754004</v>
      </c>
      <c r="H64" s="29">
        <v>845.68294755784643</v>
      </c>
      <c r="I64" s="29">
        <v>298.18103615728307</v>
      </c>
      <c r="J64" s="29">
        <v>674.45099882584304</v>
      </c>
      <c r="K64" s="29">
        <v>947.12816210366327</v>
      </c>
      <c r="L64" s="29">
        <v>9635.8444155641009</v>
      </c>
    </row>
    <row r="65" spans="1:12" x14ac:dyDescent="0.3">
      <c r="A65" s="38">
        <v>10</v>
      </c>
      <c r="B65" s="4">
        <v>44262</v>
      </c>
      <c r="C65" s="29">
        <v>1363.3594609645615</v>
      </c>
      <c r="D65" s="29">
        <v>620.99236434780346</v>
      </c>
      <c r="E65" s="29">
        <v>1681.4148372351074</v>
      </c>
      <c r="F65" s="29">
        <v>1842.5285844002829</v>
      </c>
      <c r="G65" s="29">
        <v>1264.599772642305</v>
      </c>
      <c r="H65" s="29">
        <v>1009.3729388550187</v>
      </c>
      <c r="I65" s="29">
        <v>327.53392282472709</v>
      </c>
      <c r="J65" s="29">
        <v>731.81098143519625</v>
      </c>
      <c r="K65" s="29">
        <v>926.78002401080721</v>
      </c>
      <c r="L65" s="29">
        <v>9768.3928867158083</v>
      </c>
    </row>
    <row r="66" spans="1:12" x14ac:dyDescent="0.3">
      <c r="A66" s="38">
        <v>11</v>
      </c>
      <c r="B66" s="4">
        <v>44269</v>
      </c>
      <c r="C66" s="29">
        <v>1269.6201795800037</v>
      </c>
      <c r="D66" s="29">
        <v>636.23264390699239</v>
      </c>
      <c r="E66" s="29">
        <v>1609.7461116205181</v>
      </c>
      <c r="F66" s="29">
        <v>1750.2581317017887</v>
      </c>
      <c r="G66" s="29">
        <v>1145.224722574414</v>
      </c>
      <c r="H66" s="29">
        <v>849.0348702435615</v>
      </c>
      <c r="I66" s="29">
        <v>291.12685795750417</v>
      </c>
      <c r="J66" s="29">
        <v>659.41719122186043</v>
      </c>
      <c r="K66" s="29">
        <v>831.23871481956212</v>
      </c>
      <c r="L66" s="29">
        <v>9041.8994236262042</v>
      </c>
    </row>
    <row r="67" spans="1:12" x14ac:dyDescent="0.3">
      <c r="A67" s="38">
        <v>12</v>
      </c>
      <c r="B67" s="4">
        <v>44276</v>
      </c>
      <c r="C67" s="29">
        <v>1295.5908916432454</v>
      </c>
      <c r="D67" s="29">
        <v>589.79490747081627</v>
      </c>
      <c r="E67" s="29">
        <v>1563.0692698577375</v>
      </c>
      <c r="F67" s="29">
        <v>1720.6959434651062</v>
      </c>
      <c r="G67" s="29">
        <v>1163.7595387384999</v>
      </c>
      <c r="H67" s="29">
        <v>912.9258481519812</v>
      </c>
      <c r="I67" s="29">
        <v>287.69139978501198</v>
      </c>
      <c r="J67" s="29">
        <v>680.73892146793355</v>
      </c>
      <c r="K67" s="29">
        <v>939.62573165608865</v>
      </c>
      <c r="L67" s="29">
        <v>9153.8924522364214</v>
      </c>
    </row>
    <row r="68" spans="1:12" x14ac:dyDescent="0.3">
      <c r="A68" s="38">
        <v>13</v>
      </c>
      <c r="B68" s="4">
        <v>44283</v>
      </c>
      <c r="C68" s="29">
        <v>1359.3957428611311</v>
      </c>
      <c r="D68" s="29">
        <v>615.59197241975346</v>
      </c>
      <c r="E68" s="29">
        <v>1691.8772046367235</v>
      </c>
      <c r="F68" s="29">
        <v>1733.9434838237055</v>
      </c>
      <c r="G68" s="29">
        <v>1180.4917450720968</v>
      </c>
      <c r="H68" s="29">
        <v>864.20686941665508</v>
      </c>
      <c r="I68" s="29">
        <v>283.93070764153867</v>
      </c>
      <c r="J68" s="29">
        <v>660.63403371563959</v>
      </c>
      <c r="K68" s="29">
        <v>869.94303096865531</v>
      </c>
      <c r="L68" s="29">
        <v>9260.0147905558988</v>
      </c>
    </row>
    <row r="69" spans="1:12" x14ac:dyDescent="0.3">
      <c r="A69" s="38">
        <v>14</v>
      </c>
      <c r="B69" s="4">
        <v>44290</v>
      </c>
      <c r="C69" s="29">
        <v>1408.0402624795565</v>
      </c>
      <c r="D69" s="29">
        <v>672.73776412288817</v>
      </c>
      <c r="E69" s="29">
        <v>1727.7340130279908</v>
      </c>
      <c r="F69" s="29">
        <v>1835.8756983554158</v>
      </c>
      <c r="G69" s="29">
        <v>1181.0032975683437</v>
      </c>
      <c r="H69" s="29">
        <v>897.58425484679287</v>
      </c>
      <c r="I69" s="29">
        <v>375.69267202483888</v>
      </c>
      <c r="J69" s="29">
        <v>695.03618728875222</v>
      </c>
      <c r="K69" s="29">
        <v>895.86051160885449</v>
      </c>
      <c r="L69" s="29">
        <v>9689.5646613234348</v>
      </c>
    </row>
    <row r="70" spans="1:12" x14ac:dyDescent="0.3">
      <c r="A70" s="38">
        <v>15</v>
      </c>
      <c r="B70" s="4">
        <v>44297</v>
      </c>
      <c r="C70" s="29">
        <v>1383.0646644201584</v>
      </c>
      <c r="D70" s="29">
        <v>627.23463413641252</v>
      </c>
      <c r="E70" s="29">
        <v>1706.2703331561868</v>
      </c>
      <c r="F70" s="29">
        <v>1792.464126115327</v>
      </c>
      <c r="G70" s="29">
        <v>1177.2577770433682</v>
      </c>
      <c r="H70" s="29">
        <v>840.50690737940579</v>
      </c>
      <c r="I70" s="29">
        <v>361.79700615154911</v>
      </c>
      <c r="J70" s="29">
        <v>813.35557429838218</v>
      </c>
      <c r="K70" s="29">
        <v>992.13463579509357</v>
      </c>
      <c r="L70" s="29">
        <v>9694.0856584958819</v>
      </c>
    </row>
    <row r="71" spans="1:12" x14ac:dyDescent="0.3">
      <c r="A71" s="38">
        <v>16</v>
      </c>
      <c r="B71" s="4">
        <v>44304</v>
      </c>
      <c r="C71" s="29">
        <v>1352.239942867692</v>
      </c>
      <c r="D71" s="29">
        <v>749.73782944601089</v>
      </c>
      <c r="E71" s="29">
        <v>1714.2976616488286</v>
      </c>
      <c r="F71" s="29">
        <v>1737.166925865951</v>
      </c>
      <c r="G71" s="29">
        <v>1226.1623818103023</v>
      </c>
      <c r="H71" s="29">
        <v>889.67411595935175</v>
      </c>
      <c r="I71" s="29">
        <v>347.86675877278356</v>
      </c>
      <c r="J71" s="29">
        <v>749.73945846456058</v>
      </c>
      <c r="K71" s="29">
        <v>878.27571215745263</v>
      </c>
      <c r="L71" s="29">
        <v>9645.1607869929321</v>
      </c>
    </row>
    <row r="72" spans="1:12" x14ac:dyDescent="0.3">
      <c r="A72" s="38">
        <v>17</v>
      </c>
      <c r="B72" s="4">
        <v>44311</v>
      </c>
      <c r="C72" s="29">
        <v>1342.4804396602208</v>
      </c>
      <c r="D72" s="29">
        <v>745.66751267395568</v>
      </c>
      <c r="E72" s="29">
        <v>1760.7272604294978</v>
      </c>
      <c r="F72" s="29">
        <v>1765.6091659577819</v>
      </c>
      <c r="G72" s="29">
        <v>1136.1544261578965</v>
      </c>
      <c r="H72" s="29">
        <v>862.0393502022157</v>
      </c>
      <c r="I72" s="29">
        <v>454.16366607213217</v>
      </c>
      <c r="J72" s="29">
        <v>777.59153083036517</v>
      </c>
      <c r="K72" s="29">
        <v>879.73458000092228</v>
      </c>
      <c r="L72" s="29">
        <v>9724.1679319849882</v>
      </c>
    </row>
    <row r="73" spans="1:12" x14ac:dyDescent="0.3">
      <c r="A73" s="38">
        <v>18</v>
      </c>
      <c r="B73" s="4">
        <v>44318</v>
      </c>
      <c r="C73" s="29">
        <v>1398.2128334900692</v>
      </c>
      <c r="D73" s="29">
        <v>805.83401775887148</v>
      </c>
      <c r="E73" s="29">
        <v>1803.199648470495</v>
      </c>
      <c r="F73" s="29">
        <v>1828.9254347648891</v>
      </c>
      <c r="G73" s="29">
        <v>1227.8505154860118</v>
      </c>
      <c r="H73" s="29">
        <v>913.72497062342745</v>
      </c>
      <c r="I73" s="29">
        <v>462.13678319160607</v>
      </c>
      <c r="J73" s="29">
        <v>832.3787232101821</v>
      </c>
      <c r="K73" s="29">
        <v>1018.236670157801</v>
      </c>
      <c r="L73" s="29">
        <v>10290.499597153354</v>
      </c>
    </row>
    <row r="74" spans="1:12" x14ac:dyDescent="0.3">
      <c r="A74" s="38">
        <v>19</v>
      </c>
      <c r="B74" s="4">
        <v>44325</v>
      </c>
      <c r="C74" s="29">
        <v>1438.6306674771195</v>
      </c>
      <c r="D74" s="29">
        <v>854.00250224747549</v>
      </c>
      <c r="E74" s="29">
        <v>1846.939034089155</v>
      </c>
      <c r="F74" s="29">
        <v>1806.7355349081608</v>
      </c>
      <c r="G74" s="29">
        <v>1224.7666102102617</v>
      </c>
      <c r="H74" s="29">
        <v>971.18333016279303</v>
      </c>
      <c r="I74" s="29">
        <v>535.07314548173895</v>
      </c>
      <c r="J74" s="29">
        <v>896.73751802415131</v>
      </c>
      <c r="K74" s="29">
        <v>1040.3368959889908</v>
      </c>
      <c r="L74" s="29">
        <v>10614.405238589847</v>
      </c>
    </row>
    <row r="75" spans="1:12" x14ac:dyDescent="0.3">
      <c r="A75" s="38">
        <v>20</v>
      </c>
      <c r="B75" s="4">
        <v>44332</v>
      </c>
      <c r="C75" s="29">
        <v>1378.2332821705179</v>
      </c>
      <c r="D75" s="29">
        <v>896.21460131066488</v>
      </c>
      <c r="E75" s="29">
        <v>2076.3990620292207</v>
      </c>
      <c r="F75" s="29">
        <v>1845.7306002372775</v>
      </c>
      <c r="G75" s="29">
        <v>1221.7809493445802</v>
      </c>
      <c r="H75" s="29">
        <v>907.2969366319096</v>
      </c>
      <c r="I75" s="29">
        <v>502.55966309717877</v>
      </c>
      <c r="J75" s="29">
        <v>887.92116809318316</v>
      </c>
      <c r="K75" s="29">
        <v>983.82658689515108</v>
      </c>
      <c r="L75" s="29">
        <v>10699.962849809683</v>
      </c>
    </row>
    <row r="76" spans="1:12" x14ac:dyDescent="0.3">
      <c r="A76" s="38">
        <v>21</v>
      </c>
      <c r="B76" s="4">
        <v>44339</v>
      </c>
      <c r="C76" s="29">
        <v>1412.0529065290837</v>
      </c>
      <c r="D76" s="29">
        <v>921.98728357058144</v>
      </c>
      <c r="E76" s="29">
        <v>2136.9350930874007</v>
      </c>
      <c r="F76" s="29">
        <v>1829.8416284721445</v>
      </c>
      <c r="G76" s="29">
        <v>1181.6133331311316</v>
      </c>
      <c r="H76" s="29">
        <v>982.89667185942164</v>
      </c>
      <c r="I76" s="29">
        <v>541.31863747502416</v>
      </c>
      <c r="J76" s="29">
        <v>1003.9636145656144</v>
      </c>
      <c r="K76" s="29">
        <v>1116.9310134199504</v>
      </c>
      <c r="L76" s="29">
        <v>11127.540182110351</v>
      </c>
    </row>
    <row r="77" spans="1:12" x14ac:dyDescent="0.3">
      <c r="A77" s="38">
        <v>22</v>
      </c>
      <c r="B77" s="4">
        <v>44346</v>
      </c>
      <c r="C77" s="29">
        <v>1545.5750135499302</v>
      </c>
      <c r="D77" s="29">
        <v>949.05911106873214</v>
      </c>
      <c r="E77" s="29">
        <v>2564.6338182164714</v>
      </c>
      <c r="F77" s="29">
        <v>2062.0988574324419</v>
      </c>
      <c r="G77" s="29">
        <v>1427.832173158472</v>
      </c>
      <c r="H77" s="29">
        <v>1099.0138321341274</v>
      </c>
      <c r="I77" s="29">
        <v>594.67122083896948</v>
      </c>
      <c r="J77" s="29">
        <v>1048.480121260136</v>
      </c>
      <c r="K77" s="29">
        <v>1052.4521467593145</v>
      </c>
      <c r="L77" s="29">
        <v>12343.816294418593</v>
      </c>
    </row>
    <row r="78" spans="1:12" x14ac:dyDescent="0.3">
      <c r="A78" s="38">
        <v>23</v>
      </c>
      <c r="B78" s="4">
        <v>44353</v>
      </c>
      <c r="C78" s="29">
        <v>1606.9437735766601</v>
      </c>
      <c r="D78" s="29">
        <v>993.39682474257961</v>
      </c>
      <c r="E78" s="29">
        <v>2824.554603392402</v>
      </c>
      <c r="F78" s="29">
        <v>2013.0016831005998</v>
      </c>
      <c r="G78" s="29">
        <v>1544.6651428687733</v>
      </c>
      <c r="H78" s="29">
        <v>1198.1838249045672</v>
      </c>
      <c r="I78" s="29">
        <v>548.69949813234427</v>
      </c>
      <c r="J78" s="29">
        <v>1117.1568218120958</v>
      </c>
      <c r="K78" s="29">
        <v>1217.9402645515015</v>
      </c>
      <c r="L78" s="29">
        <v>13064.542437081524</v>
      </c>
    </row>
    <row r="79" spans="1:12" x14ac:dyDescent="0.3">
      <c r="A79" s="38">
        <v>24</v>
      </c>
      <c r="B79" s="4">
        <v>44360</v>
      </c>
      <c r="C79" s="29">
        <v>1425.6292771801982</v>
      </c>
      <c r="D79" s="29">
        <v>869.00463310275791</v>
      </c>
      <c r="E79" s="29">
        <v>3460.2698373961221</v>
      </c>
      <c r="F79" s="29">
        <v>1944.7266593095922</v>
      </c>
      <c r="G79" s="29">
        <v>1436.7427735527799</v>
      </c>
      <c r="H79" s="29">
        <v>1107.3100854721843</v>
      </c>
      <c r="I79" s="29">
        <v>436.26941544691283</v>
      </c>
      <c r="J79" s="29">
        <v>992.39694037471372</v>
      </c>
      <c r="K79" s="29">
        <v>1132.4274669294941</v>
      </c>
      <c r="L79" s="29">
        <v>12804.777088764753</v>
      </c>
    </row>
    <row r="80" spans="1:12" x14ac:dyDescent="0.3">
      <c r="A80" s="38">
        <v>25</v>
      </c>
      <c r="B80" s="4">
        <v>44367</v>
      </c>
      <c r="C80" s="29">
        <v>1609.892253570868</v>
      </c>
      <c r="D80" s="29">
        <v>814.33479426706003</v>
      </c>
      <c r="E80" s="29">
        <v>4476.6825290615925</v>
      </c>
      <c r="F80" s="29">
        <v>2023.5433649655597</v>
      </c>
      <c r="G80" s="29">
        <v>1510.8693890707059</v>
      </c>
      <c r="H80" s="29">
        <v>1204.8699880187939</v>
      </c>
      <c r="I80" s="29">
        <v>433.81751289807437</v>
      </c>
      <c r="J80" s="29">
        <v>1229.0081659248531</v>
      </c>
      <c r="K80" s="29">
        <v>1352.3098470577083</v>
      </c>
      <c r="L80" s="29">
        <v>14655.327844835214</v>
      </c>
    </row>
    <row r="81" spans="1:12" x14ac:dyDescent="0.3">
      <c r="A81" s="38">
        <v>26</v>
      </c>
      <c r="B81" s="4">
        <v>44374</v>
      </c>
      <c r="C81" s="29">
        <v>1631.7269968217311</v>
      </c>
      <c r="D81" s="29">
        <v>859.30223655215536</v>
      </c>
      <c r="E81" s="29">
        <v>5336.9543513969811</v>
      </c>
      <c r="F81" s="29">
        <v>2055.6275150020292</v>
      </c>
      <c r="G81" s="29">
        <v>1841.2929558726537</v>
      </c>
      <c r="H81" s="29">
        <v>1354.0894104627537</v>
      </c>
      <c r="I81" s="29">
        <v>455.24747491996595</v>
      </c>
      <c r="J81" s="29">
        <v>1293.9121827956367</v>
      </c>
      <c r="K81" s="29">
        <v>1496.3810265346669</v>
      </c>
      <c r="L81" s="29">
        <v>16324.534150358575</v>
      </c>
    </row>
    <row r="82" spans="1:12" x14ac:dyDescent="0.3">
      <c r="A82" s="38">
        <v>27</v>
      </c>
      <c r="B82" s="4">
        <v>44381</v>
      </c>
      <c r="C82" s="29">
        <v>1769.6516541401443</v>
      </c>
      <c r="D82" s="29">
        <v>897.71683910331342</v>
      </c>
      <c r="E82" s="29">
        <v>5529.5605698942691</v>
      </c>
      <c r="F82" s="29">
        <v>2239.2987010260804</v>
      </c>
      <c r="G82" s="29">
        <v>2381.1759462630744</v>
      </c>
      <c r="H82" s="29">
        <v>1588.3883730400084</v>
      </c>
      <c r="I82" s="29">
        <v>448.68684710386412</v>
      </c>
      <c r="J82" s="29">
        <v>1450.5349330979689</v>
      </c>
      <c r="K82" s="29">
        <v>1722.5927714273057</v>
      </c>
      <c r="L82" s="29">
        <v>18027.606635096028</v>
      </c>
    </row>
    <row r="83" spans="1:12" x14ac:dyDescent="0.3">
      <c r="A83" s="38">
        <v>28</v>
      </c>
      <c r="B83" s="4">
        <v>44388</v>
      </c>
      <c r="C83" s="29">
        <v>2049.3389236798239</v>
      </c>
      <c r="D83" s="29">
        <v>931.51656600343426</v>
      </c>
      <c r="E83" s="29">
        <v>5392.4624851917115</v>
      </c>
      <c r="F83" s="29">
        <v>2795.8862549873411</v>
      </c>
      <c r="G83" s="29">
        <v>2789.2343486591503</v>
      </c>
      <c r="H83" s="29">
        <v>1852.1942056048792</v>
      </c>
      <c r="I83" s="29">
        <v>525.4382825328172</v>
      </c>
      <c r="J83" s="29">
        <v>1640.9170928426852</v>
      </c>
      <c r="K83" s="29">
        <v>1974.057473316856</v>
      </c>
      <c r="L83" s="29">
        <v>19951.045632818699</v>
      </c>
    </row>
    <row r="84" spans="1:12" x14ac:dyDescent="0.3">
      <c r="A84" s="38">
        <v>29</v>
      </c>
      <c r="B84" s="4">
        <v>44395</v>
      </c>
      <c r="C84" s="29">
        <v>2100.0957894391804</v>
      </c>
      <c r="D84" s="29">
        <v>970.02066852573444</v>
      </c>
      <c r="E84" s="29">
        <v>4452.2377669523121</v>
      </c>
      <c r="F84" s="29">
        <v>2989.1737841278182</v>
      </c>
      <c r="G84" s="29">
        <v>2811.0385768946153</v>
      </c>
      <c r="H84" s="29">
        <v>1915.1915844591795</v>
      </c>
      <c r="I84" s="29">
        <v>483.91988264148335</v>
      </c>
      <c r="J84" s="29">
        <v>1678.3196640148092</v>
      </c>
      <c r="K84" s="29">
        <v>2144.7419243426621</v>
      </c>
      <c r="L84" s="29">
        <v>19544.739641397791</v>
      </c>
    </row>
    <row r="85" spans="1:12" x14ac:dyDescent="0.3">
      <c r="A85" s="38">
        <v>30</v>
      </c>
      <c r="B85" s="4">
        <v>44402</v>
      </c>
      <c r="C85" s="29">
        <v>1845.7174939910906</v>
      </c>
      <c r="D85" s="29">
        <v>994.15120490238837</v>
      </c>
      <c r="E85" s="29">
        <v>3723.5664115952163</v>
      </c>
      <c r="F85" s="29">
        <v>3050.8869646782023</v>
      </c>
      <c r="G85" s="29">
        <v>2490.6928940332605</v>
      </c>
      <c r="H85" s="29">
        <v>1734.0547600976893</v>
      </c>
      <c r="I85" s="29">
        <v>469.51106575637334</v>
      </c>
      <c r="J85" s="29">
        <v>1339.4829913331359</v>
      </c>
      <c r="K85" s="29">
        <v>2257.4094932854368</v>
      </c>
      <c r="L85" s="29">
        <v>17905.473279672795</v>
      </c>
    </row>
    <row r="86" spans="1:12" x14ac:dyDescent="0.3">
      <c r="A86" s="38">
        <v>31</v>
      </c>
      <c r="B86" s="4">
        <v>44409</v>
      </c>
      <c r="C86" s="29">
        <v>1981.7958950351854</v>
      </c>
      <c r="D86" s="29">
        <v>873.22938310275777</v>
      </c>
      <c r="E86" s="29">
        <v>2901.9843991801326</v>
      </c>
      <c r="F86" s="29">
        <v>2908.2395541209335</v>
      </c>
      <c r="G86" s="29">
        <v>1990.3293045626756</v>
      </c>
      <c r="H86" s="29">
        <v>1492.5454152978737</v>
      </c>
      <c r="I86" s="29">
        <v>446.59429896933938</v>
      </c>
      <c r="J86" s="29">
        <v>1207.2114353570594</v>
      </c>
      <c r="K86" s="29">
        <v>2288.6863538712396</v>
      </c>
      <c r="L86" s="29">
        <v>16090.616039497196</v>
      </c>
    </row>
    <row r="87" spans="1:12" x14ac:dyDescent="0.3">
      <c r="A87" s="38">
        <v>32</v>
      </c>
      <c r="B87" s="4">
        <v>44416</v>
      </c>
      <c r="C87" s="29">
        <v>1918.0470040995356</v>
      </c>
      <c r="D87" s="29">
        <v>796.27734544877035</v>
      </c>
      <c r="E87" s="29">
        <v>2455.9429973101778</v>
      </c>
      <c r="F87" s="29">
        <v>2879.276531022153</v>
      </c>
      <c r="G87" s="29">
        <v>1526.6667903062703</v>
      </c>
      <c r="H87" s="29">
        <v>1288.0887934186687</v>
      </c>
      <c r="I87" s="29">
        <v>442.88549713266195</v>
      </c>
      <c r="J87" s="29">
        <v>1025.5091116870753</v>
      </c>
      <c r="K87" s="29">
        <v>2132.1064305082164</v>
      </c>
      <c r="L87" s="29">
        <v>14464.800500933528</v>
      </c>
    </row>
    <row r="88" spans="1:12" x14ac:dyDescent="0.3">
      <c r="A88" s="38">
        <v>33</v>
      </c>
      <c r="B88" s="4">
        <v>44423</v>
      </c>
      <c r="C88" s="29">
        <v>2130.3029449859532</v>
      </c>
      <c r="D88" s="29">
        <v>873.60955674947161</v>
      </c>
      <c r="E88" s="29">
        <v>2160.2882009067735</v>
      </c>
      <c r="F88" s="29">
        <v>3110.2035148625719</v>
      </c>
      <c r="G88" s="29">
        <v>1513.1708815766938</v>
      </c>
      <c r="H88" s="29">
        <v>1240.715012334522</v>
      </c>
      <c r="I88" s="29">
        <v>495.35824894085363</v>
      </c>
      <c r="J88" s="29">
        <v>1031.5285433667113</v>
      </c>
      <c r="K88" s="29">
        <v>2075.7755281250484</v>
      </c>
      <c r="L88" s="29">
        <v>14630.9524318486</v>
      </c>
    </row>
    <row r="89" spans="1:12" x14ac:dyDescent="0.3">
      <c r="A89" s="38">
        <v>34</v>
      </c>
      <c r="B89" s="4">
        <v>44430</v>
      </c>
      <c r="C89" s="29">
        <v>2194.8622436067958</v>
      </c>
      <c r="D89" s="29">
        <v>818.97995841529769</v>
      </c>
      <c r="E89" s="29">
        <v>1929.9012076468618</v>
      </c>
      <c r="F89" s="29">
        <v>2950.071629922777</v>
      </c>
      <c r="G89" s="29">
        <v>1369.5096180228893</v>
      </c>
      <c r="H89" s="29">
        <v>1291.364161844604</v>
      </c>
      <c r="I89" s="29">
        <v>444.67274623918388</v>
      </c>
      <c r="J89" s="29">
        <v>908.5182661127925</v>
      </c>
      <c r="K89" s="29">
        <v>1828.4595379682414</v>
      </c>
      <c r="L89" s="29">
        <v>13736.339369779442</v>
      </c>
    </row>
    <row r="90" spans="1:12" x14ac:dyDescent="0.3">
      <c r="A90" s="38">
        <v>35</v>
      </c>
      <c r="B90" s="4">
        <v>44437</v>
      </c>
      <c r="C90" s="29">
        <v>2166.7170748760363</v>
      </c>
      <c r="D90" s="29">
        <v>815.09362683768313</v>
      </c>
      <c r="E90" s="29">
        <v>1880.6718624065452</v>
      </c>
      <c r="F90" s="29">
        <v>2941.0760614285336</v>
      </c>
      <c r="G90" s="29">
        <v>1348.5839864319096</v>
      </c>
      <c r="H90" s="29">
        <v>1076.2730155844204</v>
      </c>
      <c r="I90" s="29">
        <v>461.33474463058889</v>
      </c>
      <c r="J90" s="29">
        <v>920.6435969509987</v>
      </c>
      <c r="K90" s="29">
        <v>1762.8519003353504</v>
      </c>
      <c r="L90" s="29">
        <v>13373.245869482065</v>
      </c>
    </row>
    <row r="91" spans="1:12" x14ac:dyDescent="0.3">
      <c r="A91" s="38">
        <v>36</v>
      </c>
      <c r="B91" s="4">
        <v>44444</v>
      </c>
      <c r="C91" s="29">
        <v>2110.4154992058466</v>
      </c>
      <c r="D91" s="29">
        <v>715.79876752547727</v>
      </c>
      <c r="E91" s="29">
        <v>1737.2145518995867</v>
      </c>
      <c r="F91" s="29">
        <v>2605.2354162023512</v>
      </c>
      <c r="G91" s="29">
        <v>1239.8569149767873</v>
      </c>
      <c r="H91" s="29">
        <v>1055.7704434143629</v>
      </c>
      <c r="I91" s="29">
        <v>448.78916728045783</v>
      </c>
      <c r="J91" s="29">
        <v>805.07577518940116</v>
      </c>
      <c r="K91" s="29">
        <v>1573.7681581814754</v>
      </c>
      <c r="L91" s="29">
        <v>12291.924693875746</v>
      </c>
    </row>
    <row r="92" spans="1:12" x14ac:dyDescent="0.3">
      <c r="A92" s="38">
        <v>37</v>
      </c>
      <c r="B92" s="4">
        <v>44451</v>
      </c>
      <c r="C92" s="29">
        <v>1780.8986503066808</v>
      </c>
      <c r="D92" s="29">
        <v>658.88564860316865</v>
      </c>
      <c r="E92" s="29">
        <v>1755.7818811649811</v>
      </c>
      <c r="F92" s="29">
        <v>2183.6636247076594</v>
      </c>
      <c r="G92" s="29">
        <v>1283.8984980389614</v>
      </c>
      <c r="H92" s="29">
        <v>956.04411601371407</v>
      </c>
      <c r="I92" s="29">
        <v>400.19015550873632</v>
      </c>
      <c r="J92" s="29">
        <v>719.45998117836791</v>
      </c>
      <c r="K92" s="29">
        <v>1269.2191831271839</v>
      </c>
      <c r="L92" s="29">
        <v>11008.041738649454</v>
      </c>
    </row>
    <row r="93" spans="1:12" x14ac:dyDescent="0.3">
      <c r="A93" s="38">
        <v>38</v>
      </c>
      <c r="B93" s="4">
        <v>44458</v>
      </c>
      <c r="C93" s="29">
        <v>1747.5180192657258</v>
      </c>
      <c r="D93" s="29">
        <v>631.50155470233756</v>
      </c>
      <c r="E93" s="29">
        <v>1647.7879855321546</v>
      </c>
      <c r="F93" s="29">
        <v>2085.7901298689794</v>
      </c>
      <c r="G93" s="29">
        <v>1235.905467867296</v>
      </c>
      <c r="H93" s="29">
        <v>891.29979005530117</v>
      </c>
      <c r="I93" s="29">
        <v>396.36113646164813</v>
      </c>
      <c r="J93" s="29">
        <v>674.50974805264025</v>
      </c>
      <c r="K93" s="29">
        <v>1183.8766718377228</v>
      </c>
      <c r="L93" s="29">
        <v>10494.550503643806</v>
      </c>
    </row>
    <row r="94" spans="1:12" x14ac:dyDescent="0.3">
      <c r="A94" s="38">
        <v>39</v>
      </c>
      <c r="B94" s="4">
        <v>44465</v>
      </c>
      <c r="C94" s="29">
        <v>1514.4537555617926</v>
      </c>
      <c r="D94" s="29">
        <v>569.72901263558708</v>
      </c>
      <c r="E94" s="29">
        <v>1664.0449300866126</v>
      </c>
      <c r="F94" s="29">
        <v>1903.5564641064848</v>
      </c>
      <c r="G94" s="29">
        <v>1244.2608970864453</v>
      </c>
      <c r="H94" s="29">
        <v>844.8136826637683</v>
      </c>
      <c r="I94" s="29">
        <v>349.52257662697832</v>
      </c>
      <c r="J94" s="29">
        <v>691.15456016365488</v>
      </c>
      <c r="K94" s="29">
        <v>1079.571050623018</v>
      </c>
      <c r="L94" s="29">
        <v>9861.1069295543421</v>
      </c>
    </row>
    <row r="95" spans="1:12" x14ac:dyDescent="0.3">
      <c r="A95" s="38">
        <v>40</v>
      </c>
      <c r="B95" s="4">
        <v>44472</v>
      </c>
      <c r="C95" s="29">
        <v>1620.646741134876</v>
      </c>
      <c r="D95" s="29">
        <v>580.32276554995542</v>
      </c>
      <c r="E95" s="29">
        <v>1626.8972879770386</v>
      </c>
      <c r="F95" s="29">
        <v>1844.7206858769496</v>
      </c>
      <c r="G95" s="29">
        <v>1201.3034471840795</v>
      </c>
      <c r="H95" s="29">
        <v>842.13251771422085</v>
      </c>
      <c r="I95" s="29">
        <v>343.1634419926973</v>
      </c>
      <c r="J95" s="29">
        <v>671.50927175639163</v>
      </c>
      <c r="K95" s="29">
        <v>1092.4195315250813</v>
      </c>
      <c r="L95" s="29">
        <v>9823.1156907112909</v>
      </c>
    </row>
    <row r="96" spans="1:12" x14ac:dyDescent="0.3">
      <c r="A96" s="38">
        <v>41</v>
      </c>
      <c r="B96" s="4">
        <v>44479</v>
      </c>
      <c r="C96" s="29">
        <v>1587.8552198167849</v>
      </c>
      <c r="D96" s="29">
        <v>580.08851759939364</v>
      </c>
      <c r="E96" s="29">
        <v>1585.8490856568487</v>
      </c>
      <c r="F96" s="29">
        <v>1961.3492251428866</v>
      </c>
      <c r="G96" s="29">
        <v>1298.3659109566806</v>
      </c>
      <c r="H96" s="29">
        <v>846.88775578917898</v>
      </c>
      <c r="I96" s="29">
        <v>334.82888368054012</v>
      </c>
      <c r="J96" s="29">
        <v>651.92601288282617</v>
      </c>
      <c r="K96" s="29">
        <v>949.867254881289</v>
      </c>
      <c r="L96" s="29">
        <v>9797.0178664064297</v>
      </c>
    </row>
    <row r="97" spans="1:12" x14ac:dyDescent="0.3">
      <c r="A97" s="38">
        <v>42</v>
      </c>
      <c r="B97" s="4">
        <v>44486</v>
      </c>
      <c r="C97" s="29">
        <v>1364.3628739018745</v>
      </c>
      <c r="D97" s="29">
        <v>588.74676474155206</v>
      </c>
      <c r="E97" s="29">
        <v>1512.9644219214811</v>
      </c>
      <c r="F97" s="29">
        <v>1799.8188516372793</v>
      </c>
      <c r="G97" s="29">
        <v>1244.2439026741713</v>
      </c>
      <c r="H97" s="29">
        <v>833.24375136816161</v>
      </c>
      <c r="I97" s="29">
        <v>336.11752270014301</v>
      </c>
      <c r="J97" s="29">
        <v>606.98697759201502</v>
      </c>
      <c r="K97" s="29">
        <v>972.00629587556136</v>
      </c>
      <c r="L97" s="29">
        <v>9258.4913624122382</v>
      </c>
    </row>
    <row r="98" spans="1:12" x14ac:dyDescent="0.3">
      <c r="A98" s="38">
        <v>43</v>
      </c>
      <c r="B98" s="4">
        <v>44493</v>
      </c>
      <c r="C98" s="29">
        <v>1397.372007803187</v>
      </c>
      <c r="D98" s="29">
        <v>574.81240055022874</v>
      </c>
      <c r="E98" s="29">
        <v>1489.8023786217464</v>
      </c>
      <c r="F98" s="29">
        <v>1687.6345338603237</v>
      </c>
      <c r="G98" s="29">
        <v>1120.7441668011697</v>
      </c>
      <c r="H98" s="29">
        <v>685.25513936646576</v>
      </c>
      <c r="I98" s="29">
        <v>322.38029938471459</v>
      </c>
      <c r="J98" s="29">
        <v>624.06828728022333</v>
      </c>
      <c r="K98" s="29">
        <v>951.50118966630998</v>
      </c>
      <c r="L98" s="29">
        <v>8853.57040333437</v>
      </c>
    </row>
    <row r="99" spans="1:12" x14ac:dyDescent="0.3">
      <c r="A99" s="38">
        <v>44</v>
      </c>
      <c r="B99" s="4">
        <v>44500</v>
      </c>
      <c r="C99" s="29">
        <v>1369.2410893199822</v>
      </c>
      <c r="D99" s="29">
        <v>624.21888054501687</v>
      </c>
      <c r="E99" s="29">
        <v>1600.493965981502</v>
      </c>
      <c r="F99" s="29">
        <v>1874.1377962808306</v>
      </c>
      <c r="G99" s="29">
        <v>1225.8585473877292</v>
      </c>
      <c r="H99" s="29">
        <v>879.15753326403751</v>
      </c>
      <c r="I99" s="29">
        <v>339.77951434356203</v>
      </c>
      <c r="J99" s="29">
        <v>769.89484842087575</v>
      </c>
      <c r="K99" s="29">
        <v>952.80958278536662</v>
      </c>
      <c r="L99" s="29">
        <v>9635.5917583289029</v>
      </c>
    </row>
    <row r="100" spans="1:12" x14ac:dyDescent="0.3">
      <c r="A100" s="38">
        <v>45</v>
      </c>
      <c r="B100" s="4">
        <v>44507</v>
      </c>
      <c r="C100" s="29">
        <v>1521.7283872814373</v>
      </c>
      <c r="D100" s="29">
        <v>628.70771252414943</v>
      </c>
      <c r="E100" s="29">
        <v>1529.1377549653648</v>
      </c>
      <c r="F100" s="29">
        <v>1789.6872018816907</v>
      </c>
      <c r="G100" s="29">
        <v>1244.7474067048736</v>
      </c>
      <c r="H100" s="29">
        <v>900.47279128530488</v>
      </c>
      <c r="I100" s="29">
        <v>378.29015021235557</v>
      </c>
      <c r="J100" s="29">
        <v>684.97470605344711</v>
      </c>
      <c r="K100" s="29">
        <v>995.03649900278015</v>
      </c>
      <c r="L100" s="29">
        <v>9672.7826099114027</v>
      </c>
    </row>
    <row r="101" spans="1:12" x14ac:dyDescent="0.3">
      <c r="A101" s="38">
        <v>46</v>
      </c>
      <c r="B101" s="4">
        <v>44514</v>
      </c>
      <c r="C101" s="29">
        <v>1478.4576187889479</v>
      </c>
      <c r="D101" s="29">
        <v>590.83523716995319</v>
      </c>
      <c r="E101" s="29">
        <v>1517.6538717434159</v>
      </c>
      <c r="F101" s="29">
        <v>1789.4661001070417</v>
      </c>
      <c r="G101" s="29">
        <v>1134.4688732455559</v>
      </c>
      <c r="H101" s="29">
        <v>750.19830150314647</v>
      </c>
      <c r="I101" s="29">
        <v>362.0986598484285</v>
      </c>
      <c r="J101" s="29">
        <v>698.514723553257</v>
      </c>
      <c r="K101" s="29">
        <v>868.2027308578879</v>
      </c>
      <c r="L101" s="29">
        <v>9189.8961168176356</v>
      </c>
    </row>
    <row r="102" spans="1:12" x14ac:dyDescent="0.3">
      <c r="A102" s="38">
        <v>47</v>
      </c>
      <c r="B102" s="4">
        <v>44521</v>
      </c>
      <c r="C102" s="29">
        <v>1496.6160555935644</v>
      </c>
      <c r="D102" s="29">
        <v>553.27569494544684</v>
      </c>
      <c r="E102" s="29">
        <v>1358.7954350642792</v>
      </c>
      <c r="F102" s="29">
        <v>1833.3863164814595</v>
      </c>
      <c r="G102" s="29">
        <v>1063.6351237083711</v>
      </c>
      <c r="H102" s="29">
        <v>785.75375719954491</v>
      </c>
      <c r="I102" s="29">
        <v>341.79687199580019</v>
      </c>
      <c r="J102" s="29">
        <v>625.1997985378423</v>
      </c>
      <c r="K102" s="29">
        <v>982.38709247730287</v>
      </c>
      <c r="L102" s="29">
        <v>9040.8461460036124</v>
      </c>
    </row>
    <row r="103" spans="1:12" x14ac:dyDescent="0.3">
      <c r="A103" s="38">
        <v>48</v>
      </c>
      <c r="B103" s="4">
        <v>44528</v>
      </c>
      <c r="C103" s="29">
        <v>1644.5441125003883</v>
      </c>
      <c r="D103" s="29">
        <v>560.3770742011526</v>
      </c>
      <c r="E103" s="29">
        <v>1640.8032985805535</v>
      </c>
      <c r="F103" s="29">
        <v>1946.5187897469439</v>
      </c>
      <c r="G103" s="29">
        <v>1356.9312571889679</v>
      </c>
      <c r="H103" s="29">
        <v>926.62821826121001</v>
      </c>
      <c r="I103" s="29">
        <v>315.35863618181656</v>
      </c>
      <c r="J103" s="29">
        <v>680.19192348409888</v>
      </c>
      <c r="K103" s="29">
        <v>973.59727469845029</v>
      </c>
      <c r="L103" s="29">
        <v>10044.950584843582</v>
      </c>
    </row>
    <row r="104" spans="1:12" x14ac:dyDescent="0.3">
      <c r="A104" s="38">
        <v>49</v>
      </c>
      <c r="B104" s="4">
        <v>44535</v>
      </c>
      <c r="C104" s="29">
        <v>1643.5692940249539</v>
      </c>
      <c r="D104" s="29">
        <v>573.71630526006174</v>
      </c>
      <c r="E104" s="29">
        <v>1747.9166423499782</v>
      </c>
      <c r="F104" s="29">
        <v>1914.654661018481</v>
      </c>
      <c r="G104" s="29">
        <v>1224.0976548504691</v>
      </c>
      <c r="H104" s="29">
        <v>916.96399930562484</v>
      </c>
      <c r="I104" s="29">
        <v>333.29149731766677</v>
      </c>
      <c r="J104" s="29">
        <v>631.14780365746594</v>
      </c>
      <c r="K104" s="29">
        <v>1004.6096446624297</v>
      </c>
      <c r="L104" s="29">
        <v>9989.9675024471308</v>
      </c>
    </row>
    <row r="105" spans="1:12" x14ac:dyDescent="0.3">
      <c r="A105" s="38">
        <v>50</v>
      </c>
      <c r="B105" s="4">
        <v>44542</v>
      </c>
      <c r="C105" s="29">
        <v>1635.3639597847528</v>
      </c>
      <c r="D105" s="29">
        <v>576.43957584442592</v>
      </c>
      <c r="E105" s="29">
        <v>1982.5161284371493</v>
      </c>
      <c r="F105" s="29">
        <v>1961.4409344477854</v>
      </c>
      <c r="G105" s="29">
        <v>1375.2829823912318</v>
      </c>
      <c r="H105" s="29">
        <v>863.18105561110497</v>
      </c>
      <c r="I105" s="29">
        <v>327.04105933191556</v>
      </c>
      <c r="J105" s="29">
        <v>673.86239410483608</v>
      </c>
      <c r="K105" s="29">
        <v>1071.6911114352579</v>
      </c>
      <c r="L105" s="29">
        <v>10466.819201388458</v>
      </c>
    </row>
    <row r="106" spans="1:12" x14ac:dyDescent="0.3">
      <c r="A106" s="38">
        <v>51</v>
      </c>
      <c r="B106" s="4">
        <v>44549</v>
      </c>
      <c r="C106" s="29">
        <v>2159.9126669925454</v>
      </c>
      <c r="D106" s="29">
        <v>662.98558493131918</v>
      </c>
      <c r="E106" s="29">
        <v>1911.7737931143361</v>
      </c>
      <c r="F106" s="29">
        <v>2186.5929889381755</v>
      </c>
      <c r="G106" s="29">
        <v>1473.5930164633485</v>
      </c>
      <c r="H106" s="29">
        <v>996.70541844877948</v>
      </c>
      <c r="I106" s="29">
        <v>409.2360754515679</v>
      </c>
      <c r="J106" s="29">
        <v>778.75472195498264</v>
      </c>
      <c r="K106" s="29">
        <v>1160.9311863248654</v>
      </c>
      <c r="L106" s="29">
        <v>11740.48545261992</v>
      </c>
    </row>
    <row r="107" spans="1:12" x14ac:dyDescent="0.3">
      <c r="A107" s="38">
        <v>52</v>
      </c>
      <c r="B107" s="4">
        <v>44556</v>
      </c>
      <c r="C107" s="29">
        <v>2205.7739498011679</v>
      </c>
      <c r="D107" s="29">
        <v>673.40106088777111</v>
      </c>
      <c r="E107" s="29">
        <v>1725.7243205771456</v>
      </c>
      <c r="F107" s="29">
        <v>2377.3943212614513</v>
      </c>
      <c r="G107" s="29">
        <v>1473.6983777566552</v>
      </c>
      <c r="H107" s="29">
        <v>928.34275056369574</v>
      </c>
      <c r="I107" s="29">
        <v>404.50572776794195</v>
      </c>
      <c r="J107" s="29">
        <v>877.80225299672907</v>
      </c>
      <c r="K107" s="29">
        <v>1174.4804140912597</v>
      </c>
      <c r="L107" s="29">
        <v>11841.123175703819</v>
      </c>
    </row>
    <row r="108" spans="1:12" x14ac:dyDescent="0.3">
      <c r="A108" s="3">
        <v>1</v>
      </c>
      <c r="B108" s="4">
        <v>44563</v>
      </c>
      <c r="C108" s="29">
        <v>2071.63611597517</v>
      </c>
      <c r="D108" s="29">
        <v>628.35111863505722</v>
      </c>
      <c r="E108" s="29">
        <v>1587.3163056113663</v>
      </c>
      <c r="F108" s="29">
        <v>2262.5995708027617</v>
      </c>
      <c r="G108" s="29">
        <v>1354.5185817006623</v>
      </c>
      <c r="H108" s="29">
        <v>981.99441442968259</v>
      </c>
      <c r="I108" s="29">
        <v>396.98878351232167</v>
      </c>
      <c r="J108" s="29">
        <v>722.06690737429039</v>
      </c>
      <c r="K108" s="29">
        <v>1201.2246779332913</v>
      </c>
      <c r="L108" s="29">
        <v>11206.696475974604</v>
      </c>
    </row>
    <row r="109" spans="1:12" x14ac:dyDescent="0.3">
      <c r="A109" s="3">
        <v>2</v>
      </c>
      <c r="B109" s="4">
        <v>44570</v>
      </c>
      <c r="C109" s="29">
        <v>1823.7324163702133</v>
      </c>
      <c r="D109" s="29">
        <v>636.96037663804168</v>
      </c>
      <c r="E109" s="29">
        <v>1444.3493981422689</v>
      </c>
      <c r="F109" s="29">
        <v>2028.1257396794772</v>
      </c>
      <c r="G109" s="29">
        <v>1252.9203229072691</v>
      </c>
      <c r="H109" s="29">
        <v>822.29177654488558</v>
      </c>
      <c r="I109" s="29">
        <v>321.86929953533769</v>
      </c>
      <c r="J109" s="29">
        <v>684.11956720312685</v>
      </c>
      <c r="K109" s="29">
        <v>1173.297870666278</v>
      </c>
      <c r="L109" s="29">
        <v>10187.666767686896</v>
      </c>
    </row>
    <row r="110" spans="1:12" x14ac:dyDescent="0.3">
      <c r="A110" s="3">
        <v>3</v>
      </c>
      <c r="B110" s="4">
        <v>44577</v>
      </c>
      <c r="C110" s="29">
        <v>1527.0028600999356</v>
      </c>
      <c r="D110" s="29">
        <v>573.09460980309359</v>
      </c>
      <c r="E110" s="29">
        <v>1381.2586987987124</v>
      </c>
      <c r="F110" s="29">
        <v>1789.6124536558038</v>
      </c>
      <c r="G110" s="29">
        <v>1101.8397096976869</v>
      </c>
      <c r="H110" s="29">
        <v>793.02797318107844</v>
      </c>
      <c r="I110" s="29">
        <v>331.89271885956646</v>
      </c>
      <c r="J110" s="29">
        <v>641.54425605955873</v>
      </c>
      <c r="K110" s="29">
        <v>982.22782015586586</v>
      </c>
      <c r="L110" s="29">
        <v>9121.5011003113032</v>
      </c>
    </row>
    <row r="111" spans="1:12" x14ac:dyDescent="0.3">
      <c r="A111" s="3">
        <v>4</v>
      </c>
      <c r="B111" s="4">
        <v>44584</v>
      </c>
      <c r="C111" s="29">
        <v>1315.9973126138007</v>
      </c>
      <c r="D111" s="29">
        <v>495.50176434325044</v>
      </c>
      <c r="E111" s="29">
        <v>1434.0758406451851</v>
      </c>
      <c r="F111" s="29">
        <v>1562.377877459493</v>
      </c>
      <c r="G111" s="29">
        <v>1078.2548618211999</v>
      </c>
      <c r="H111" s="29">
        <v>742.93400159219959</v>
      </c>
      <c r="I111" s="29">
        <v>274.04314475796718</v>
      </c>
      <c r="J111" s="29">
        <v>554.29833387288045</v>
      </c>
      <c r="K111" s="29">
        <v>976.44707108743444</v>
      </c>
      <c r="L111" s="29">
        <v>8433.9302081934111</v>
      </c>
    </row>
    <row r="112" spans="1:12" x14ac:dyDescent="0.3">
      <c r="A112" s="104" t="s">
        <v>173</v>
      </c>
      <c r="B112" s="105"/>
      <c r="C112" s="30">
        <f>SUM(C3:C111)</f>
        <v>191796.76798824547</v>
      </c>
      <c r="D112" s="30">
        <f t="shared" ref="D112:L112" si="0">SUM(D3:D111)</f>
        <v>72157.149656527079</v>
      </c>
      <c r="E112" s="30">
        <f t="shared" si="0"/>
        <v>219534.62724542822</v>
      </c>
      <c r="F112" s="30">
        <f t="shared" si="0"/>
        <v>235637.22245888112</v>
      </c>
      <c r="G112" s="30">
        <f t="shared" si="0"/>
        <v>146161.05720804722</v>
      </c>
      <c r="H112" s="30">
        <f t="shared" si="0"/>
        <v>105139.54475301673</v>
      </c>
      <c r="I112" s="30">
        <f t="shared" si="0"/>
        <v>37609.773297413274</v>
      </c>
      <c r="J112" s="30">
        <f t="shared" si="0"/>
        <v>85047.182969856207</v>
      </c>
      <c r="K112" s="30">
        <f t="shared" si="0"/>
        <v>127320.92449815002</v>
      </c>
      <c r="L112" s="30">
        <f t="shared" si="0"/>
        <v>1220404.247390565</v>
      </c>
    </row>
    <row r="113" spans="1:12" ht="16.2" customHeight="1" x14ac:dyDescent="0.3">
      <c r="A113" s="100" t="s">
        <v>8</v>
      </c>
      <c r="B113" s="101"/>
      <c r="C113" s="101"/>
      <c r="D113" s="101"/>
      <c r="E113" s="101"/>
      <c r="F113" s="101"/>
      <c r="G113" s="101"/>
      <c r="H113" s="101"/>
      <c r="I113" s="101"/>
      <c r="J113" s="101"/>
      <c r="K113" s="101"/>
      <c r="L113" s="101"/>
    </row>
    <row r="114" spans="1:12" x14ac:dyDescent="0.3">
      <c r="A114" s="106" t="s">
        <v>175</v>
      </c>
      <c r="B114" s="107"/>
      <c r="C114" s="31">
        <v>49886.682343383865</v>
      </c>
      <c r="D114" s="31">
        <v>16571.754199719264</v>
      </c>
      <c r="E114" s="31">
        <v>58202.881299788343</v>
      </c>
      <c r="F114" s="31">
        <v>60618.857441001652</v>
      </c>
      <c r="G114" s="31">
        <v>31455.121760580001</v>
      </c>
      <c r="H114" s="31">
        <v>22671.368327662451</v>
      </c>
      <c r="I114" s="31">
        <v>8385.6959361264071</v>
      </c>
      <c r="J114" s="31">
        <v>16540.481402355406</v>
      </c>
      <c r="K114" s="31">
        <v>30433.934775433761</v>
      </c>
      <c r="L114" s="31">
        <v>294766.77748605114</v>
      </c>
    </row>
  </sheetData>
  <mergeCells count="5">
    <mergeCell ref="A113:L113"/>
    <mergeCell ref="C1:L1"/>
    <mergeCell ref="A1:B2"/>
    <mergeCell ref="A112:B112"/>
    <mergeCell ref="A114:B11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4"/>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418.06105990012196</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423.08394163359117</v>
      </c>
      <c r="F4" s="29">
        <v>409.61357391848463</v>
      </c>
      <c r="G4" s="29">
        <v>423.58038504062154</v>
      </c>
      <c r="H4" s="29">
        <v>123.8955393356065</v>
      </c>
      <c r="I4" s="29">
        <v>174.6819573561549</v>
      </c>
      <c r="J4" s="29">
        <v>362.55404553770461</v>
      </c>
    </row>
    <row r="5" spans="1:10" x14ac:dyDescent="0.3">
      <c r="A5" s="29">
        <v>3</v>
      </c>
      <c r="B5" s="4">
        <v>43842</v>
      </c>
      <c r="C5" s="29">
        <v>136.36397987688724</v>
      </c>
      <c r="D5" s="29">
        <v>500.2046964448308</v>
      </c>
      <c r="E5" s="29">
        <v>404.28623537572201</v>
      </c>
      <c r="F5" s="29">
        <v>428.92178908802509</v>
      </c>
      <c r="G5" s="29">
        <v>403.11086958114902</v>
      </c>
      <c r="H5" s="29">
        <v>124.25332697638592</v>
      </c>
      <c r="I5" s="29">
        <v>214.18050419487491</v>
      </c>
      <c r="J5" s="29">
        <v>301.89752290158003</v>
      </c>
    </row>
    <row r="6" spans="1:10" x14ac:dyDescent="0.3">
      <c r="A6" s="29">
        <v>4</v>
      </c>
      <c r="B6" s="4">
        <v>43849</v>
      </c>
      <c r="C6" s="29">
        <v>149.18697362888344</v>
      </c>
      <c r="D6" s="29">
        <v>503.92316248358634</v>
      </c>
      <c r="E6" s="29">
        <v>385.72870392861046</v>
      </c>
      <c r="F6" s="29">
        <v>360.09535969240255</v>
      </c>
      <c r="G6" s="29">
        <v>414.69518514506791</v>
      </c>
      <c r="H6" s="29">
        <v>121.91631540054627</v>
      </c>
      <c r="I6" s="29">
        <v>162.82921642422201</v>
      </c>
      <c r="J6" s="29">
        <v>305.30361205384264</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435.82800179700627</v>
      </c>
      <c r="G8" s="29">
        <v>428.78080669299544</v>
      </c>
      <c r="H8" s="29">
        <v>161.82534777716211</v>
      </c>
      <c r="I8" s="29">
        <v>202.22688048905928</v>
      </c>
      <c r="J8" s="29">
        <v>329.27374616209698</v>
      </c>
    </row>
    <row r="9" spans="1:10" x14ac:dyDescent="0.3">
      <c r="A9" s="29">
        <v>7</v>
      </c>
      <c r="B9" s="4">
        <v>43870</v>
      </c>
      <c r="C9" s="29">
        <v>160.93619564808506</v>
      </c>
      <c r="D9" s="29">
        <v>499.55024899662465</v>
      </c>
      <c r="E9" s="29">
        <v>378.65232216551215</v>
      </c>
      <c r="F9" s="29">
        <v>391.95144972240928</v>
      </c>
      <c r="G9" s="29">
        <v>381.40706836388802</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437.19780121183885</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424.30781689678815</v>
      </c>
      <c r="H11" s="29">
        <v>134.34251242528757</v>
      </c>
      <c r="I11" s="29">
        <v>160.78813265589392</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189.54141322712005</v>
      </c>
      <c r="J12" s="29">
        <v>364.84737331482734</v>
      </c>
    </row>
    <row r="13" spans="1:10" x14ac:dyDescent="0.3">
      <c r="A13" s="29">
        <v>11</v>
      </c>
      <c r="B13" s="4">
        <v>43898</v>
      </c>
      <c r="C13" s="29">
        <v>117.7649825718339</v>
      </c>
      <c r="D13" s="29">
        <v>509.14107391852781</v>
      </c>
      <c r="E13" s="29">
        <v>402.61833870421344</v>
      </c>
      <c r="F13" s="29">
        <v>383.60280899772499</v>
      </c>
      <c r="G13" s="29">
        <v>435.98799748219375</v>
      </c>
      <c r="H13" s="29">
        <v>135.94732698457835</v>
      </c>
      <c r="I13" s="29">
        <v>170.68084352122293</v>
      </c>
      <c r="J13" s="29">
        <v>359.20565632359637</v>
      </c>
    </row>
    <row r="14" spans="1:10" x14ac:dyDescent="0.3">
      <c r="A14" s="29">
        <v>12</v>
      </c>
      <c r="B14" s="4">
        <v>43905</v>
      </c>
      <c r="C14" s="29">
        <v>112.6829252201093</v>
      </c>
      <c r="D14" s="29">
        <v>493.13199289664522</v>
      </c>
      <c r="E14" s="29">
        <v>434.5194766306098</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397.21584831508761</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388.09235958062527</v>
      </c>
      <c r="H16" s="29">
        <v>127.26559161134125</v>
      </c>
      <c r="I16" s="29">
        <v>195.47223902684138</v>
      </c>
      <c r="J16" s="29">
        <v>325.69075993893961</v>
      </c>
    </row>
    <row r="17" spans="1:10" x14ac:dyDescent="0.3">
      <c r="A17" s="29">
        <v>15</v>
      </c>
      <c r="B17" s="4">
        <v>43926</v>
      </c>
      <c r="C17" s="29">
        <v>122.9695015270365</v>
      </c>
      <c r="D17" s="29">
        <v>569.87584741633827</v>
      </c>
      <c r="E17" s="29">
        <v>429.42610386894285</v>
      </c>
      <c r="F17" s="29">
        <v>352.0311668393062</v>
      </c>
      <c r="G17" s="29">
        <v>445.18326412799536</v>
      </c>
      <c r="H17" s="29">
        <v>121.89123641325462</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114.04969189469782</v>
      </c>
      <c r="I19" s="29">
        <v>186.20065633905335</v>
      </c>
      <c r="J19" s="29">
        <v>330.2706488263068</v>
      </c>
    </row>
    <row r="20" spans="1:10" x14ac:dyDescent="0.3">
      <c r="A20" s="29">
        <v>18</v>
      </c>
      <c r="B20" s="4">
        <v>43947</v>
      </c>
      <c r="C20" s="29">
        <v>118.43904086290338</v>
      </c>
      <c r="D20" s="29">
        <v>479.01793738448009</v>
      </c>
      <c r="E20" s="29">
        <v>383.97634841345689</v>
      </c>
      <c r="F20" s="29">
        <v>350.39659781062676</v>
      </c>
      <c r="G20" s="29">
        <v>419.5973074928113</v>
      </c>
      <c r="H20" s="29">
        <v>101.5148793466733</v>
      </c>
      <c r="I20" s="29">
        <v>184.05491964243694</v>
      </c>
      <c r="J20" s="29">
        <v>326.04251521455473</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347.49521537348687</v>
      </c>
    </row>
    <row r="22" spans="1:10" x14ac:dyDescent="0.3">
      <c r="A22" s="29">
        <v>20</v>
      </c>
      <c r="B22" s="4">
        <v>43961</v>
      </c>
      <c r="C22" s="29">
        <v>90.195138258710045</v>
      </c>
      <c r="D22" s="29">
        <v>593.79178509342819</v>
      </c>
      <c r="E22" s="29">
        <v>412.53004447413883</v>
      </c>
      <c r="F22" s="29">
        <v>397.88830245791212</v>
      </c>
      <c r="G22" s="29">
        <v>432.64011973416973</v>
      </c>
      <c r="H22" s="29">
        <v>128.78154918598398</v>
      </c>
      <c r="I22" s="29">
        <v>203.92555855619923</v>
      </c>
      <c r="J22" s="29">
        <v>312.58266394653515</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205.16523782130935</v>
      </c>
      <c r="J23" s="29">
        <v>383.51695407566143</v>
      </c>
    </row>
    <row r="24" spans="1:10" x14ac:dyDescent="0.3">
      <c r="A24" s="29">
        <v>22</v>
      </c>
      <c r="B24" s="4">
        <v>43975</v>
      </c>
      <c r="C24" s="29">
        <v>109.60473475970126</v>
      </c>
      <c r="D24" s="29">
        <v>827.52145960825351</v>
      </c>
      <c r="E24" s="29">
        <v>439.38900093504822</v>
      </c>
      <c r="F24" s="29">
        <v>340.88760076333608</v>
      </c>
      <c r="G24" s="29">
        <v>519.11175727269745</v>
      </c>
      <c r="H24" s="29">
        <v>144.01961477058936</v>
      </c>
      <c r="I24" s="29">
        <v>226.50242497737185</v>
      </c>
      <c r="J24" s="29">
        <v>394.6158850649374</v>
      </c>
    </row>
    <row r="25" spans="1:10" x14ac:dyDescent="0.3">
      <c r="A25" s="29">
        <v>23</v>
      </c>
      <c r="B25" s="4">
        <v>43982</v>
      </c>
      <c r="C25" s="29">
        <v>132.51760343271678</v>
      </c>
      <c r="D25" s="29">
        <v>890.84382192689372</v>
      </c>
      <c r="E25" s="29">
        <v>437.16549924676985</v>
      </c>
      <c r="F25" s="29">
        <v>383.63400974526428</v>
      </c>
      <c r="G25" s="29">
        <v>486.2547262974789</v>
      </c>
      <c r="H25" s="29">
        <v>148.82826889202016</v>
      </c>
      <c r="I25" s="29">
        <v>248.41068586595009</v>
      </c>
      <c r="J25" s="29">
        <v>356.2283593479504</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387.30646759867477</v>
      </c>
    </row>
    <row r="27" spans="1:10" x14ac:dyDescent="0.3">
      <c r="A27" s="29">
        <v>25</v>
      </c>
      <c r="B27" s="4">
        <v>43996</v>
      </c>
      <c r="C27" s="29">
        <v>173.84727060745229</v>
      </c>
      <c r="D27" s="29">
        <v>996.48684042378602</v>
      </c>
      <c r="E27" s="29">
        <v>601.840968786747</v>
      </c>
      <c r="F27" s="29">
        <v>428.37351916763743</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955.46435176662294</v>
      </c>
      <c r="H28" s="29">
        <v>153.09833867502297</v>
      </c>
      <c r="I28" s="29">
        <v>434.01122386272937</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907.2173539372925</v>
      </c>
      <c r="E30" s="29">
        <v>990.6020545018315</v>
      </c>
      <c r="F30" s="29">
        <v>569.80701256009252</v>
      </c>
      <c r="G30" s="29">
        <v>1162.612083768787</v>
      </c>
      <c r="H30" s="29">
        <v>189.34232433735045</v>
      </c>
      <c r="I30" s="29">
        <v>499.55229289961608</v>
      </c>
      <c r="J30" s="29">
        <v>637.5134899710514</v>
      </c>
    </row>
    <row r="31" spans="1:10" x14ac:dyDescent="0.3">
      <c r="A31" s="29">
        <v>29</v>
      </c>
      <c r="B31" s="4">
        <v>44024</v>
      </c>
      <c r="C31" s="29">
        <v>328.72908329208076</v>
      </c>
      <c r="D31" s="29">
        <v>842.51801418105003</v>
      </c>
      <c r="E31" s="29">
        <v>1170.1664498061364</v>
      </c>
      <c r="F31" s="29">
        <v>828.1292214027402</v>
      </c>
      <c r="G31" s="29">
        <v>1297.6435924525517</v>
      </c>
      <c r="H31" s="29">
        <v>173.87974248441546</v>
      </c>
      <c r="I31" s="29">
        <v>493.93841794498189</v>
      </c>
      <c r="J31" s="29">
        <v>720.71993664450406</v>
      </c>
    </row>
    <row r="32" spans="1:10" x14ac:dyDescent="0.3">
      <c r="A32" s="29">
        <v>30</v>
      </c>
      <c r="B32" s="4">
        <v>44031</v>
      </c>
      <c r="C32" s="29">
        <v>307.55618465016209</v>
      </c>
      <c r="D32" s="29">
        <v>757.20401622157419</v>
      </c>
      <c r="E32" s="29">
        <v>1034.3034990867018</v>
      </c>
      <c r="F32" s="29">
        <v>960.31070257623503</v>
      </c>
      <c r="G32" s="29">
        <v>1019.1153441774454</v>
      </c>
      <c r="H32" s="29">
        <v>224.27692214744229</v>
      </c>
      <c r="I32" s="29">
        <v>434.77237520234996</v>
      </c>
      <c r="J32" s="29">
        <v>732.70058191112219</v>
      </c>
    </row>
    <row r="33" spans="1:10" x14ac:dyDescent="0.3">
      <c r="A33" s="29">
        <v>31</v>
      </c>
      <c r="B33" s="4">
        <v>44038</v>
      </c>
      <c r="C33" s="29">
        <v>187.68547453788665</v>
      </c>
      <c r="D33" s="29">
        <v>699.1029048135797</v>
      </c>
      <c r="E33" s="29">
        <v>877.16617744863129</v>
      </c>
      <c r="F33" s="29">
        <v>790.61577136887036</v>
      </c>
      <c r="G33" s="29">
        <v>906.60631156997852</v>
      </c>
      <c r="H33" s="29">
        <v>256.54455949660741</v>
      </c>
      <c r="I33" s="29">
        <v>363.24241315433142</v>
      </c>
      <c r="J33" s="29">
        <v>708.07192005660193</v>
      </c>
    </row>
    <row r="34" spans="1:10" x14ac:dyDescent="0.3">
      <c r="A34" s="29">
        <v>32</v>
      </c>
      <c r="B34" s="4">
        <v>44045</v>
      </c>
      <c r="C34" s="29">
        <v>211.31263423108436</v>
      </c>
      <c r="D34" s="29">
        <v>733.24505193126276</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626.07583486396049</v>
      </c>
      <c r="F35" s="29">
        <v>582.84753723056792</v>
      </c>
      <c r="G35" s="29">
        <v>648.048796140067</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545.95690091970391</v>
      </c>
      <c r="G36" s="29">
        <v>604.38379425203436</v>
      </c>
      <c r="H36" s="29">
        <v>261.51079226919489</v>
      </c>
      <c r="I36" s="29">
        <v>277.85004666599502</v>
      </c>
      <c r="J36" s="29">
        <v>479.36674395749588</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243.71855250207216</v>
      </c>
      <c r="J37" s="29">
        <v>463.3198905152999</v>
      </c>
    </row>
    <row r="38" spans="1:10" x14ac:dyDescent="0.3">
      <c r="A38" s="29">
        <v>36</v>
      </c>
      <c r="B38" s="4">
        <v>44073</v>
      </c>
      <c r="C38" s="29">
        <v>157.07769371595154</v>
      </c>
      <c r="D38" s="29">
        <v>633.768719417537</v>
      </c>
      <c r="E38" s="29">
        <v>556.08368628772962</v>
      </c>
      <c r="F38" s="29">
        <v>482.61404306989823</v>
      </c>
      <c r="G38" s="29">
        <v>516.98945032481265</v>
      </c>
      <c r="H38" s="29">
        <v>174.34531995903262</v>
      </c>
      <c r="I38" s="29">
        <v>223.12948603424047</v>
      </c>
      <c r="J38" s="29">
        <v>394.65536506664967</v>
      </c>
    </row>
    <row r="39" spans="1:10" x14ac:dyDescent="0.3">
      <c r="A39" s="29">
        <v>37</v>
      </c>
      <c r="B39" s="4">
        <v>44080</v>
      </c>
      <c r="C39" s="29">
        <v>153.7707782988569</v>
      </c>
      <c r="D39" s="29">
        <v>617.50244862425529</v>
      </c>
      <c r="E39" s="29">
        <v>434.0540959528206</v>
      </c>
      <c r="F39" s="29">
        <v>395.88712138742039</v>
      </c>
      <c r="G39" s="29">
        <v>463.81704315368034</v>
      </c>
      <c r="H39" s="29">
        <v>176.19584577211225</v>
      </c>
      <c r="I39" s="29">
        <v>224.44920357359979</v>
      </c>
      <c r="J39" s="29">
        <v>436.04482612068449</v>
      </c>
    </row>
    <row r="40" spans="1:10" x14ac:dyDescent="0.3">
      <c r="A40" s="29">
        <v>38</v>
      </c>
      <c r="B40" s="4">
        <v>44087</v>
      </c>
      <c r="C40" s="29">
        <v>140.10061060022667</v>
      </c>
      <c r="D40" s="29">
        <v>488.12855080569182</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423.82411444636136</v>
      </c>
      <c r="G41" s="29">
        <v>465.77799767083093</v>
      </c>
      <c r="H41" s="29">
        <v>180.04264525981498</v>
      </c>
      <c r="I41" s="29">
        <v>201.57423572059929</v>
      </c>
      <c r="J41" s="29">
        <v>363.79832790857921</v>
      </c>
    </row>
    <row r="42" spans="1:10" x14ac:dyDescent="0.3">
      <c r="A42" s="29">
        <v>40</v>
      </c>
      <c r="B42" s="4">
        <v>44101</v>
      </c>
      <c r="C42" s="29">
        <v>138.11063619458935</v>
      </c>
      <c r="D42" s="29">
        <v>608.61757617327657</v>
      </c>
      <c r="E42" s="29">
        <v>464.41774797325849</v>
      </c>
      <c r="F42" s="29">
        <v>380.60887560628055</v>
      </c>
      <c r="G42" s="29">
        <v>416.96127739156572</v>
      </c>
      <c r="H42" s="29">
        <v>170.64857181375044</v>
      </c>
      <c r="I42" s="29">
        <v>200.06821063819996</v>
      </c>
      <c r="J42" s="29">
        <v>320.09412652640384</v>
      </c>
    </row>
    <row r="43" spans="1:10" x14ac:dyDescent="0.3">
      <c r="A43" s="29">
        <v>41</v>
      </c>
      <c r="B43" s="4">
        <v>44108</v>
      </c>
      <c r="C43" s="29">
        <v>176.0590689651614</v>
      </c>
      <c r="D43" s="29">
        <v>568.79196914223348</v>
      </c>
      <c r="E43" s="29">
        <v>447.98478881701055</v>
      </c>
      <c r="F43" s="29">
        <v>417.00222766717172</v>
      </c>
      <c r="G43" s="29">
        <v>463.88657312955945</v>
      </c>
      <c r="H43" s="29">
        <v>179.55238990320396</v>
      </c>
      <c r="I43" s="29">
        <v>225.90950833350405</v>
      </c>
      <c r="J43" s="29">
        <v>393.8461677199187</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425.57836332346415</v>
      </c>
    </row>
    <row r="45" spans="1:10" x14ac:dyDescent="0.3">
      <c r="A45" s="29">
        <v>43</v>
      </c>
      <c r="B45" s="4">
        <v>44122</v>
      </c>
      <c r="C45" s="29">
        <v>151.90366503823833</v>
      </c>
      <c r="D45" s="29">
        <v>501.61783227844535</v>
      </c>
      <c r="E45" s="29">
        <v>425.43801536788772</v>
      </c>
      <c r="F45" s="29">
        <v>384.74227671776885</v>
      </c>
      <c r="G45" s="29">
        <v>481.51833019944877</v>
      </c>
      <c r="H45" s="29">
        <v>170.29524014093994</v>
      </c>
      <c r="I45" s="29">
        <v>259.81464716951564</v>
      </c>
      <c r="J45" s="29">
        <v>390.9996037116324</v>
      </c>
    </row>
    <row r="46" spans="1:10" x14ac:dyDescent="0.3">
      <c r="A46" s="29">
        <v>44</v>
      </c>
      <c r="B46" s="4">
        <v>44129</v>
      </c>
      <c r="C46" s="29">
        <v>137.07202164743524</v>
      </c>
      <c r="D46" s="29">
        <v>487.65292437040489</v>
      </c>
      <c r="E46" s="29">
        <v>420.43907295193333</v>
      </c>
      <c r="F46" s="29">
        <v>401.25136280858203</v>
      </c>
      <c r="G46" s="29">
        <v>456.93524766253029</v>
      </c>
      <c r="H46" s="29">
        <v>190.41038730085785</v>
      </c>
      <c r="I46" s="29">
        <v>353.1199503628435</v>
      </c>
      <c r="J46" s="29">
        <v>390.64922545733629</v>
      </c>
    </row>
    <row r="47" spans="1:10" x14ac:dyDescent="0.3">
      <c r="A47" s="29">
        <v>45</v>
      </c>
      <c r="B47" s="4">
        <v>44136</v>
      </c>
      <c r="C47" s="29">
        <v>161.45807930805773</v>
      </c>
      <c r="D47" s="29">
        <v>493.32701816764836</v>
      </c>
      <c r="E47" s="29">
        <v>420.57667062274993</v>
      </c>
      <c r="F47" s="29">
        <v>366.8668263915813</v>
      </c>
      <c r="G47" s="29">
        <v>474.98671745995</v>
      </c>
      <c r="H47" s="29">
        <v>163.6449889225224</v>
      </c>
      <c r="I47" s="29">
        <v>437.00423548242998</v>
      </c>
      <c r="J47" s="29">
        <v>377.05991778130681</v>
      </c>
    </row>
    <row r="48" spans="1:10" x14ac:dyDescent="0.3">
      <c r="A48" s="29">
        <v>46</v>
      </c>
      <c r="B48" s="4">
        <v>44143</v>
      </c>
      <c r="C48" s="29">
        <v>163.41438725622714</v>
      </c>
      <c r="D48" s="29">
        <v>579.50802782861979</v>
      </c>
      <c r="E48" s="29">
        <v>453.20550447393606</v>
      </c>
      <c r="F48" s="29">
        <v>405.14946063947519</v>
      </c>
      <c r="G48" s="29">
        <v>486.44438288703526</v>
      </c>
      <c r="H48" s="29">
        <v>153.74962743254875</v>
      </c>
      <c r="I48" s="29">
        <v>530.14011157131779</v>
      </c>
      <c r="J48" s="29">
        <v>388.33130273252704</v>
      </c>
    </row>
    <row r="49" spans="1:10" x14ac:dyDescent="0.3">
      <c r="A49" s="29">
        <v>47</v>
      </c>
      <c r="B49" s="4">
        <v>44150</v>
      </c>
      <c r="C49" s="29">
        <v>195.87240242955937</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269.20034823365324</v>
      </c>
      <c r="D50" s="29">
        <v>526.5740705085791</v>
      </c>
      <c r="E50" s="29">
        <v>397.11016067364216</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618.1158431984137</v>
      </c>
      <c r="E51" s="29">
        <v>466.02841786699156</v>
      </c>
      <c r="F51" s="29">
        <v>446.40292598938413</v>
      </c>
      <c r="G51" s="29">
        <v>448.49944887809522</v>
      </c>
      <c r="H51" s="29">
        <v>145.64303900673048</v>
      </c>
      <c r="I51" s="29">
        <v>531.4344895197903</v>
      </c>
      <c r="J51" s="29">
        <v>339.34571909489068</v>
      </c>
    </row>
    <row r="52" spans="1:10" x14ac:dyDescent="0.3">
      <c r="A52" s="29">
        <v>50</v>
      </c>
      <c r="B52" s="4">
        <v>44171</v>
      </c>
      <c r="C52" s="29">
        <v>361.01537717247214</v>
      </c>
      <c r="D52" s="29">
        <v>710.0261546011991</v>
      </c>
      <c r="E52" s="29">
        <v>442.55600604195854</v>
      </c>
      <c r="F52" s="29">
        <v>592.53514662603095</v>
      </c>
      <c r="G52" s="29">
        <v>471.28395884344752</v>
      </c>
      <c r="H52" s="29">
        <v>123.34482744226868</v>
      </c>
      <c r="I52" s="29">
        <v>425.45424874274107</v>
      </c>
      <c r="J52" s="29">
        <v>406.28148315386596</v>
      </c>
    </row>
    <row r="53" spans="1:10" x14ac:dyDescent="0.3">
      <c r="A53" s="29">
        <v>51</v>
      </c>
      <c r="B53" s="4">
        <v>44178</v>
      </c>
      <c r="C53" s="29">
        <v>393.45268739387427</v>
      </c>
      <c r="D53" s="29">
        <v>957.37620233948473</v>
      </c>
      <c r="E53" s="29">
        <v>458.21881308211277</v>
      </c>
      <c r="F53" s="29">
        <v>828.5691219888613</v>
      </c>
      <c r="G53" s="29">
        <v>472.02218827594351</v>
      </c>
      <c r="H53" s="29">
        <v>136.82634645016242</v>
      </c>
      <c r="I53" s="29">
        <v>402.05297003324148</v>
      </c>
      <c r="J53" s="29">
        <v>406.71663021964252</v>
      </c>
    </row>
    <row r="54" spans="1:10" x14ac:dyDescent="0.3">
      <c r="A54" s="29">
        <v>52</v>
      </c>
      <c r="B54" s="4">
        <v>44185</v>
      </c>
      <c r="C54" s="29">
        <v>416.2924195909502</v>
      </c>
      <c r="D54" s="29">
        <v>1213.7901094091935</v>
      </c>
      <c r="E54" s="29">
        <v>594.06230250685167</v>
      </c>
      <c r="F54" s="29">
        <v>1333.3518878502664</v>
      </c>
      <c r="G54" s="29">
        <v>657.99308274321425</v>
      </c>
      <c r="H54" s="29">
        <v>170.12386518666636</v>
      </c>
      <c r="I54" s="29">
        <v>332.68510074525562</v>
      </c>
      <c r="J54" s="29">
        <v>554.65662887891767</v>
      </c>
    </row>
    <row r="55" spans="1:10" x14ac:dyDescent="0.3">
      <c r="A55" s="29">
        <v>53</v>
      </c>
      <c r="B55" s="4">
        <v>44192</v>
      </c>
      <c r="C55" s="29">
        <v>363.80926427375562</v>
      </c>
      <c r="D55" s="29">
        <v>1458.717401694277</v>
      </c>
      <c r="E55" s="29">
        <v>798.23280266129382</v>
      </c>
      <c r="F55" s="29">
        <v>1668.3269001619369</v>
      </c>
      <c r="G55" s="29">
        <v>780.83660294002595</v>
      </c>
      <c r="H55" s="29">
        <v>184.44147823339142</v>
      </c>
      <c r="I55" s="29">
        <v>291.65683353478283</v>
      </c>
      <c r="J55" s="29">
        <v>783.18793426140701</v>
      </c>
    </row>
    <row r="56" spans="1:10" x14ac:dyDescent="0.3">
      <c r="A56" s="29">
        <v>1</v>
      </c>
      <c r="B56" s="4">
        <v>44199</v>
      </c>
      <c r="C56" s="29">
        <v>326.8519344503942</v>
      </c>
      <c r="D56" s="29">
        <v>1471.6390862568478</v>
      </c>
      <c r="E56" s="29">
        <v>982.93109146664722</v>
      </c>
      <c r="F56" s="29">
        <v>1766.725572126599</v>
      </c>
      <c r="G56" s="29">
        <v>995.98948193776937</v>
      </c>
      <c r="H56" s="29">
        <v>212.79106338998261</v>
      </c>
      <c r="I56" s="29">
        <v>292.00606116885763</v>
      </c>
      <c r="J56" s="29">
        <v>1001.6976960321972</v>
      </c>
    </row>
    <row r="57" spans="1:10" x14ac:dyDescent="0.3">
      <c r="A57" s="29">
        <v>2</v>
      </c>
      <c r="B57" s="4">
        <v>44206</v>
      </c>
      <c r="C57" s="29">
        <v>248.25326724820707</v>
      </c>
      <c r="D57" s="29">
        <v>1347.1050696699288</v>
      </c>
      <c r="E57" s="29">
        <v>1027.2047391098095</v>
      </c>
      <c r="F57" s="29">
        <v>1457.3233976230051</v>
      </c>
      <c r="G57" s="29">
        <v>1056.937232534581</v>
      </c>
      <c r="H57" s="29">
        <v>218.60052155921392</v>
      </c>
      <c r="I57" s="29">
        <v>249.23165183719107</v>
      </c>
      <c r="J57" s="29">
        <v>977.65360535346258</v>
      </c>
    </row>
    <row r="58" spans="1:10" x14ac:dyDescent="0.3">
      <c r="A58" s="29">
        <v>3</v>
      </c>
      <c r="B58" s="4">
        <v>44213</v>
      </c>
      <c r="C58" s="29">
        <v>226.00208202019201</v>
      </c>
      <c r="D58" s="29">
        <v>1112.4640845677175</v>
      </c>
      <c r="E58" s="29">
        <v>894.53751028654835</v>
      </c>
      <c r="F58" s="29">
        <v>1097.0414577462125</v>
      </c>
      <c r="G58" s="29">
        <v>940.27119348109954</v>
      </c>
      <c r="H58" s="29">
        <v>235.67682430019258</v>
      </c>
      <c r="I58" s="29">
        <v>243.4950820475967</v>
      </c>
      <c r="J58" s="29">
        <v>885.21431337015133</v>
      </c>
    </row>
    <row r="59" spans="1:10" x14ac:dyDescent="0.3">
      <c r="A59" s="29">
        <v>4</v>
      </c>
      <c r="B59" s="4">
        <v>44220</v>
      </c>
      <c r="C59" s="29">
        <v>174.97605015919646</v>
      </c>
      <c r="D59" s="29">
        <v>895.17286544233673</v>
      </c>
      <c r="E59" s="29">
        <v>698.09151139912842</v>
      </c>
      <c r="F59" s="29">
        <v>753.24793059486694</v>
      </c>
      <c r="G59" s="29">
        <v>719.66698489997361</v>
      </c>
      <c r="H59" s="29">
        <v>178.19395815225948</v>
      </c>
      <c r="I59" s="29">
        <v>195.15834579945462</v>
      </c>
      <c r="J59" s="29">
        <v>604.31513981482635</v>
      </c>
    </row>
    <row r="60" spans="1:10" x14ac:dyDescent="0.3">
      <c r="A60" s="29">
        <v>5</v>
      </c>
      <c r="B60" s="4">
        <v>44227</v>
      </c>
      <c r="C60" s="29">
        <v>148.50438089605842</v>
      </c>
      <c r="D60" s="29">
        <v>763.43786555334759</v>
      </c>
      <c r="E60" s="29">
        <v>635.46889440892664</v>
      </c>
      <c r="F60" s="29">
        <v>633.22727027362771</v>
      </c>
      <c r="G60" s="29">
        <v>661.41689793830164</v>
      </c>
      <c r="H60" s="29">
        <v>178.48381555027532</v>
      </c>
      <c r="I60" s="29">
        <v>196.53102167084074</v>
      </c>
      <c r="J60" s="29">
        <v>537.76071223594795</v>
      </c>
    </row>
    <row r="61" spans="1:10" x14ac:dyDescent="0.3">
      <c r="A61" s="29">
        <v>6</v>
      </c>
      <c r="B61" s="4">
        <v>44234</v>
      </c>
      <c r="C61" s="29">
        <v>156.59950993127148</v>
      </c>
      <c r="D61" s="29">
        <v>646.99131308470987</v>
      </c>
      <c r="E61" s="29">
        <v>538.56233641379117</v>
      </c>
      <c r="F61" s="29">
        <v>563.92485951647086</v>
      </c>
      <c r="G61" s="29">
        <v>564.42235951834755</v>
      </c>
      <c r="H61" s="29">
        <v>168.43200795082305</v>
      </c>
      <c r="I61" s="29">
        <v>212.63521284310485</v>
      </c>
      <c r="J61" s="29">
        <v>434.80849551948887</v>
      </c>
    </row>
    <row r="62" spans="1:10" x14ac:dyDescent="0.3">
      <c r="A62" s="29">
        <v>7</v>
      </c>
      <c r="B62" s="4">
        <v>44241</v>
      </c>
      <c r="C62" s="29">
        <v>128.40952395400291</v>
      </c>
      <c r="D62" s="29">
        <v>572.35666159202663</v>
      </c>
      <c r="E62" s="29">
        <v>554.02304429233504</v>
      </c>
      <c r="F62" s="29">
        <v>454.57271014012815</v>
      </c>
      <c r="G62" s="29">
        <v>595.5935012727432</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409.64913002212393</v>
      </c>
      <c r="G63" s="29">
        <v>515.30350702102157</v>
      </c>
      <c r="H63" s="29">
        <v>192.96536122346473</v>
      </c>
      <c r="I63" s="29">
        <v>206.97910886498107</v>
      </c>
      <c r="J63" s="29">
        <v>432.31028422587485</v>
      </c>
    </row>
    <row r="64" spans="1:10" x14ac:dyDescent="0.3">
      <c r="A64" s="29">
        <v>9</v>
      </c>
      <c r="B64" s="4">
        <v>44255</v>
      </c>
      <c r="C64" s="29">
        <v>120.3738239829438</v>
      </c>
      <c r="D64" s="29">
        <v>546.74027591385811</v>
      </c>
      <c r="E64" s="29">
        <v>467.3605212158314</v>
      </c>
      <c r="F64" s="29">
        <v>444.03206768520988</v>
      </c>
      <c r="G64" s="29">
        <v>543.83156570153449</v>
      </c>
      <c r="H64" s="29">
        <v>161.32822121741393</v>
      </c>
      <c r="I64" s="29">
        <v>212.18122330991832</v>
      </c>
      <c r="J64" s="29">
        <v>419.42185740815631</v>
      </c>
    </row>
    <row r="65" spans="1:10" x14ac:dyDescent="0.3">
      <c r="A65" s="29">
        <v>10</v>
      </c>
      <c r="B65" s="4">
        <v>44262</v>
      </c>
      <c r="C65" s="29">
        <v>135.35243646565297</v>
      </c>
      <c r="D65" s="29">
        <v>530.9677889905081</v>
      </c>
      <c r="E65" s="29">
        <v>489.64393450973489</v>
      </c>
      <c r="F65" s="29">
        <v>440.48155670142347</v>
      </c>
      <c r="G65" s="29">
        <v>517.78985479052994</v>
      </c>
      <c r="H65" s="29">
        <v>167.62111839343231</v>
      </c>
      <c r="I65" s="29">
        <v>191.18810332067892</v>
      </c>
      <c r="J65" s="29">
        <v>417.43052256268066</v>
      </c>
    </row>
    <row r="66" spans="1:10" x14ac:dyDescent="0.3">
      <c r="A66" s="29">
        <v>11</v>
      </c>
      <c r="B66" s="4">
        <v>44269</v>
      </c>
      <c r="C66" s="29">
        <v>132.15484729591248</v>
      </c>
      <c r="D66" s="29">
        <v>514.20140480985015</v>
      </c>
      <c r="E66" s="29">
        <v>450.65510656755669</v>
      </c>
      <c r="F66" s="29">
        <v>393.96541735599794</v>
      </c>
      <c r="G66" s="29">
        <v>507.99826241184627</v>
      </c>
      <c r="H66" s="29">
        <v>145.18203646873013</v>
      </c>
      <c r="I66" s="29">
        <v>198.41207369039014</v>
      </c>
      <c r="J66" s="29">
        <v>395.40400990986541</v>
      </c>
    </row>
    <row r="67" spans="1:10" x14ac:dyDescent="0.3">
      <c r="A67" s="29">
        <v>12</v>
      </c>
      <c r="B67" s="4">
        <v>44276</v>
      </c>
      <c r="C67" s="29">
        <v>125.07687310856873</v>
      </c>
      <c r="D67" s="29">
        <v>566.08080995593741</v>
      </c>
      <c r="E67" s="29">
        <v>428.18277873951877</v>
      </c>
      <c r="F67" s="29">
        <v>401.81221054497416</v>
      </c>
      <c r="G67" s="29">
        <v>471.11732359140115</v>
      </c>
      <c r="H67" s="29">
        <v>155.61889526878269</v>
      </c>
      <c r="I67" s="29">
        <v>186.88816467348227</v>
      </c>
      <c r="J67" s="29">
        <v>380.66055604790137</v>
      </c>
    </row>
    <row r="68" spans="1:10" x14ac:dyDescent="0.3">
      <c r="A68" s="29">
        <v>13</v>
      </c>
      <c r="B68" s="4">
        <v>44283</v>
      </c>
      <c r="C68" s="29">
        <v>117.38510966250064</v>
      </c>
      <c r="D68" s="29">
        <v>550.61940146779136</v>
      </c>
      <c r="E68" s="29">
        <v>480.03735085493122</v>
      </c>
      <c r="F68" s="29">
        <v>393.61253549191633</v>
      </c>
      <c r="G68" s="29">
        <v>515.97707773151319</v>
      </c>
      <c r="H68" s="29">
        <v>179.05610565884257</v>
      </c>
      <c r="I68" s="29">
        <v>221.12453537849984</v>
      </c>
      <c r="J68" s="29">
        <v>391.30978067548074</v>
      </c>
    </row>
    <row r="69" spans="1:10" x14ac:dyDescent="0.3">
      <c r="A69" s="29">
        <v>14</v>
      </c>
      <c r="B69" s="4">
        <v>44290</v>
      </c>
      <c r="C69" s="29">
        <v>137.74787430669849</v>
      </c>
      <c r="D69" s="29">
        <v>513.36993679317334</v>
      </c>
      <c r="E69" s="29">
        <v>480.15660726978376</v>
      </c>
      <c r="F69" s="29">
        <v>398.42623552670295</v>
      </c>
      <c r="G69" s="29">
        <v>525.10110712256164</v>
      </c>
      <c r="H69" s="29">
        <v>174.84057002776049</v>
      </c>
      <c r="I69" s="29">
        <v>196.37002563752264</v>
      </c>
      <c r="J69" s="29">
        <v>398.46468302710525</v>
      </c>
    </row>
    <row r="70" spans="1:10" x14ac:dyDescent="0.3">
      <c r="A70" s="29">
        <v>15</v>
      </c>
      <c r="B70" s="4">
        <v>44297</v>
      </c>
      <c r="C70" s="29">
        <v>140.17124893819187</v>
      </c>
      <c r="D70" s="29">
        <v>595.681382913844</v>
      </c>
      <c r="E70" s="29">
        <v>461.4334473765864</v>
      </c>
      <c r="F70" s="29">
        <v>430.22060611563018</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481.4412948941366</v>
      </c>
      <c r="F71" s="29">
        <v>372.32461954420341</v>
      </c>
      <c r="G71" s="29">
        <v>515.75706893264157</v>
      </c>
      <c r="H71" s="29">
        <v>218.28446961114398</v>
      </c>
      <c r="I71" s="29">
        <v>200.04726676580916</v>
      </c>
      <c r="J71" s="29">
        <v>416.50059685492027</v>
      </c>
    </row>
    <row r="72" spans="1:10" x14ac:dyDescent="0.3">
      <c r="A72" s="29">
        <v>17</v>
      </c>
      <c r="B72" s="4">
        <v>44311</v>
      </c>
      <c r="C72" s="29">
        <v>152.29461198180726</v>
      </c>
      <c r="D72" s="29">
        <v>534.94260761534076</v>
      </c>
      <c r="E72" s="29">
        <v>507.42589004625381</v>
      </c>
      <c r="F72" s="29">
        <v>416.73416463615558</v>
      </c>
      <c r="G72" s="29">
        <v>531.04952174021901</v>
      </c>
      <c r="H72" s="29">
        <v>197.73279636344313</v>
      </c>
      <c r="I72" s="29">
        <v>193.28117315824232</v>
      </c>
      <c r="J72" s="29">
        <v>406.98265790156353</v>
      </c>
    </row>
    <row r="73" spans="1:10" x14ac:dyDescent="0.3">
      <c r="A73" s="29">
        <v>18</v>
      </c>
      <c r="B73" s="4">
        <v>44318</v>
      </c>
      <c r="C73" s="29">
        <v>145.53609465800653</v>
      </c>
      <c r="D73" s="29">
        <v>609.13425248717522</v>
      </c>
      <c r="E73" s="29">
        <v>481.90355230888554</v>
      </c>
      <c r="F73" s="29">
        <v>438.21363617430745</v>
      </c>
      <c r="G73" s="29">
        <v>561.69207099387131</v>
      </c>
      <c r="H73" s="29">
        <v>234.21864338974302</v>
      </c>
      <c r="I73" s="29">
        <v>214.91836127007605</v>
      </c>
      <c r="J73" s="29">
        <v>409.47924665214754</v>
      </c>
    </row>
    <row r="74" spans="1:10" x14ac:dyDescent="0.3">
      <c r="A74" s="29">
        <v>19</v>
      </c>
      <c r="B74" s="4">
        <v>44325</v>
      </c>
      <c r="C74" s="29">
        <v>153.1791887475643</v>
      </c>
      <c r="D74" s="29">
        <v>636.76138950825134</v>
      </c>
      <c r="E74" s="29">
        <v>508.0283721597342</v>
      </c>
      <c r="F74" s="29">
        <v>394.63850701234719</v>
      </c>
      <c r="G74" s="29">
        <v>578.42068030256564</v>
      </c>
      <c r="H74" s="29">
        <v>247.27118300468183</v>
      </c>
      <c r="I74" s="29">
        <v>224.20221205368435</v>
      </c>
      <c r="J74" s="29">
        <v>409.37428593974244</v>
      </c>
    </row>
    <row r="75" spans="1:10" x14ac:dyDescent="0.3">
      <c r="A75" s="29">
        <v>20</v>
      </c>
      <c r="B75" s="4">
        <v>44332</v>
      </c>
      <c r="C75" s="29">
        <v>148.40505309984528</v>
      </c>
      <c r="D75" s="29">
        <v>572.82939519452975</v>
      </c>
      <c r="E75" s="29">
        <v>574.16615748961294</v>
      </c>
      <c r="F75" s="29">
        <v>431.58350729186509</v>
      </c>
      <c r="G75" s="29">
        <v>650.33741562286082</v>
      </c>
      <c r="H75" s="29">
        <v>245.60421252764814</v>
      </c>
      <c r="I75" s="29">
        <v>228.365389074658</v>
      </c>
      <c r="J75" s="29">
        <v>490.29672375980641</v>
      </c>
    </row>
    <row r="76" spans="1:10" x14ac:dyDescent="0.3">
      <c r="A76" s="29">
        <v>21</v>
      </c>
      <c r="B76" s="4">
        <v>44339</v>
      </c>
      <c r="C76" s="29">
        <v>151.23672463025821</v>
      </c>
      <c r="D76" s="29">
        <v>702.82282532124509</v>
      </c>
      <c r="E76" s="29">
        <v>544.45454146788165</v>
      </c>
      <c r="F76" s="29">
        <v>437.6099217878467</v>
      </c>
      <c r="G76" s="29">
        <v>669.87120249375539</v>
      </c>
      <c r="H76" s="29">
        <v>249.01789913002634</v>
      </c>
      <c r="I76" s="29">
        <v>217.77330943114234</v>
      </c>
      <c r="J76" s="29">
        <v>546.37150138534889</v>
      </c>
    </row>
    <row r="77" spans="1:10" x14ac:dyDescent="0.3">
      <c r="A77" s="29">
        <v>22</v>
      </c>
      <c r="B77" s="4">
        <v>44346</v>
      </c>
      <c r="C77" s="29">
        <v>156.80207460790052</v>
      </c>
      <c r="D77" s="29">
        <v>628.31577486349363</v>
      </c>
      <c r="E77" s="29">
        <v>727.01835939353737</v>
      </c>
      <c r="F77" s="29">
        <v>491.72001742188718</v>
      </c>
      <c r="G77" s="29">
        <v>843.54935255879332</v>
      </c>
      <c r="H77" s="29">
        <v>265.30783907621282</v>
      </c>
      <c r="I77" s="29">
        <v>219.91428971790842</v>
      </c>
      <c r="J77" s="29">
        <v>562.03111875027821</v>
      </c>
    </row>
    <row r="78" spans="1:10" x14ac:dyDescent="0.3">
      <c r="A78" s="29">
        <v>23</v>
      </c>
      <c r="B78" s="4">
        <v>44353</v>
      </c>
      <c r="C78" s="29">
        <v>145.43465205282655</v>
      </c>
      <c r="D78" s="29">
        <v>723.35101765281934</v>
      </c>
      <c r="E78" s="29">
        <v>722.19918304678185</v>
      </c>
      <c r="F78" s="29">
        <v>506.54986730382132</v>
      </c>
      <c r="G78" s="29">
        <v>1015.1861693221483</v>
      </c>
      <c r="H78" s="29">
        <v>296.60827834109682</v>
      </c>
      <c r="I78" s="29">
        <v>230.51033633715846</v>
      </c>
      <c r="J78" s="29">
        <v>577.44955481180182</v>
      </c>
    </row>
    <row r="79" spans="1:10" x14ac:dyDescent="0.3">
      <c r="A79" s="29">
        <v>24</v>
      </c>
      <c r="B79" s="4">
        <v>44360</v>
      </c>
      <c r="C79" s="29">
        <v>158.83977572652964</v>
      </c>
      <c r="D79" s="29">
        <v>677.9537963564436</v>
      </c>
      <c r="E79" s="29">
        <v>923.01567496474149</v>
      </c>
      <c r="F79" s="29">
        <v>431.31872118913344</v>
      </c>
      <c r="G79" s="29">
        <v>1161.2809073981575</v>
      </c>
      <c r="H79" s="29">
        <v>248.24662324907806</v>
      </c>
      <c r="I79" s="29">
        <v>235.27096714313214</v>
      </c>
      <c r="J79" s="29">
        <v>716.34759673744418</v>
      </c>
    </row>
    <row r="80" spans="1:10" x14ac:dyDescent="0.3">
      <c r="A80" s="29">
        <v>25</v>
      </c>
      <c r="B80" s="4">
        <v>44367</v>
      </c>
      <c r="C80" s="29">
        <v>163.07774965017705</v>
      </c>
      <c r="D80" s="29">
        <v>807.49803860883412</v>
      </c>
      <c r="E80" s="29">
        <v>1191.4907154866655</v>
      </c>
      <c r="F80" s="29">
        <v>447.10192747161045</v>
      </c>
      <c r="G80" s="29">
        <v>1560.6949582463235</v>
      </c>
      <c r="H80" s="29">
        <v>270.36826446572934</v>
      </c>
      <c r="I80" s="29">
        <v>301.90021602491538</v>
      </c>
      <c r="J80" s="29">
        <v>933.28007498881766</v>
      </c>
    </row>
    <row r="81" spans="1:10" x14ac:dyDescent="0.3">
      <c r="A81" s="29">
        <v>26</v>
      </c>
      <c r="B81" s="4">
        <v>44374</v>
      </c>
      <c r="C81" s="29">
        <v>155.54976735557659</v>
      </c>
      <c r="D81" s="29">
        <v>903.92226006166084</v>
      </c>
      <c r="E81" s="29">
        <v>1479.2363087294048</v>
      </c>
      <c r="F81" s="29">
        <v>451.11112631142447</v>
      </c>
      <c r="G81" s="29">
        <v>1998.262556309576</v>
      </c>
      <c r="H81" s="29">
        <v>245.41163218046387</v>
      </c>
      <c r="I81" s="29">
        <v>286.12344140014585</v>
      </c>
      <c r="J81" s="29">
        <v>1047.3244111085128</v>
      </c>
    </row>
    <row r="82" spans="1:10" x14ac:dyDescent="0.3">
      <c r="A82" s="29">
        <v>27</v>
      </c>
      <c r="B82" s="4">
        <v>44381</v>
      </c>
      <c r="C82" s="29">
        <v>182.46035672522902</v>
      </c>
      <c r="D82" s="29">
        <v>1056.9091677138904</v>
      </c>
      <c r="E82" s="29">
        <v>1598.5627401842785</v>
      </c>
      <c r="F82" s="29">
        <v>467.71160598010931</v>
      </c>
      <c r="G82" s="29">
        <v>1945.931030665442</v>
      </c>
      <c r="H82" s="29">
        <v>243.42573244824462</v>
      </c>
      <c r="I82" s="29">
        <v>328.69812873504031</v>
      </c>
      <c r="J82" s="29">
        <v>1102.0927570584213</v>
      </c>
    </row>
    <row r="83" spans="1:10" x14ac:dyDescent="0.3">
      <c r="A83" s="29">
        <v>28</v>
      </c>
      <c r="B83" s="4">
        <v>44388</v>
      </c>
      <c r="C83" s="29">
        <v>177.66501789368135</v>
      </c>
      <c r="D83" s="29">
        <v>1216.1754475014202</v>
      </c>
      <c r="E83" s="29">
        <v>1650.8310496599925</v>
      </c>
      <c r="F83" s="29">
        <v>621.05464220856379</v>
      </c>
      <c r="G83" s="29">
        <v>1695.0534708176012</v>
      </c>
      <c r="H83" s="29">
        <v>253.05013997208508</v>
      </c>
      <c r="I83" s="29">
        <v>395.02611519135587</v>
      </c>
      <c r="J83" s="29">
        <v>1157.981636574501</v>
      </c>
    </row>
    <row r="84" spans="1:10" x14ac:dyDescent="0.3">
      <c r="A84" s="29">
        <v>29</v>
      </c>
      <c r="B84" s="4">
        <v>44395</v>
      </c>
      <c r="C84" s="29">
        <v>193.26401013325548</v>
      </c>
      <c r="D84" s="29">
        <v>1310.5635220874069</v>
      </c>
      <c r="E84" s="29">
        <v>1308.3493534588333</v>
      </c>
      <c r="F84" s="29">
        <v>597.75903545528786</v>
      </c>
      <c r="G84" s="29">
        <v>1370.3179055730834</v>
      </c>
      <c r="H84" s="29">
        <v>262.06128920028573</v>
      </c>
      <c r="I84" s="29">
        <v>377.18579546358637</v>
      </c>
      <c r="J84" s="29">
        <v>1049.097577460366</v>
      </c>
    </row>
    <row r="85" spans="1:10" x14ac:dyDescent="0.3">
      <c r="A85" s="29">
        <v>30</v>
      </c>
      <c r="B85" s="4">
        <v>44402</v>
      </c>
      <c r="C85" s="29">
        <v>165.07733748084385</v>
      </c>
      <c r="D85" s="29">
        <v>1369.5276325291215</v>
      </c>
      <c r="E85" s="29">
        <v>1108.0365511557229</v>
      </c>
      <c r="F85" s="29">
        <v>674.27631338608194</v>
      </c>
      <c r="G85" s="29">
        <v>1204.5151071989346</v>
      </c>
      <c r="H85" s="29">
        <v>244.01547378549125</v>
      </c>
      <c r="I85" s="29">
        <v>337.41473268092074</v>
      </c>
      <c r="J85" s="29">
        <v>819.87415300563714</v>
      </c>
    </row>
    <row r="86" spans="1:10" x14ac:dyDescent="0.3">
      <c r="A86" s="29">
        <v>31</v>
      </c>
      <c r="B86" s="4">
        <v>44409</v>
      </c>
      <c r="C86" s="29">
        <v>176.51057633132245</v>
      </c>
      <c r="D86" s="29">
        <v>1466.4834441335468</v>
      </c>
      <c r="E86" s="29">
        <v>861.23615359524524</v>
      </c>
      <c r="F86" s="29">
        <v>693.04137580468432</v>
      </c>
      <c r="G86" s="29">
        <v>905.86075609824343</v>
      </c>
      <c r="H86" s="29">
        <v>231.67125790993896</v>
      </c>
      <c r="I86" s="29">
        <v>348.24737304152234</v>
      </c>
      <c r="J86" s="29">
        <v>650.67924314734501</v>
      </c>
    </row>
    <row r="87" spans="1:10" x14ac:dyDescent="0.3">
      <c r="A87" s="29">
        <v>32</v>
      </c>
      <c r="B87" s="4">
        <v>44416</v>
      </c>
      <c r="C87" s="29">
        <v>143.27345977542947</v>
      </c>
      <c r="D87" s="29">
        <v>1334.6434054804324</v>
      </c>
      <c r="E87" s="29">
        <v>703.20540243249718</v>
      </c>
      <c r="F87" s="29">
        <v>746.85854818777068</v>
      </c>
      <c r="G87" s="29">
        <v>787.00431149380279</v>
      </c>
      <c r="H87" s="29">
        <v>208.56591716339159</v>
      </c>
      <c r="I87" s="29">
        <v>359.05966449915007</v>
      </c>
      <c r="J87" s="29">
        <v>558.83197690935958</v>
      </c>
    </row>
    <row r="88" spans="1:10" x14ac:dyDescent="0.3">
      <c r="A88" s="29">
        <v>33</v>
      </c>
      <c r="B88" s="4">
        <v>44423</v>
      </c>
      <c r="C88" s="29">
        <v>189.27889022545668</v>
      </c>
      <c r="D88" s="29">
        <v>1291.7915122179627</v>
      </c>
      <c r="E88" s="29">
        <v>636.11899934599523</v>
      </c>
      <c r="F88" s="29">
        <v>800.13840382203978</v>
      </c>
      <c r="G88" s="29">
        <v>647.6463892812335</v>
      </c>
      <c r="H88" s="29">
        <v>220.89831106192526</v>
      </c>
      <c r="I88" s="29">
        <v>382.45135445729932</v>
      </c>
      <c r="J88" s="29">
        <v>516.70904799010464</v>
      </c>
    </row>
    <row r="89" spans="1:10" x14ac:dyDescent="0.3">
      <c r="A89" s="29">
        <v>34</v>
      </c>
      <c r="B89" s="4">
        <v>44430</v>
      </c>
      <c r="C89" s="29">
        <v>219.39394207161979</v>
      </c>
      <c r="D89" s="29">
        <v>1136.4497293584745</v>
      </c>
      <c r="E89" s="29">
        <v>568.9673393940609</v>
      </c>
      <c r="F89" s="29">
        <v>729.1832792448057</v>
      </c>
      <c r="G89" s="29">
        <v>571.58348937000983</v>
      </c>
      <c r="H89" s="29">
        <v>201.74738098964377</v>
      </c>
      <c r="I89" s="29">
        <v>372.76343362021771</v>
      </c>
      <c r="J89" s="29">
        <v>454.60582209934012</v>
      </c>
    </row>
    <row r="90" spans="1:10" x14ac:dyDescent="0.3">
      <c r="A90" s="29">
        <v>35</v>
      </c>
      <c r="B90" s="4">
        <v>44437</v>
      </c>
      <c r="C90" s="29">
        <v>216.8880874071599</v>
      </c>
      <c r="D90" s="29">
        <v>1081.6483332163793</v>
      </c>
      <c r="E90" s="29">
        <v>506.89925114503632</v>
      </c>
      <c r="F90" s="29">
        <v>766.08508055823427</v>
      </c>
      <c r="G90" s="29">
        <v>586.47848258750355</v>
      </c>
      <c r="H90" s="29">
        <v>204.05544122694877</v>
      </c>
      <c r="I90" s="29">
        <v>413.9089962774101</v>
      </c>
      <c r="J90" s="29">
        <v>452.10933900592318</v>
      </c>
    </row>
    <row r="91" spans="1:10" x14ac:dyDescent="0.3">
      <c r="A91" s="29">
        <v>36</v>
      </c>
      <c r="B91" s="4">
        <v>44444</v>
      </c>
      <c r="C91" s="29">
        <v>232.41681699026128</v>
      </c>
      <c r="D91" s="29">
        <v>920.00601710049432</v>
      </c>
      <c r="E91" s="29">
        <v>503.66751468023574</v>
      </c>
      <c r="F91" s="29">
        <v>675.45049962090002</v>
      </c>
      <c r="G91" s="29">
        <v>544.25824655118561</v>
      </c>
      <c r="H91" s="29">
        <v>176.27276836303139</v>
      </c>
      <c r="I91" s="29">
        <v>354.75992395971525</v>
      </c>
      <c r="J91" s="29">
        <v>428.23057905741712</v>
      </c>
    </row>
    <row r="92" spans="1:10" x14ac:dyDescent="0.3">
      <c r="A92" s="29">
        <v>37</v>
      </c>
      <c r="B92" s="4">
        <v>44451</v>
      </c>
      <c r="C92" s="29">
        <v>198.9736333077451</v>
      </c>
      <c r="D92" s="29">
        <v>784.37460421114179</v>
      </c>
      <c r="E92" s="29">
        <v>508.29345259900072</v>
      </c>
      <c r="F92" s="29">
        <v>557.55516729611963</v>
      </c>
      <c r="G92" s="29">
        <v>551.91944246018318</v>
      </c>
      <c r="H92" s="29">
        <v>182.19548323579485</v>
      </c>
      <c r="I92" s="29">
        <v>305.89592525341334</v>
      </c>
      <c r="J92" s="29">
        <v>415.58862597269632</v>
      </c>
    </row>
    <row r="93" spans="1:10" x14ac:dyDescent="0.3">
      <c r="A93" s="29">
        <v>38</v>
      </c>
      <c r="B93" s="4">
        <v>44458</v>
      </c>
      <c r="C93" s="29">
        <v>211.98543230767751</v>
      </c>
      <c r="D93" s="29">
        <v>689.82127881802501</v>
      </c>
      <c r="E93" s="29">
        <v>492.23205620511283</v>
      </c>
      <c r="F93" s="29">
        <v>579.11632974817121</v>
      </c>
      <c r="G93" s="29">
        <v>490.27933464285832</v>
      </c>
      <c r="H93" s="29">
        <v>198.35403093800085</v>
      </c>
      <c r="I93" s="29">
        <v>291.68666100602786</v>
      </c>
      <c r="J93" s="29">
        <v>389.0341334456765</v>
      </c>
    </row>
    <row r="94" spans="1:10" x14ac:dyDescent="0.3">
      <c r="A94" s="29">
        <v>39</v>
      </c>
      <c r="B94" s="4">
        <v>44465</v>
      </c>
      <c r="C94" s="29">
        <v>183.77657533646379</v>
      </c>
      <c r="D94" s="29">
        <v>654.29498645651609</v>
      </c>
      <c r="E94" s="29">
        <v>462.27284190095861</v>
      </c>
      <c r="F94" s="29">
        <v>511.44741183387509</v>
      </c>
      <c r="G94" s="29">
        <v>556.31884566313965</v>
      </c>
      <c r="H94" s="29">
        <v>141.16421665446654</v>
      </c>
      <c r="I94" s="29">
        <v>250.00527202962883</v>
      </c>
      <c r="J94" s="29">
        <v>379.1426024174948</v>
      </c>
    </row>
    <row r="95" spans="1:10" x14ac:dyDescent="0.3">
      <c r="A95" s="29">
        <v>40</v>
      </c>
      <c r="B95" s="4">
        <v>44472</v>
      </c>
      <c r="C95" s="29">
        <v>161.22167891247275</v>
      </c>
      <c r="D95" s="29">
        <v>679.79314618492117</v>
      </c>
      <c r="E95" s="29">
        <v>489.30785684925638</v>
      </c>
      <c r="F95" s="29">
        <v>510.54272821190727</v>
      </c>
      <c r="G95" s="29">
        <v>494.1260121874858</v>
      </c>
      <c r="H95" s="29">
        <v>153.2184208195284</v>
      </c>
      <c r="I95" s="29">
        <v>253.9413802551303</v>
      </c>
      <c r="J95" s="29">
        <v>397.15976719738217</v>
      </c>
    </row>
    <row r="96" spans="1:10" x14ac:dyDescent="0.3">
      <c r="A96" s="29">
        <v>41</v>
      </c>
      <c r="B96" s="4">
        <v>44479</v>
      </c>
      <c r="C96" s="29">
        <v>165.08348898086834</v>
      </c>
      <c r="D96" s="29">
        <v>560.67658864423231</v>
      </c>
      <c r="E96" s="29">
        <v>433.76870385570976</v>
      </c>
      <c r="F96" s="29">
        <v>471.05095756963283</v>
      </c>
      <c r="G96" s="29">
        <v>510.86614043009945</v>
      </c>
      <c r="H96" s="29">
        <v>138.13642099132073</v>
      </c>
      <c r="I96" s="29">
        <v>230.4036844856098</v>
      </c>
      <c r="J96" s="29">
        <v>387.99624165478997</v>
      </c>
    </row>
    <row r="97" spans="1:10" x14ac:dyDescent="0.3">
      <c r="A97" s="29">
        <v>42</v>
      </c>
      <c r="B97" s="4">
        <v>44486</v>
      </c>
      <c r="C97" s="29">
        <v>149.39519702768672</v>
      </c>
      <c r="D97" s="29">
        <v>593.02552358884259</v>
      </c>
      <c r="E97" s="29">
        <v>419.011728053946</v>
      </c>
      <c r="F97" s="29">
        <v>459.96132023996483</v>
      </c>
      <c r="G97" s="29">
        <v>469.80863975071225</v>
      </c>
      <c r="H97" s="29">
        <v>151.54561339846364</v>
      </c>
      <c r="I97" s="29">
        <v>215.02493226642997</v>
      </c>
      <c r="J97" s="29">
        <v>389.93262445105648</v>
      </c>
    </row>
    <row r="98" spans="1:10" x14ac:dyDescent="0.3">
      <c r="A98" s="29">
        <v>43</v>
      </c>
      <c r="B98" s="4">
        <v>44493</v>
      </c>
      <c r="C98" s="29">
        <v>130.65672299118501</v>
      </c>
      <c r="D98" s="29">
        <v>563.33825503122671</v>
      </c>
      <c r="E98" s="29">
        <v>388.38733817655759</v>
      </c>
      <c r="F98" s="29">
        <v>408.93781405817981</v>
      </c>
      <c r="G98" s="29">
        <v>503.70905745309324</v>
      </c>
      <c r="H98" s="29">
        <v>162.41344480199763</v>
      </c>
      <c r="I98" s="29">
        <v>228.35062553701979</v>
      </c>
      <c r="J98" s="29">
        <v>371.61415981583684</v>
      </c>
    </row>
    <row r="99" spans="1:10" x14ac:dyDescent="0.3">
      <c r="A99" s="29">
        <v>44</v>
      </c>
      <c r="B99" s="4">
        <v>44500</v>
      </c>
      <c r="C99" s="29">
        <v>137.8631475386083</v>
      </c>
      <c r="D99" s="29">
        <v>548.39787869118936</v>
      </c>
      <c r="E99" s="29">
        <v>440.33876218423109</v>
      </c>
      <c r="F99" s="29">
        <v>458.00129498932267</v>
      </c>
      <c r="G99" s="29">
        <v>522.21157754999422</v>
      </c>
      <c r="H99" s="29">
        <v>157.06128362297363</v>
      </c>
      <c r="I99" s="29">
        <v>202.60234672470881</v>
      </c>
      <c r="J99" s="29">
        <v>386.70656930392943</v>
      </c>
    </row>
    <row r="100" spans="1:10" x14ac:dyDescent="0.3">
      <c r="A100" s="29">
        <v>45</v>
      </c>
      <c r="B100" s="4">
        <v>44507</v>
      </c>
      <c r="C100" s="29">
        <v>162.70465104269243</v>
      </c>
      <c r="D100" s="29">
        <v>562.82507324346852</v>
      </c>
      <c r="E100" s="29">
        <v>402.8707856680137</v>
      </c>
      <c r="F100" s="29">
        <v>460.12468109066964</v>
      </c>
      <c r="G100" s="29">
        <v>490.18810349474177</v>
      </c>
      <c r="H100" s="29">
        <v>193.04841712274305</v>
      </c>
      <c r="I100" s="29">
        <v>233.64633929333007</v>
      </c>
      <c r="J100" s="29">
        <v>394.59199241583099</v>
      </c>
    </row>
    <row r="101" spans="1:10" x14ac:dyDescent="0.3">
      <c r="A101" s="29">
        <v>46</v>
      </c>
      <c r="B101" s="4">
        <v>44514</v>
      </c>
      <c r="C101" s="29">
        <v>147.1520796915967</v>
      </c>
      <c r="D101" s="29">
        <v>488.28187707187953</v>
      </c>
      <c r="E101" s="29">
        <v>446.72899532541055</v>
      </c>
      <c r="F101" s="29">
        <v>450.46598984761067</v>
      </c>
      <c r="G101" s="29">
        <v>478.88169386286336</v>
      </c>
      <c r="H101" s="29">
        <v>160.12034675697458</v>
      </c>
      <c r="I101" s="29">
        <v>213.15364881819016</v>
      </c>
      <c r="J101" s="29">
        <v>360.21812484969126</v>
      </c>
    </row>
    <row r="102" spans="1:10" x14ac:dyDescent="0.3">
      <c r="A102" s="29">
        <v>47</v>
      </c>
      <c r="B102" s="4">
        <v>44521</v>
      </c>
      <c r="C102" s="29">
        <v>177.67939707530877</v>
      </c>
      <c r="D102" s="29">
        <v>563.77116525747931</v>
      </c>
      <c r="E102" s="29">
        <v>359.11192811169417</v>
      </c>
      <c r="F102" s="29">
        <v>487.61134707940221</v>
      </c>
      <c r="G102" s="29">
        <v>438.69174744111103</v>
      </c>
      <c r="H102" s="29">
        <v>169.68064646386233</v>
      </c>
      <c r="I102" s="29">
        <v>203.12933488524931</v>
      </c>
      <c r="J102" s="29">
        <v>362.30897083053992</v>
      </c>
    </row>
    <row r="103" spans="1:10" x14ac:dyDescent="0.3">
      <c r="A103" s="29">
        <v>48</v>
      </c>
      <c r="B103" s="4">
        <v>44528</v>
      </c>
      <c r="C103" s="29">
        <v>185.94204353549193</v>
      </c>
      <c r="D103" s="29">
        <v>557.40511098481761</v>
      </c>
      <c r="E103" s="29">
        <v>461.40749302685953</v>
      </c>
      <c r="F103" s="29">
        <v>483.43203242426205</v>
      </c>
      <c r="G103" s="29">
        <v>524.53761836585784</v>
      </c>
      <c r="H103" s="29">
        <v>142.91584528908794</v>
      </c>
      <c r="I103" s="29">
        <v>223.34082975294839</v>
      </c>
      <c r="J103" s="29">
        <v>433.35535654246917</v>
      </c>
    </row>
    <row r="104" spans="1:10" x14ac:dyDescent="0.3">
      <c r="A104" s="29">
        <v>49</v>
      </c>
      <c r="B104" s="4">
        <v>44535</v>
      </c>
      <c r="C104" s="29">
        <v>188.53711762763891</v>
      </c>
      <c r="D104" s="29">
        <v>585.03906403595158</v>
      </c>
      <c r="E104" s="29">
        <v>470.64457606255121</v>
      </c>
      <c r="F104" s="29">
        <v>511.52299740873991</v>
      </c>
      <c r="G104" s="29">
        <v>554.90524216316044</v>
      </c>
      <c r="H104" s="29">
        <v>163.54402336470258</v>
      </c>
      <c r="I104" s="29">
        <v>258.40727575969129</v>
      </c>
      <c r="J104" s="29">
        <v>463.51897969495178</v>
      </c>
    </row>
    <row r="105" spans="1:10" x14ac:dyDescent="0.3">
      <c r="A105" s="29">
        <v>50</v>
      </c>
      <c r="B105" s="4">
        <v>44542</v>
      </c>
      <c r="C105" s="29">
        <v>213.64173760808723</v>
      </c>
      <c r="D105" s="29">
        <v>630.50723404829751</v>
      </c>
      <c r="E105" s="29">
        <v>607.09925780835704</v>
      </c>
      <c r="F105" s="29">
        <v>472.66677728644936</v>
      </c>
      <c r="G105" s="29">
        <v>614.07146963100899</v>
      </c>
      <c r="H105" s="29">
        <v>141.78127881367496</v>
      </c>
      <c r="I105" s="29">
        <v>233.58475373177973</v>
      </c>
      <c r="J105" s="29">
        <v>464.9393821260087</v>
      </c>
    </row>
    <row r="106" spans="1:10" x14ac:dyDescent="0.3">
      <c r="A106" s="29">
        <v>51</v>
      </c>
      <c r="B106" s="4">
        <v>44549</v>
      </c>
      <c r="C106" s="29">
        <v>240.81442869510852</v>
      </c>
      <c r="D106" s="29">
        <v>682.25047676577799</v>
      </c>
      <c r="E106" s="29">
        <v>514.86124401910047</v>
      </c>
      <c r="F106" s="29">
        <v>555.38614571079756</v>
      </c>
      <c r="G106" s="29">
        <v>589.52064363194131</v>
      </c>
      <c r="H106" s="29">
        <v>155.27619433948314</v>
      </c>
      <c r="I106" s="29">
        <v>320.64344976284781</v>
      </c>
      <c r="J106" s="29">
        <v>464.00767020064086</v>
      </c>
    </row>
    <row r="107" spans="1:10" x14ac:dyDescent="0.3">
      <c r="A107" s="29">
        <v>52</v>
      </c>
      <c r="B107" s="4">
        <v>44556</v>
      </c>
      <c r="C107" s="29">
        <v>241.33818374562372</v>
      </c>
      <c r="D107" s="29">
        <v>667.12957664400187</v>
      </c>
      <c r="E107" s="29">
        <v>484.44103786553671</v>
      </c>
      <c r="F107" s="29">
        <v>606.5483294730534</v>
      </c>
      <c r="G107" s="29">
        <v>520.65626775508463</v>
      </c>
      <c r="H107" s="29">
        <v>201.80501690614585</v>
      </c>
      <c r="I107" s="29">
        <v>293.28131694445415</v>
      </c>
      <c r="J107" s="29">
        <v>423.12380328337832</v>
      </c>
    </row>
    <row r="108" spans="1:10" x14ac:dyDescent="0.3">
      <c r="A108" s="3">
        <v>1</v>
      </c>
      <c r="B108" s="4">
        <v>44563</v>
      </c>
      <c r="C108" s="29">
        <v>206.26584801903056</v>
      </c>
      <c r="D108" s="29">
        <v>653.0624577531554</v>
      </c>
      <c r="E108" s="29">
        <v>478.66766918344388</v>
      </c>
      <c r="F108" s="29">
        <v>528.29966664771553</v>
      </c>
      <c r="G108" s="29">
        <v>472.42596250699904</v>
      </c>
      <c r="H108" s="29">
        <v>189.83290680792433</v>
      </c>
      <c r="I108" s="29">
        <v>316.83597435145248</v>
      </c>
      <c r="J108" s="29">
        <v>380.10847819909213</v>
      </c>
    </row>
    <row r="109" spans="1:10" x14ac:dyDescent="0.3">
      <c r="A109" s="3">
        <v>2</v>
      </c>
      <c r="B109" s="4">
        <v>44570</v>
      </c>
      <c r="C109" s="29">
        <v>175.36838063369817</v>
      </c>
      <c r="D109" s="29">
        <v>637.40428470460256</v>
      </c>
      <c r="E109" s="29">
        <v>385.40204986399993</v>
      </c>
      <c r="F109" s="29">
        <v>496.26618409500827</v>
      </c>
      <c r="G109" s="29">
        <v>431.03676858203482</v>
      </c>
      <c r="H109" s="29">
        <v>177.17663463265563</v>
      </c>
      <c r="I109" s="29">
        <v>288.3371530480465</v>
      </c>
      <c r="J109" s="29">
        <v>393.41114480159689</v>
      </c>
    </row>
    <row r="110" spans="1:10" x14ac:dyDescent="0.3">
      <c r="A110" s="3">
        <v>3</v>
      </c>
      <c r="B110" s="4">
        <v>44577</v>
      </c>
      <c r="C110" s="29">
        <v>171.32826300409465</v>
      </c>
      <c r="D110" s="29">
        <v>546.5349734524558</v>
      </c>
      <c r="E110" s="29">
        <v>422.06736273149892</v>
      </c>
      <c r="F110" s="29">
        <v>433.20562644895222</v>
      </c>
      <c r="G110" s="29">
        <v>418.04373606303352</v>
      </c>
      <c r="H110" s="29">
        <v>184.87264904294165</v>
      </c>
      <c r="I110" s="29">
        <v>245.5474113789333</v>
      </c>
      <c r="J110" s="29">
        <v>321.23060739457935</v>
      </c>
    </row>
    <row r="111" spans="1:10" x14ac:dyDescent="0.3">
      <c r="A111" s="3">
        <v>4</v>
      </c>
      <c r="B111" s="4">
        <v>44584</v>
      </c>
      <c r="C111" s="29">
        <v>162.17193831156493</v>
      </c>
      <c r="D111" s="29">
        <v>508.05844289080886</v>
      </c>
      <c r="E111" s="29">
        <v>389.15988671425117</v>
      </c>
      <c r="F111" s="29">
        <v>350.46241654363382</v>
      </c>
      <c r="G111" s="29">
        <v>474.65188967670014</v>
      </c>
      <c r="H111" s="29">
        <v>135.31946558516734</v>
      </c>
      <c r="I111" s="29">
        <v>176.25274695257485</v>
      </c>
      <c r="J111" s="29">
        <v>361.86453195829188</v>
      </c>
    </row>
    <row r="112" spans="1:10" x14ac:dyDescent="0.3">
      <c r="A112" s="114" t="s">
        <v>173</v>
      </c>
      <c r="B112" s="114"/>
      <c r="C112" s="27">
        <f>SUM(C3:C111)</f>
        <v>19167.054366197255</v>
      </c>
      <c r="D112" s="27">
        <f t="shared" ref="D112:J112" si="0">SUM(D3:D111)</f>
        <v>77424.412817091725</v>
      </c>
      <c r="E112" s="27">
        <f t="shared" si="0"/>
        <v>62781.923282043463</v>
      </c>
      <c r="F112" s="27">
        <f t="shared" si="0"/>
        <v>57807.789431329584</v>
      </c>
      <c r="G112" s="27">
        <f t="shared" si="0"/>
        <v>68915.694233951042</v>
      </c>
      <c r="H112" s="27">
        <f t="shared" si="0"/>
        <v>19403.277489332733</v>
      </c>
      <c r="I112" s="27">
        <f t="shared" si="0"/>
        <v>29550.229033726711</v>
      </c>
      <c r="J112" s="27">
        <f t="shared" si="0"/>
        <v>51893.972094602555</v>
      </c>
    </row>
    <row r="113" spans="1:10" ht="18" customHeight="1" x14ac:dyDescent="0.3">
      <c r="A113" s="108" t="s">
        <v>8</v>
      </c>
      <c r="B113" s="109"/>
      <c r="C113" s="109"/>
      <c r="D113" s="109"/>
      <c r="E113" s="109"/>
      <c r="F113" s="109"/>
      <c r="G113" s="109"/>
      <c r="H113" s="109"/>
      <c r="I113" s="109"/>
      <c r="J113" s="110"/>
    </row>
    <row r="114" spans="1:10" x14ac:dyDescent="0.3">
      <c r="A114" s="29" t="s">
        <v>176</v>
      </c>
      <c r="B114" s="29"/>
      <c r="C114" s="33">
        <v>5604.1590881940192</v>
      </c>
      <c r="D114" s="33">
        <v>21578.126776665347</v>
      </c>
      <c r="E114" s="33">
        <v>14379.951635398122</v>
      </c>
      <c r="F114" s="33">
        <v>13384.881396298584</v>
      </c>
      <c r="G114" s="33">
        <v>19988.366942758661</v>
      </c>
      <c r="H114" s="33">
        <v>4850.623622915763</v>
      </c>
      <c r="I114" s="33">
        <v>7708.7006346496246</v>
      </c>
      <c r="J114" s="33">
        <v>11061.956172684375</v>
      </c>
    </row>
  </sheetData>
  <mergeCells count="4">
    <mergeCell ref="A113:J113"/>
    <mergeCell ref="C1:J1"/>
    <mergeCell ref="A1:B2"/>
    <mergeCell ref="A112:B11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47908.013638324745</v>
      </c>
      <c r="C2" s="39">
        <f t="shared" ref="C2:R2" si="0">SUMIF(C4:C91,"&gt;"&amp;0,C4:C91)</f>
        <v>16131.139730299818</v>
      </c>
      <c r="D2" s="39">
        <f t="shared" si="0"/>
        <v>58020.369755389525</v>
      </c>
      <c r="E2" s="39">
        <f t="shared" si="0"/>
        <v>58980.211799404118</v>
      </c>
      <c r="F2" s="39">
        <f t="shared" si="0"/>
        <v>30572.452284453182</v>
      </c>
      <c r="G2" s="39">
        <f t="shared" si="0"/>
        <v>22209.350322591185</v>
      </c>
      <c r="H2" s="39">
        <f t="shared" si="0"/>
        <v>8155.1976695164421</v>
      </c>
      <c r="I2" s="39">
        <f t="shared" si="0"/>
        <v>16294.489471718431</v>
      </c>
      <c r="J2" s="39">
        <f t="shared" si="0"/>
        <v>29386.582835590889</v>
      </c>
      <c r="K2" s="60">
        <f t="shared" si="0"/>
        <v>5337.0993684888626</v>
      </c>
      <c r="L2" s="39">
        <f t="shared" si="0"/>
        <v>21082.927938541201</v>
      </c>
      <c r="M2" s="39">
        <f t="shared" si="0"/>
        <v>14262.698520538628</v>
      </c>
      <c r="N2" s="39">
        <f t="shared" si="0"/>
        <v>13089.327748744659</v>
      </c>
      <c r="O2" s="39">
        <f t="shared" si="0"/>
        <v>19680.500875300488</v>
      </c>
      <c r="P2" s="39">
        <f t="shared" si="0"/>
        <v>4651.0875852259278</v>
      </c>
      <c r="Q2" s="39">
        <f t="shared" si="0"/>
        <v>7411.1748551482005</v>
      </c>
      <c r="R2" s="40">
        <f t="shared" si="0"/>
        <v>11033.452636774655</v>
      </c>
      <c r="S2" s="40">
        <f>SUMIF(S4:S91,"&gt;"&amp;0,S4:S91)</f>
        <v>287629.65226655651</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182.43965723571046</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575.27934282169895</v>
      </c>
      <c r="E11" s="54">
        <v>179.72381513893129</v>
      </c>
      <c r="F11" s="54"/>
      <c r="G11" s="54"/>
      <c r="H11" s="54"/>
      <c r="I11" s="54"/>
      <c r="J11" s="54">
        <v>570.73067946762001</v>
      </c>
      <c r="K11" s="53">
        <v>48.652209326041699</v>
      </c>
      <c r="L11" s="54">
        <v>486.78771449796216</v>
      </c>
      <c r="M11" s="54">
        <v>138.46277319123311</v>
      </c>
      <c r="N11" s="54">
        <v>15.12</v>
      </c>
      <c r="O11" s="54">
        <v>111.01261572008718</v>
      </c>
      <c r="P11" s="54"/>
      <c r="Q11" s="54">
        <v>120.75297854441641</v>
      </c>
      <c r="R11" s="55">
        <v>-23.131716600589073</v>
      </c>
      <c r="S11" s="55">
        <v>1812.5847189675787</v>
      </c>
    </row>
    <row r="12" spans="1:19" x14ac:dyDescent="0.3">
      <c r="A12" s="45">
        <f t="shared" si="1"/>
        <v>44003</v>
      </c>
      <c r="B12" s="53">
        <v>743.96311216559025</v>
      </c>
      <c r="C12" s="54"/>
      <c r="D12" s="54">
        <v>1029.0044885765669</v>
      </c>
      <c r="E12" s="54">
        <v>294.41371176485177</v>
      </c>
      <c r="F12" s="54">
        <v>5</v>
      </c>
      <c r="G12" s="54">
        <v>5</v>
      </c>
      <c r="H12" s="54"/>
      <c r="I12" s="54"/>
      <c r="J12" s="54">
        <v>462.39540009982181</v>
      </c>
      <c r="K12" s="53">
        <v>137.15491011615649</v>
      </c>
      <c r="L12" s="54">
        <v>423.96209885549388</v>
      </c>
      <c r="M12" s="54">
        <v>243.91932583248416</v>
      </c>
      <c r="N12" s="54">
        <v>26.764070537260636</v>
      </c>
      <c r="O12" s="54">
        <v>353.14845525850342</v>
      </c>
      <c r="P12" s="54"/>
      <c r="Q12" s="54">
        <v>214.65730034370196</v>
      </c>
      <c r="R12" s="55">
        <v>70.813150251245986</v>
      </c>
      <c r="S12" s="55">
        <v>2554.7767126068302</v>
      </c>
    </row>
    <row r="13" spans="1:19" x14ac:dyDescent="0.3">
      <c r="A13" s="45">
        <f t="shared" si="1"/>
        <v>44010</v>
      </c>
      <c r="B13" s="53">
        <v>1123.3512097256655</v>
      </c>
      <c r="C13" s="54">
        <v>49.664602424909845</v>
      </c>
      <c r="D13" s="54">
        <v>1393.7749145185958</v>
      </c>
      <c r="E13" s="54">
        <v>417.79955082350261</v>
      </c>
      <c r="F13" s="54">
        <v>11.973854536289991</v>
      </c>
      <c r="G13" s="54">
        <v>-7.4181606765769175</v>
      </c>
      <c r="H13" s="54">
        <v>5</v>
      </c>
      <c r="I13" s="54">
        <v>29</v>
      </c>
      <c r="J13" s="54">
        <v>463.0843159663649</v>
      </c>
      <c r="K13" s="53">
        <v>156.72266431064804</v>
      </c>
      <c r="L13" s="54">
        <v>419.45075068919527</v>
      </c>
      <c r="M13" s="54">
        <v>385.10385108713064</v>
      </c>
      <c r="N13" s="54">
        <v>75.65372169680461</v>
      </c>
      <c r="O13" s="54">
        <v>480.5724333484718</v>
      </c>
      <c r="P13" s="54">
        <v>2.0258800616724102</v>
      </c>
      <c r="Q13" s="54">
        <v>237.25903185605142</v>
      </c>
      <c r="R13" s="55">
        <v>111.56350213951532</v>
      </c>
      <c r="S13" s="55">
        <v>3494.2302873187527</v>
      </c>
    </row>
    <row r="14" spans="1:19" x14ac:dyDescent="0.3">
      <c r="A14" s="45">
        <f t="shared" si="1"/>
        <v>44017</v>
      </c>
      <c r="B14" s="53">
        <v>1442.129313443244</v>
      </c>
      <c r="C14" s="54">
        <v>160.22191907888214</v>
      </c>
      <c r="D14" s="54">
        <v>1775.648010967072</v>
      </c>
      <c r="E14" s="54">
        <v>605.50509103852505</v>
      </c>
      <c r="F14" s="54">
        <v>43.619459599667152</v>
      </c>
      <c r="G14" s="54">
        <v>165.55890436762661</v>
      </c>
      <c r="H14" s="54">
        <v>-20.737080055225817</v>
      </c>
      <c r="I14" s="54">
        <v>147.82443327959447</v>
      </c>
      <c r="J14" s="54">
        <v>502.50401119224</v>
      </c>
      <c r="K14" s="53">
        <v>78.884949272644548</v>
      </c>
      <c r="L14" s="54">
        <v>416.53720207443212</v>
      </c>
      <c r="M14" s="54">
        <v>525.0784590998926</v>
      </c>
      <c r="N14" s="54">
        <v>127.28867256828983</v>
      </c>
      <c r="O14" s="54">
        <v>647.12104464904155</v>
      </c>
      <c r="P14" s="54">
        <v>36.130321652349949</v>
      </c>
      <c r="Q14" s="54">
        <v>271.56035600355864</v>
      </c>
      <c r="R14" s="55">
        <v>217.04577082270413</v>
      </c>
      <c r="S14" s="55">
        <v>4822.274062911627</v>
      </c>
    </row>
    <row r="15" spans="1:19" x14ac:dyDescent="0.3">
      <c r="A15" s="45">
        <f t="shared" si="1"/>
        <v>44024</v>
      </c>
      <c r="B15" s="53">
        <v>1453.2531223798467</v>
      </c>
      <c r="C15" s="54">
        <v>342.26165012883462</v>
      </c>
      <c r="D15" s="54">
        <v>2227.1746684656932</v>
      </c>
      <c r="E15" s="54">
        <v>1196.6983322015069</v>
      </c>
      <c r="F15" s="54">
        <v>220.2083774792336</v>
      </c>
      <c r="G15" s="54">
        <v>296.74004144741207</v>
      </c>
      <c r="H15" s="54">
        <v>57.112839344423492</v>
      </c>
      <c r="I15" s="54">
        <v>286.36858633526322</v>
      </c>
      <c r="J15" s="54">
        <v>460.02662902363306</v>
      </c>
      <c r="K15" s="53">
        <v>204.38600286500673</v>
      </c>
      <c r="L15" s="54">
        <v>358.17752033917748</v>
      </c>
      <c r="M15" s="54">
        <v>698.46894119226886</v>
      </c>
      <c r="N15" s="54">
        <v>374.68800009426224</v>
      </c>
      <c r="O15" s="54">
        <v>789.87064533288299</v>
      </c>
      <c r="P15" s="54">
        <v>20.610907794426197</v>
      </c>
      <c r="Q15" s="54">
        <v>281.14848763415296</v>
      </c>
      <c r="R15" s="55">
        <v>303.37899388093558</v>
      </c>
      <c r="S15" s="55">
        <v>6539.8442468058438</v>
      </c>
    </row>
    <row r="16" spans="1:19" x14ac:dyDescent="0.3">
      <c r="A16" s="45">
        <f t="shared" si="1"/>
        <v>44031</v>
      </c>
      <c r="B16" s="53">
        <v>1373.7357165322517</v>
      </c>
      <c r="C16" s="54">
        <v>487.07508007248964</v>
      </c>
      <c r="D16" s="54">
        <v>1843.267198534824</v>
      </c>
      <c r="E16" s="54">
        <v>1583.6454795909476</v>
      </c>
      <c r="F16" s="54">
        <v>211.13230191780622</v>
      </c>
      <c r="G16" s="54">
        <v>458.68801280418904</v>
      </c>
      <c r="H16" s="54">
        <v>90.823733850398185</v>
      </c>
      <c r="I16" s="54">
        <v>286.91284477199451</v>
      </c>
      <c r="J16" s="54">
        <v>338.601555396967</v>
      </c>
      <c r="K16" s="53">
        <v>183.42609943667219</v>
      </c>
      <c r="L16" s="54">
        <v>279.20318040068958</v>
      </c>
      <c r="M16" s="54">
        <v>556.43207726090577</v>
      </c>
      <c r="N16" s="54">
        <v>535.40230243875362</v>
      </c>
      <c r="O16" s="54">
        <v>507.8450094426521</v>
      </c>
      <c r="P16" s="54">
        <v>70.951255452464295</v>
      </c>
      <c r="Q16" s="54">
        <v>202.08103977192278</v>
      </c>
      <c r="R16" s="55">
        <v>289.14437107262768</v>
      </c>
      <c r="S16" s="55">
        <v>6673.8819234718721</v>
      </c>
    </row>
    <row r="17" spans="1:19" x14ac:dyDescent="0.3">
      <c r="A17" s="45">
        <f t="shared" si="1"/>
        <v>44038</v>
      </c>
      <c r="B17" s="53">
        <v>966.30456546277787</v>
      </c>
      <c r="C17" s="54">
        <v>546.71460027774094</v>
      </c>
      <c r="D17" s="54">
        <v>1421.4869453936726</v>
      </c>
      <c r="E17" s="54">
        <v>1354.1884284093856</v>
      </c>
      <c r="F17" s="54">
        <v>296.10134068243838</v>
      </c>
      <c r="G17" s="54">
        <v>396.19234380969601</v>
      </c>
      <c r="H17" s="54">
        <v>67.981141097598424</v>
      </c>
      <c r="I17" s="54">
        <v>242.18974302410845</v>
      </c>
      <c r="J17" s="54">
        <v>240.79212055039704</v>
      </c>
      <c r="K17" s="53">
        <v>68.92519923743842</v>
      </c>
      <c r="L17" s="54">
        <v>170.48778476565553</v>
      </c>
      <c r="M17" s="54">
        <v>392.57856877854721</v>
      </c>
      <c r="N17" s="54">
        <v>329.65391709135724</v>
      </c>
      <c r="O17" s="54">
        <v>393.53684972879694</v>
      </c>
      <c r="P17" s="54">
        <v>107.78018796828906</v>
      </c>
      <c r="Q17" s="54">
        <v>140.73368163066104</v>
      </c>
      <c r="R17" s="55">
        <v>283.1445022462687</v>
      </c>
      <c r="S17" s="55">
        <v>5531.9512287078087</v>
      </c>
    </row>
    <row r="18" spans="1:19" x14ac:dyDescent="0.3">
      <c r="A18" s="45">
        <f t="shared" si="1"/>
        <v>44045</v>
      </c>
      <c r="B18" s="53">
        <v>587.955097436703</v>
      </c>
      <c r="C18" s="54">
        <v>460.75673717384961</v>
      </c>
      <c r="D18" s="54">
        <v>887.87739673721467</v>
      </c>
      <c r="E18" s="54">
        <v>1069.0093021299922</v>
      </c>
      <c r="F18" s="54">
        <v>194.56776679671816</v>
      </c>
      <c r="G18" s="54">
        <v>275.52728973404817</v>
      </c>
      <c r="H18" s="54">
        <v>71.016474455723596</v>
      </c>
      <c r="I18" s="54">
        <v>202.20716795173269</v>
      </c>
      <c r="J18" s="54">
        <v>249.73177806458079</v>
      </c>
      <c r="K18" s="53">
        <v>76.508856813178198</v>
      </c>
      <c r="L18" s="54">
        <v>227.36280102646026</v>
      </c>
      <c r="M18" s="54">
        <v>232.0069270985656</v>
      </c>
      <c r="N18" s="54">
        <v>276.40409683491401</v>
      </c>
      <c r="O18" s="54">
        <v>169.10700781113815</v>
      </c>
      <c r="P18" s="54">
        <v>123.54987499578945</v>
      </c>
      <c r="Q18" s="54">
        <v>98.977788960277337</v>
      </c>
      <c r="R18" s="55">
        <v>222.44163177384519</v>
      </c>
      <c r="S18" s="55">
        <v>3998.6490104805634</v>
      </c>
    </row>
    <row r="19" spans="1:19" x14ac:dyDescent="0.3">
      <c r="A19" s="45">
        <f t="shared" si="1"/>
        <v>44052</v>
      </c>
      <c r="B19" s="53">
        <v>369.12709088868678</v>
      </c>
      <c r="C19" s="54">
        <v>320.93335857090631</v>
      </c>
      <c r="D19" s="54">
        <v>578.19614237967949</v>
      </c>
      <c r="E19" s="54">
        <v>677.25120360322694</v>
      </c>
      <c r="F19" s="54">
        <v>197.68136697951809</v>
      </c>
      <c r="G19" s="54">
        <v>235.14288907166417</v>
      </c>
      <c r="H19" s="54">
        <v>89.444081025313153</v>
      </c>
      <c r="I19" s="54">
        <v>129.78594696417099</v>
      </c>
      <c r="J19" s="54">
        <v>95.023611945756898</v>
      </c>
      <c r="K19" s="53">
        <v>46.195293519428844</v>
      </c>
      <c r="L19" s="54">
        <v>74.900099895262883</v>
      </c>
      <c r="M19" s="54">
        <v>123.13552315150235</v>
      </c>
      <c r="N19" s="54">
        <v>109.46376356410553</v>
      </c>
      <c r="O19" s="54">
        <v>154.26495748206946</v>
      </c>
      <c r="P19" s="54">
        <v>123.23810187997833</v>
      </c>
      <c r="Q19" s="54">
        <v>51.76535375171656</v>
      </c>
      <c r="R19" s="55">
        <v>112.68301847575964</v>
      </c>
      <c r="S19" s="55">
        <v>2692.5856914289252</v>
      </c>
    </row>
    <row r="20" spans="1:19" x14ac:dyDescent="0.3">
      <c r="A20" s="45">
        <f t="shared" si="1"/>
        <v>44059</v>
      </c>
      <c r="B20" s="53">
        <v>457.70820801159584</v>
      </c>
      <c r="C20" s="54">
        <v>306.37272865475325</v>
      </c>
      <c r="D20" s="54">
        <v>414.91705748947834</v>
      </c>
      <c r="E20" s="54">
        <v>445.65081620548153</v>
      </c>
      <c r="F20" s="54">
        <v>119.96090191729695</v>
      </c>
      <c r="G20" s="54">
        <v>105.7500339288141</v>
      </c>
      <c r="H20" s="54">
        <v>101.32165938306798</v>
      </c>
      <c r="I20" s="54">
        <v>167.94975227193743</v>
      </c>
      <c r="J20" s="54">
        <v>226.10305474426411</v>
      </c>
      <c r="K20" s="53">
        <v>23.278911658740469</v>
      </c>
      <c r="L20" s="54">
        <v>139.17629179849678</v>
      </c>
      <c r="M20" s="54">
        <v>87.901675791819002</v>
      </c>
      <c r="N20" s="54">
        <v>99.881516467508561</v>
      </c>
      <c r="O20" s="54">
        <v>156.50745551910632</v>
      </c>
      <c r="P20" s="54">
        <v>128.06831863048862</v>
      </c>
      <c r="Q20" s="54">
        <v>54.160796845753339</v>
      </c>
      <c r="R20" s="55">
        <v>132.3861145618535</v>
      </c>
      <c r="S20" s="55">
        <v>2345.7342126066887</v>
      </c>
    </row>
    <row r="21" spans="1:19" x14ac:dyDescent="0.3">
      <c r="A21" s="45">
        <f t="shared" si="1"/>
        <v>44066</v>
      </c>
      <c r="B21" s="53">
        <v>203.48985185298488</v>
      </c>
      <c r="C21" s="54">
        <v>248.09155191825107</v>
      </c>
      <c r="D21" s="54">
        <v>313.95392147375287</v>
      </c>
      <c r="E21" s="54">
        <v>320.01174215426545</v>
      </c>
      <c r="F21" s="54">
        <v>125.99068140173245</v>
      </c>
      <c r="G21" s="54">
        <v>58.308025986042708</v>
      </c>
      <c r="H21" s="54">
        <v>91.476354355186118</v>
      </c>
      <c r="I21" s="54">
        <v>46.641326843826391</v>
      </c>
      <c r="J21" s="54">
        <v>166.32872728825737</v>
      </c>
      <c r="K21" s="53">
        <v>4.8896471083633486</v>
      </c>
      <c r="L21" s="54">
        <v>86.817195550153656</v>
      </c>
      <c r="M21" s="54">
        <v>115.92335731516835</v>
      </c>
      <c r="N21" s="54">
        <v>140.13908142409451</v>
      </c>
      <c r="O21" s="54">
        <v>16.078664831120022</v>
      </c>
      <c r="P21" s="54">
        <v>65.506971573878758</v>
      </c>
      <c r="Q21" s="54">
        <v>25.905037228145005</v>
      </c>
      <c r="R21" s="55">
        <v>68.059150474061596</v>
      </c>
      <c r="S21" s="55">
        <v>1574.2921832743014</v>
      </c>
    </row>
    <row r="22" spans="1:19" x14ac:dyDescent="0.3">
      <c r="A22" s="45">
        <f t="shared" si="1"/>
        <v>44073</v>
      </c>
      <c r="B22" s="53">
        <v>205.35049567388796</v>
      </c>
      <c r="C22" s="54">
        <v>124.33172428914031</v>
      </c>
      <c r="D22" s="54">
        <v>173.49444964970326</v>
      </c>
      <c r="E22" s="54">
        <v>302.10731462724902</v>
      </c>
      <c r="F22" s="54">
        <v>105.22842260128709</v>
      </c>
      <c r="G22" s="54">
        <v>38.559317052568417</v>
      </c>
      <c r="H22" s="54">
        <v>24.141617541541791</v>
      </c>
      <c r="I22" s="54">
        <v>30.815596876777022</v>
      </c>
      <c r="J22" s="54">
        <v>155.28695278559326</v>
      </c>
      <c r="K22" s="53">
        <v>10.874938458146573</v>
      </c>
      <c r="L22" s="54">
        <v>66.370530931794406</v>
      </c>
      <c r="M22" s="54">
        <v>56.004575921648666</v>
      </c>
      <c r="N22" s="54">
        <v>45.110565953202354</v>
      </c>
      <c r="O22" s="54">
        <v>-22.203923089893806</v>
      </c>
      <c r="P22" s="54">
        <v>48.069523007250325</v>
      </c>
      <c r="Q22" s="54">
        <v>20.918985190132844</v>
      </c>
      <c r="R22" s="55">
        <v>27.443267757674562</v>
      </c>
      <c r="S22" s="55">
        <v>1159.3158910977418</v>
      </c>
    </row>
    <row r="23" spans="1:19" x14ac:dyDescent="0.3">
      <c r="A23" s="45">
        <f t="shared" si="1"/>
        <v>44080</v>
      </c>
      <c r="B23" s="53">
        <v>97.712411295314269</v>
      </c>
      <c r="C23" s="54">
        <v>75.311104665196581</v>
      </c>
      <c r="D23" s="54">
        <v>44.780861285690662</v>
      </c>
      <c r="E23" s="54">
        <v>33.200608331916101</v>
      </c>
      <c r="F23" s="54">
        <v>26.994606810255618</v>
      </c>
      <c r="G23" s="54">
        <v>33.988658003492674</v>
      </c>
      <c r="H23" s="54">
        <v>69.728963922048933</v>
      </c>
      <c r="I23" s="54">
        <v>-2.093410180664705</v>
      </c>
      <c r="J23" s="54">
        <v>160.39267266719662</v>
      </c>
      <c r="K23" s="53">
        <v>20.659598748997183</v>
      </c>
      <c r="L23" s="54">
        <v>114.3459870885269</v>
      </c>
      <c r="M23" s="54">
        <v>-44.195604136840473</v>
      </c>
      <c r="N23" s="54">
        <v>-22.350429155126449</v>
      </c>
      <c r="O23" s="54">
        <v>-25.166669735461539</v>
      </c>
      <c r="P23" s="54">
        <v>63.871680236864535</v>
      </c>
      <c r="Q23" s="54">
        <v>-9.9529380557121385</v>
      </c>
      <c r="R23" s="55">
        <v>66.863641123440232</v>
      </c>
      <c r="S23" s="55">
        <v>542.10988698111032</v>
      </c>
    </row>
    <row r="24" spans="1:19" x14ac:dyDescent="0.3">
      <c r="A24" s="45">
        <f t="shared" si="1"/>
        <v>44087</v>
      </c>
      <c r="B24" s="53">
        <v>66.040680727534209</v>
      </c>
      <c r="C24" s="54">
        <v>36.686662638840744</v>
      </c>
      <c r="D24" s="54">
        <v>-34.53604304722694</v>
      </c>
      <c r="E24" s="54">
        <v>150.21173405286299</v>
      </c>
      <c r="F24" s="54">
        <v>91.026750994464464</v>
      </c>
      <c r="G24" s="54">
        <v>10.16776852485475</v>
      </c>
      <c r="H24" s="54">
        <v>37.517213813213857</v>
      </c>
      <c r="I24" s="54">
        <v>17.304992206117959</v>
      </c>
      <c r="J24" s="54">
        <v>-7.7518022676364353</v>
      </c>
      <c r="K24" s="53">
        <v>8.1402282346396362</v>
      </c>
      <c r="L24" s="54">
        <v>-34.356885162096091</v>
      </c>
      <c r="M24" s="54">
        <v>20.215390140022294</v>
      </c>
      <c r="N24" s="54">
        <v>-28.0982770919058</v>
      </c>
      <c r="O24" s="54">
        <v>-58.638672720073259</v>
      </c>
      <c r="P24" s="54">
        <v>15.036008260221649</v>
      </c>
      <c r="Q24" s="54">
        <v>-4.3549686481443359</v>
      </c>
      <c r="R24" s="55">
        <v>-9.6336808007324635</v>
      </c>
      <c r="S24" s="55">
        <v>408.95580295789841</v>
      </c>
    </row>
    <row r="25" spans="1:19" x14ac:dyDescent="0.3">
      <c r="A25" s="45">
        <f t="shared" si="1"/>
        <v>44094</v>
      </c>
      <c r="B25" s="53">
        <v>117.7071510537628</v>
      </c>
      <c r="C25" s="54">
        <v>147.52023979013063</v>
      </c>
      <c r="D25" s="54">
        <v>13.561380672058249</v>
      </c>
      <c r="E25" s="54">
        <v>104.88404966119742</v>
      </c>
      <c r="F25" s="54">
        <v>67.415872690611877</v>
      </c>
      <c r="G25" s="54">
        <v>61.495457206856827</v>
      </c>
      <c r="H25" s="54">
        <v>51.705402062850425</v>
      </c>
      <c r="I25" s="54">
        <v>12.453719277747723</v>
      </c>
      <c r="J25" s="54">
        <v>-18.120639976309917</v>
      </c>
      <c r="K25" s="53">
        <v>1.1810685219074344</v>
      </c>
      <c r="L25" s="54">
        <v>-24.718722924829763</v>
      </c>
      <c r="M25" s="54">
        <v>-9.7698217207517359</v>
      </c>
      <c r="N25" s="54">
        <v>21.214090352814537</v>
      </c>
      <c r="O25" s="54">
        <v>40.904214230303182</v>
      </c>
      <c r="P25" s="54">
        <v>36.332403638985994</v>
      </c>
      <c r="Q25" s="54">
        <v>-3.7604641956048965</v>
      </c>
      <c r="R25" s="55">
        <v>-19.017874351207524</v>
      </c>
      <c r="S25" s="55">
        <v>576.74327241520768</v>
      </c>
    </row>
    <row r="26" spans="1:19" x14ac:dyDescent="0.3">
      <c r="A26" s="45">
        <f t="shared" si="1"/>
        <v>44101</v>
      </c>
      <c r="B26" s="53">
        <v>104.02801472309716</v>
      </c>
      <c r="C26" s="54">
        <v>75.857506522890162</v>
      </c>
      <c r="D26" s="54">
        <v>-97.486864634589665</v>
      </c>
      <c r="E26" s="54">
        <v>-47.80608331277017</v>
      </c>
      <c r="F26" s="54">
        <v>1.8652134968729115</v>
      </c>
      <c r="G26" s="54">
        <v>-89.131614660395144</v>
      </c>
      <c r="H26" s="54">
        <v>29.652311715781309</v>
      </c>
      <c r="I26" s="54">
        <v>19.090913869758424</v>
      </c>
      <c r="J26" s="54">
        <v>59.777126011869655</v>
      </c>
      <c r="K26" s="53">
        <v>-0.59303460173305211</v>
      </c>
      <c r="L26" s="54">
        <v>58.792772364023108</v>
      </c>
      <c r="M26" s="54">
        <v>1.6011981442844672</v>
      </c>
      <c r="N26" s="54">
        <v>-64.233249231213961</v>
      </c>
      <c r="O26" s="54">
        <v>-70.045095919133644</v>
      </c>
      <c r="P26" s="54">
        <v>35.676346362399244</v>
      </c>
      <c r="Q26" s="54">
        <v>-16.301077248282013</v>
      </c>
      <c r="R26" s="55">
        <v>-49.538718896409591</v>
      </c>
      <c r="S26" s="55">
        <v>290.27108634026808</v>
      </c>
    </row>
    <row r="27" spans="1:19" x14ac:dyDescent="0.3">
      <c r="A27" s="45">
        <f t="shared" si="1"/>
        <v>44108</v>
      </c>
      <c r="B27" s="53">
        <v>181.51699774705071</v>
      </c>
      <c r="C27" s="54">
        <v>70.745967630667792</v>
      </c>
      <c r="D27" s="54">
        <v>60.526527637734944</v>
      </c>
      <c r="E27" s="54">
        <v>149.4403509473907</v>
      </c>
      <c r="F27" s="54">
        <v>128.25453435998747</v>
      </c>
      <c r="G27" s="54">
        <v>18.299360820088395</v>
      </c>
      <c r="H27" s="54">
        <v>57.387087611782363</v>
      </c>
      <c r="I27" s="54">
        <v>19.855280488428548</v>
      </c>
      <c r="J27" s="54">
        <v>65.849869742518081</v>
      </c>
      <c r="K27" s="53">
        <v>57.36593592832466</v>
      </c>
      <c r="L27" s="54">
        <v>47.426142355271395</v>
      </c>
      <c r="M27" s="54">
        <v>-22.234532313026477</v>
      </c>
      <c r="N27" s="54">
        <v>3.9807632917871842</v>
      </c>
      <c r="O27" s="54">
        <v>38.009779956412444</v>
      </c>
      <c r="P27" s="54">
        <v>38.653544670955569</v>
      </c>
      <c r="Q27" s="54">
        <v>27.673056231240338</v>
      </c>
      <c r="R27" s="55">
        <v>18.138289322623905</v>
      </c>
      <c r="S27" s="55">
        <v>751.87597698565332</v>
      </c>
    </row>
    <row r="28" spans="1:19" x14ac:dyDescent="0.3">
      <c r="A28" s="45">
        <f t="shared" si="1"/>
        <v>44115</v>
      </c>
      <c r="B28" s="53">
        <v>233.6639260777763</v>
      </c>
      <c r="C28" s="54">
        <v>122.85657489883596</v>
      </c>
      <c r="D28" s="54">
        <v>127.51106224778005</v>
      </c>
      <c r="E28" s="54">
        <v>252.9107820508284</v>
      </c>
      <c r="F28" s="54">
        <v>116.75517753490715</v>
      </c>
      <c r="G28" s="54">
        <v>103.19892380991848</v>
      </c>
      <c r="H28" s="54">
        <v>48.384904425994989</v>
      </c>
      <c r="I28" s="54">
        <v>91.505188022006109</v>
      </c>
      <c r="J28" s="54">
        <v>64.889941554313395</v>
      </c>
      <c r="K28" s="53">
        <v>24.732030842273758</v>
      </c>
      <c r="L28" s="54">
        <v>46.781106954419101</v>
      </c>
      <c r="M28" s="54">
        <v>-33.288789812538823</v>
      </c>
      <c r="N28" s="54">
        <v>42.558759063117634</v>
      </c>
      <c r="O28" s="54">
        <v>30.972241042328335</v>
      </c>
      <c r="P28" s="54">
        <v>48.493348559606218</v>
      </c>
      <c r="Q28" s="54">
        <v>35.82041546733123</v>
      </c>
      <c r="R28" s="55">
        <v>61.01092393579745</v>
      </c>
      <c r="S28" s="55">
        <v>1161.6764806223546</v>
      </c>
    </row>
    <row r="29" spans="1:19" x14ac:dyDescent="0.3">
      <c r="A29" s="45">
        <f t="shared" si="1"/>
        <v>44122</v>
      </c>
      <c r="B29" s="53">
        <v>238.8469445012106</v>
      </c>
      <c r="C29" s="54">
        <v>116.20916633219969</v>
      </c>
      <c r="D29" s="54">
        <v>108.58265161035251</v>
      </c>
      <c r="E29" s="54">
        <v>116.90283513147006</v>
      </c>
      <c r="F29" s="54">
        <v>176.55792341733763</v>
      </c>
      <c r="G29" s="54">
        <v>104.29960410344609</v>
      </c>
      <c r="H29" s="54">
        <v>65.492221106741283</v>
      </c>
      <c r="I29" s="54">
        <v>156.56521862570548</v>
      </c>
      <c r="J29" s="54">
        <v>8.8753430903714161</v>
      </c>
      <c r="K29" s="53">
        <v>29.056732803018619</v>
      </c>
      <c r="L29" s="54">
        <v>12.247255087446263</v>
      </c>
      <c r="M29" s="54">
        <v>25.066610918716719</v>
      </c>
      <c r="N29" s="54">
        <v>-6.0256899301355134</v>
      </c>
      <c r="O29" s="54">
        <v>46.954715698812663</v>
      </c>
      <c r="P29" s="54">
        <v>45.580165516432913</v>
      </c>
      <c r="Q29" s="54">
        <v>62.202531250716049</v>
      </c>
      <c r="R29" s="55">
        <v>12.037391091641837</v>
      </c>
      <c r="S29" s="55">
        <v>1092.3319079188368</v>
      </c>
    </row>
    <row r="30" spans="1:19" x14ac:dyDescent="0.3">
      <c r="A30" s="45">
        <f t="shared" si="1"/>
        <v>44129</v>
      </c>
      <c r="B30" s="53">
        <v>307.37335845952634</v>
      </c>
      <c r="C30" s="54">
        <v>106.29933516904532</v>
      </c>
      <c r="D30" s="54">
        <v>49.765375681540718</v>
      </c>
      <c r="E30" s="54">
        <v>102.5918881593584</v>
      </c>
      <c r="F30" s="54">
        <v>83.90635826953303</v>
      </c>
      <c r="G30" s="54">
        <v>102.22574848289889</v>
      </c>
      <c r="H30" s="54">
        <v>43.65966143020205</v>
      </c>
      <c r="I30" s="54">
        <v>36.35137446916201</v>
      </c>
      <c r="J30" s="54">
        <v>-38.49393413631185</v>
      </c>
      <c r="K30" s="53">
        <v>10.909867435626865</v>
      </c>
      <c r="L30" s="54">
        <v>-16.168133039820702</v>
      </c>
      <c r="M30" s="54">
        <v>18.46415070768461</v>
      </c>
      <c r="N30" s="54">
        <v>-3.843991370255992</v>
      </c>
      <c r="O30" s="54">
        <v>11.590987441245886</v>
      </c>
      <c r="P30" s="54">
        <v>53.907951791740487</v>
      </c>
      <c r="Q30" s="54">
        <v>171.93051065424558</v>
      </c>
      <c r="R30" s="55">
        <v>28.688693214053728</v>
      </c>
      <c r="S30" s="55">
        <v>832.173100121272</v>
      </c>
    </row>
    <row r="31" spans="1:19" x14ac:dyDescent="0.3">
      <c r="A31" s="45">
        <f t="shared" si="1"/>
        <v>44136</v>
      </c>
      <c r="B31" s="53">
        <v>428.85701208137448</v>
      </c>
      <c r="C31" s="54">
        <v>84.520374442892205</v>
      </c>
      <c r="D31" s="54">
        <v>31.430924184215201</v>
      </c>
      <c r="E31" s="54">
        <v>214.58211630711548</v>
      </c>
      <c r="F31" s="54">
        <v>96.204609109300691</v>
      </c>
      <c r="G31" s="54">
        <v>61.738584634691392</v>
      </c>
      <c r="H31" s="54">
        <v>50.417383302297822</v>
      </c>
      <c r="I31" s="54">
        <v>20.696974617761384</v>
      </c>
      <c r="J31" s="54">
        <v>47.056065867671123</v>
      </c>
      <c r="K31" s="53">
        <v>44.637977388459376</v>
      </c>
      <c r="L31" s="54">
        <v>8.5463063042371914</v>
      </c>
      <c r="M31" s="54">
        <v>-22.948263394502419</v>
      </c>
      <c r="N31" s="54">
        <v>-58.978065523356747</v>
      </c>
      <c r="O31" s="54">
        <v>46.825112588301295</v>
      </c>
      <c r="P31" s="54">
        <v>48.918288091396121</v>
      </c>
      <c r="Q31" s="54">
        <v>243.38431716485368</v>
      </c>
      <c r="R31" s="55">
        <v>5.5801301613024634</v>
      </c>
      <c r="S31" s="55">
        <v>1035.5040445473132</v>
      </c>
    </row>
    <row r="32" spans="1:19" x14ac:dyDescent="0.3">
      <c r="A32" s="45">
        <f t="shared" si="1"/>
        <v>44143</v>
      </c>
      <c r="B32" s="53">
        <v>701.18478615657773</v>
      </c>
      <c r="C32" s="54">
        <v>70.481207024037758</v>
      </c>
      <c r="D32" s="54">
        <v>153.8253958568805</v>
      </c>
      <c r="E32" s="54">
        <v>156.65624360928473</v>
      </c>
      <c r="F32" s="54">
        <v>309.2015048225195</v>
      </c>
      <c r="G32" s="54">
        <v>85.427121781226901</v>
      </c>
      <c r="H32" s="54">
        <v>33.541433898090929</v>
      </c>
      <c r="I32" s="54">
        <v>7.7041324792681962</v>
      </c>
      <c r="J32" s="54">
        <v>138.9465100494948</v>
      </c>
      <c r="K32" s="53">
        <v>45.340008427759713</v>
      </c>
      <c r="L32" s="54">
        <v>132.37592677773944</v>
      </c>
      <c r="M32" s="54">
        <v>36.940542962974689</v>
      </c>
      <c r="N32" s="54">
        <v>7.8314801873204942E-2</v>
      </c>
      <c r="O32" s="54">
        <v>48.446845508984609</v>
      </c>
      <c r="P32" s="54">
        <v>22.002505313087795</v>
      </c>
      <c r="Q32" s="54">
        <v>320.56320064285615</v>
      </c>
      <c r="R32" s="55">
        <v>22.873650316707085</v>
      </c>
      <c r="S32" s="55">
        <v>1656.9683356773894</v>
      </c>
    </row>
    <row r="33" spans="1:19" x14ac:dyDescent="0.3">
      <c r="A33" s="45">
        <f t="shared" si="1"/>
        <v>44150</v>
      </c>
      <c r="B33" s="53">
        <v>845.11420947176453</v>
      </c>
      <c r="C33" s="54">
        <v>80.752092072243954</v>
      </c>
      <c r="D33" s="54">
        <v>109.11933522584968</v>
      </c>
      <c r="E33" s="54">
        <v>92.460702528330103</v>
      </c>
      <c r="F33" s="54">
        <v>198.93470208650069</v>
      </c>
      <c r="G33" s="54">
        <v>65.035664891848683</v>
      </c>
      <c r="H33" s="54">
        <v>51.460525335610612</v>
      </c>
      <c r="I33" s="54">
        <v>55.740542686169533</v>
      </c>
      <c r="J33" s="54">
        <v>121.34851658659841</v>
      </c>
      <c r="K33" s="53">
        <v>69.200101889870666</v>
      </c>
      <c r="L33" s="54">
        <v>65.778296339848225</v>
      </c>
      <c r="M33" s="54">
        <v>-1.7259341425332195</v>
      </c>
      <c r="N33" s="54">
        <v>-9.9014708325585161</v>
      </c>
      <c r="O33" s="54">
        <v>67.64462615760408</v>
      </c>
      <c r="P33" s="54">
        <v>31.576238393231634</v>
      </c>
      <c r="Q33" s="54">
        <v>453.64658137134097</v>
      </c>
      <c r="R33" s="55">
        <v>15.978564304153053</v>
      </c>
      <c r="S33" s="55">
        <v>1619.9662908849059</v>
      </c>
    </row>
    <row r="34" spans="1:19" x14ac:dyDescent="0.3">
      <c r="A34" s="45">
        <f t="shared" si="1"/>
        <v>44157</v>
      </c>
      <c r="B34" s="53">
        <v>1133.8313707969453</v>
      </c>
      <c r="C34" s="54">
        <v>-38.027639007977882</v>
      </c>
      <c r="D34" s="54">
        <v>-85.943870667564624</v>
      </c>
      <c r="E34" s="54">
        <v>135.5891768855613</v>
      </c>
      <c r="F34" s="54">
        <v>68.13376279227441</v>
      </c>
      <c r="G34" s="54">
        <v>-69.438105710870786</v>
      </c>
      <c r="H34" s="54">
        <v>-20.918972744961536</v>
      </c>
      <c r="I34" s="54">
        <v>-18.21703984842668</v>
      </c>
      <c r="J34" s="54">
        <v>41.239493684092395</v>
      </c>
      <c r="K34" s="53">
        <v>145.02461566823553</v>
      </c>
      <c r="L34" s="54">
        <v>45.406468341885102</v>
      </c>
      <c r="M34" s="54">
        <v>-41.128291919313142</v>
      </c>
      <c r="N34" s="54">
        <v>-34.697099583438273</v>
      </c>
      <c r="O34" s="54">
        <v>27.039835786775427</v>
      </c>
      <c r="P34" s="54">
        <v>6.6184687305116938</v>
      </c>
      <c r="Q34" s="54">
        <v>385.65135164766878</v>
      </c>
      <c r="R34" s="55">
        <v>-11.94592635213462</v>
      </c>
      <c r="S34" s="55">
        <v>1378.7938041588768</v>
      </c>
    </row>
    <row r="35" spans="1:19" x14ac:dyDescent="0.3">
      <c r="A35" s="45">
        <f t="shared" si="1"/>
        <v>44164</v>
      </c>
      <c r="B35" s="53">
        <v>1545.1729146126281</v>
      </c>
      <c r="C35" s="54">
        <v>-11.750362299438848</v>
      </c>
      <c r="D35" s="54">
        <v>-0.88577940734148797</v>
      </c>
      <c r="E35" s="54">
        <v>226.13412581940224</v>
      </c>
      <c r="F35" s="54">
        <v>88.52720915826194</v>
      </c>
      <c r="G35" s="54">
        <v>29.395361462377878</v>
      </c>
      <c r="H35" s="54">
        <v>18.327847387182828</v>
      </c>
      <c r="I35" s="54">
        <v>-17.058539902515122</v>
      </c>
      <c r="J35" s="54">
        <v>267.06901205028703</v>
      </c>
      <c r="K35" s="53">
        <v>190.59358847797961</v>
      </c>
      <c r="L35" s="54">
        <v>135.59641153510194</v>
      </c>
      <c r="M35" s="54">
        <v>-9.6968219787237331</v>
      </c>
      <c r="N35" s="54">
        <v>32.969286858571536</v>
      </c>
      <c r="O35" s="54">
        <v>-11.514975907684232</v>
      </c>
      <c r="P35" s="54">
        <v>12.170202686068905</v>
      </c>
      <c r="Q35" s="54">
        <v>326.98172471287569</v>
      </c>
      <c r="R35" s="55">
        <v>-71.096041292333837</v>
      </c>
      <c r="S35" s="55">
        <v>2174.6264704901405</v>
      </c>
    </row>
    <row r="36" spans="1:19" x14ac:dyDescent="0.3">
      <c r="A36" s="45">
        <f t="shared" si="1"/>
        <v>44171</v>
      </c>
      <c r="B36" s="53">
        <v>1907.2744341258838</v>
      </c>
      <c r="C36" s="54">
        <v>6.1270928921740051</v>
      </c>
      <c r="D36" s="54">
        <v>155.25188095580052</v>
      </c>
      <c r="E36" s="54">
        <v>631.65576734243314</v>
      </c>
      <c r="F36" s="54">
        <v>202.12316922097114</v>
      </c>
      <c r="G36" s="54">
        <v>143.62755315838695</v>
      </c>
      <c r="H36" s="54">
        <v>48.798805457051003</v>
      </c>
      <c r="I36" s="54">
        <v>24.160263061439196</v>
      </c>
      <c r="J36" s="54">
        <v>419.61053267821353</v>
      </c>
      <c r="K36" s="53">
        <v>243.71701362155881</v>
      </c>
      <c r="L36" s="54">
        <v>246.44685003114597</v>
      </c>
      <c r="M36" s="54">
        <v>-13.322189120606595</v>
      </c>
      <c r="N36" s="54">
        <v>198.4036923036083</v>
      </c>
      <c r="O36" s="54">
        <v>26.539240450613079</v>
      </c>
      <c r="P36" s="54">
        <v>-9.4237253142316177</v>
      </c>
      <c r="Q36" s="54">
        <v>232.04752965407997</v>
      </c>
      <c r="R36" s="55">
        <v>48.610300549459453</v>
      </c>
      <c r="S36" s="55">
        <v>3538.6294988923364</v>
      </c>
    </row>
    <row r="37" spans="1:19" x14ac:dyDescent="0.3">
      <c r="A37" s="45">
        <f t="shared" si="1"/>
        <v>44178</v>
      </c>
      <c r="B37" s="53">
        <v>2192.9908492215186</v>
      </c>
      <c r="C37" s="54">
        <v>29.784091092416588</v>
      </c>
      <c r="D37" s="54">
        <v>118.67551839255475</v>
      </c>
      <c r="E37" s="54">
        <v>1119.1522717199953</v>
      </c>
      <c r="F37" s="54">
        <v>159.06840903455804</v>
      </c>
      <c r="G37" s="54">
        <v>106.96428303034895</v>
      </c>
      <c r="H37" s="54">
        <v>64.231157334266754</v>
      </c>
      <c r="I37" s="54">
        <v>-9.4331351715395613</v>
      </c>
      <c r="J37" s="54">
        <v>849.38409886404645</v>
      </c>
      <c r="K37" s="53">
        <v>238.74259389759754</v>
      </c>
      <c r="L37" s="54">
        <v>480.5173503382249</v>
      </c>
      <c r="M37" s="54">
        <v>-22.969993919306205</v>
      </c>
      <c r="N37" s="54">
        <v>419.77187769215305</v>
      </c>
      <c r="O37" s="54">
        <v>39.901802186595603</v>
      </c>
      <c r="P37" s="54">
        <v>-0.16036479588984776</v>
      </c>
      <c r="Q37" s="54">
        <v>212.14119888207665</v>
      </c>
      <c r="R37" s="55">
        <v>34.563731638817728</v>
      </c>
      <c r="S37" s="55">
        <v>4640.2506786896993</v>
      </c>
    </row>
    <row r="38" spans="1:19" x14ac:dyDescent="0.3">
      <c r="A38" s="45">
        <f t="shared" si="1"/>
        <v>44185</v>
      </c>
      <c r="B38" s="53">
        <v>2406.8905792356181</v>
      </c>
      <c r="C38" s="54">
        <v>118.91494614630801</v>
      </c>
      <c r="D38" s="54">
        <v>637.27877608178596</v>
      </c>
      <c r="E38" s="54">
        <v>2247.4767180674062</v>
      </c>
      <c r="F38" s="54">
        <v>347.97506343508257</v>
      </c>
      <c r="G38" s="54">
        <v>288.73225312271506</v>
      </c>
      <c r="H38" s="54">
        <v>71.105150727401281</v>
      </c>
      <c r="I38" s="54">
        <v>127.02125360270611</v>
      </c>
      <c r="J38" s="54">
        <v>1185.6602423644072</v>
      </c>
      <c r="K38" s="53">
        <v>279.18990324430757</v>
      </c>
      <c r="L38" s="54">
        <v>755.01806124038865</v>
      </c>
      <c r="M38" s="54">
        <v>191.12665052924234</v>
      </c>
      <c r="N38" s="54">
        <v>967.53096479464398</v>
      </c>
      <c r="O38" s="54">
        <v>240.29351869836592</v>
      </c>
      <c r="P38" s="54">
        <v>19.627919028231332</v>
      </c>
      <c r="Q38" s="54">
        <v>128.78759877905759</v>
      </c>
      <c r="R38" s="55">
        <v>175.28774789473459</v>
      </c>
      <c r="S38" s="55">
        <v>7431.0549827834438</v>
      </c>
    </row>
    <row r="39" spans="1:19" x14ac:dyDescent="0.3">
      <c r="A39" s="45">
        <f t="shared" si="1"/>
        <v>44192</v>
      </c>
      <c r="B39" s="53">
        <v>2274.2029574945359</v>
      </c>
      <c r="C39" s="54">
        <v>189.02504102849332</v>
      </c>
      <c r="D39" s="54">
        <v>1305.8968999602296</v>
      </c>
      <c r="E39" s="54">
        <v>3370.5430132782421</v>
      </c>
      <c r="F39" s="54">
        <v>926.47507929889935</v>
      </c>
      <c r="G39" s="54">
        <v>597.93650428416663</v>
      </c>
      <c r="H39" s="54">
        <v>119.54435103832509</v>
      </c>
      <c r="I39" s="54">
        <v>333.43281740719522</v>
      </c>
      <c r="J39" s="54">
        <v>1502.0375845774217</v>
      </c>
      <c r="K39" s="53">
        <v>222.89089170633477</v>
      </c>
      <c r="L39" s="54">
        <v>992.82908585344921</v>
      </c>
      <c r="M39" s="54">
        <v>393.00244760808027</v>
      </c>
      <c r="N39" s="54">
        <v>1244.4693126324773</v>
      </c>
      <c r="O39" s="54">
        <v>434.14233223165121</v>
      </c>
      <c r="P39" s="54">
        <v>68.882090911127108</v>
      </c>
      <c r="Q39" s="54">
        <v>99.218125462794575</v>
      </c>
      <c r="R39" s="55">
        <v>444.82116370116648</v>
      </c>
      <c r="S39" s="55">
        <v>10619.094248367517</v>
      </c>
    </row>
    <row r="40" spans="1:19" x14ac:dyDescent="0.3">
      <c r="A40" s="45">
        <f t="shared" si="1"/>
        <v>44199</v>
      </c>
      <c r="B40" s="53">
        <v>2321.9140353889734</v>
      </c>
      <c r="C40" s="54">
        <v>355.86590774467277</v>
      </c>
      <c r="D40" s="54">
        <v>1919.8039959291611</v>
      </c>
      <c r="E40" s="54">
        <v>4779.5851769037727</v>
      </c>
      <c r="F40" s="54">
        <v>1737.672353854279</v>
      </c>
      <c r="G40" s="54">
        <v>937.07569472920284</v>
      </c>
      <c r="H40" s="54">
        <v>49.138768983866555</v>
      </c>
      <c r="I40" s="54">
        <v>462.03462263672589</v>
      </c>
      <c r="J40" s="54">
        <v>1505.0880519338425</v>
      </c>
      <c r="K40" s="53">
        <v>201.20251057585477</v>
      </c>
      <c r="L40" s="54">
        <v>958.78767919740926</v>
      </c>
      <c r="M40" s="54">
        <v>586.98114293212871</v>
      </c>
      <c r="N40" s="54">
        <v>1382.5889710360275</v>
      </c>
      <c r="O40" s="54">
        <v>613.4647333019991</v>
      </c>
      <c r="P40" s="54">
        <v>73.293304659068781</v>
      </c>
      <c r="Q40" s="54">
        <v>94.330944177186126</v>
      </c>
      <c r="R40" s="55">
        <v>637.57511814136319</v>
      </c>
      <c r="S40" s="55">
        <v>14068.178608104477</v>
      </c>
    </row>
    <row r="41" spans="1:19" x14ac:dyDescent="0.3">
      <c r="A41" s="45">
        <f t="shared" si="1"/>
        <v>44206</v>
      </c>
      <c r="B41" s="53">
        <v>2155.9150515963952</v>
      </c>
      <c r="C41" s="54">
        <v>445.29521454643651</v>
      </c>
      <c r="D41" s="54">
        <v>2179.814344846699</v>
      </c>
      <c r="E41" s="54">
        <v>5070.3300386483534</v>
      </c>
      <c r="F41" s="54">
        <v>2640.6383897706437</v>
      </c>
      <c r="G41" s="54">
        <v>1496.6011988773862</v>
      </c>
      <c r="H41" s="54">
        <v>138.1234099366344</v>
      </c>
      <c r="I41" s="54">
        <v>654.90797322378751</v>
      </c>
      <c r="J41" s="54">
        <v>1340.1432968720537</v>
      </c>
      <c r="K41" s="53">
        <v>132.85386818046237</v>
      </c>
      <c r="L41" s="54">
        <v>902.76709993340762</v>
      </c>
      <c r="M41" s="54">
        <v>578.42931500952557</v>
      </c>
      <c r="N41" s="54">
        <v>1066.0430040237884</v>
      </c>
      <c r="O41" s="54">
        <v>668.54116470585632</v>
      </c>
      <c r="P41" s="54">
        <v>93.13642205424253</v>
      </c>
      <c r="Q41" s="54">
        <v>72.275303292956494</v>
      </c>
      <c r="R41" s="55">
        <v>604.4994509098841</v>
      </c>
      <c r="S41" s="55">
        <v>16121.768918318397</v>
      </c>
    </row>
    <row r="42" spans="1:19" x14ac:dyDescent="0.3">
      <c r="A42" s="45">
        <f t="shared" si="1"/>
        <v>44213</v>
      </c>
      <c r="B42" s="53">
        <v>1532.1464076388972</v>
      </c>
      <c r="C42" s="54">
        <v>488.02221413247162</v>
      </c>
      <c r="D42" s="54">
        <v>1831.6035161999012</v>
      </c>
      <c r="E42" s="54">
        <v>4023.7895000229496</v>
      </c>
      <c r="F42" s="54">
        <v>2064.0979973335116</v>
      </c>
      <c r="G42" s="54">
        <v>1325.7668731593481</v>
      </c>
      <c r="H42" s="54">
        <v>160.45590277647847</v>
      </c>
      <c r="I42" s="54">
        <v>714.32087851528945</v>
      </c>
      <c r="J42" s="54">
        <v>980.43992779796588</v>
      </c>
      <c r="K42" s="53">
        <v>111.68025532141901</v>
      </c>
      <c r="L42" s="54">
        <v>668.22278415778317</v>
      </c>
      <c r="M42" s="54">
        <v>496.73113797319809</v>
      </c>
      <c r="N42" s="54">
        <v>722.99985905935898</v>
      </c>
      <c r="O42" s="54">
        <v>554.50310778548885</v>
      </c>
      <c r="P42" s="54">
        <v>102.55572970689121</v>
      </c>
      <c r="Q42" s="54">
        <v>69.634432260798775</v>
      </c>
      <c r="R42" s="55">
        <v>545.58125939480988</v>
      </c>
      <c r="S42" s="55">
        <v>13120.64321757682</v>
      </c>
    </row>
    <row r="43" spans="1:19" x14ac:dyDescent="0.3">
      <c r="A43" s="45">
        <f t="shared" si="1"/>
        <v>44220</v>
      </c>
      <c r="B43" s="53">
        <v>839.67598101781073</v>
      </c>
      <c r="C43" s="54">
        <v>293.81199594481978</v>
      </c>
      <c r="D43" s="54">
        <v>1064.0903800566616</v>
      </c>
      <c r="E43" s="54">
        <v>1973.2260148688379</v>
      </c>
      <c r="F43" s="54">
        <v>1241.5073526458298</v>
      </c>
      <c r="G43" s="54">
        <v>858.32638285948303</v>
      </c>
      <c r="H43" s="54">
        <v>113.17080193110533</v>
      </c>
      <c r="I43" s="54">
        <v>452.41325910961461</v>
      </c>
      <c r="J43" s="54">
        <v>600.61068577819515</v>
      </c>
      <c r="K43" s="53">
        <v>41.970089165121806</v>
      </c>
      <c r="L43" s="54">
        <v>410.0055102823809</v>
      </c>
      <c r="M43" s="54">
        <v>328.03248755140459</v>
      </c>
      <c r="N43" s="54">
        <v>368.99314669006264</v>
      </c>
      <c r="O43" s="54">
        <v>350.75511172433374</v>
      </c>
      <c r="P43" s="54">
        <v>57.921768101163451</v>
      </c>
      <c r="Q43" s="54">
        <v>9.7043623023918428</v>
      </c>
      <c r="R43" s="55">
        <v>280.19981265311901</v>
      </c>
      <c r="S43" s="55">
        <v>7436.8328542123454</v>
      </c>
    </row>
    <row r="44" spans="1:19" x14ac:dyDescent="0.3">
      <c r="A44" s="45">
        <f t="shared" si="1"/>
        <v>44227</v>
      </c>
      <c r="B44" s="53">
        <v>480.40329858617179</v>
      </c>
      <c r="C44" s="54">
        <v>268.03712936564273</v>
      </c>
      <c r="D44" s="54">
        <v>807.08172109244902</v>
      </c>
      <c r="E44" s="54">
        <v>1320.282522350152</v>
      </c>
      <c r="F44" s="54">
        <v>711.47096181116933</v>
      </c>
      <c r="G44" s="54">
        <v>539.9980402945738</v>
      </c>
      <c r="H44" s="54">
        <v>97.614439747408426</v>
      </c>
      <c r="I44" s="54">
        <v>259.13169977072448</v>
      </c>
      <c r="J44" s="54">
        <v>418.8167251676349</v>
      </c>
      <c r="K44" s="53">
        <v>27.337750362248926</v>
      </c>
      <c r="L44" s="54">
        <v>338.27328277126776</v>
      </c>
      <c r="M44" s="54">
        <v>246.82154864249316</v>
      </c>
      <c r="N44" s="54">
        <v>215.81551521197872</v>
      </c>
      <c r="O44" s="54">
        <v>220.62153767540741</v>
      </c>
      <c r="P44" s="54">
        <v>48.679155724094329</v>
      </c>
      <c r="Q44" s="54">
        <v>19.190277934913382</v>
      </c>
      <c r="R44" s="55">
        <v>188.1222196375341</v>
      </c>
      <c r="S44" s="55">
        <v>4902.8365381859185</v>
      </c>
    </row>
    <row r="45" spans="1:19" x14ac:dyDescent="0.3">
      <c r="A45" s="45">
        <f t="shared" si="1"/>
        <v>44234</v>
      </c>
      <c r="B45" s="53">
        <v>399.5442730250395</v>
      </c>
      <c r="C45" s="54">
        <v>190.88042698302405</v>
      </c>
      <c r="D45" s="54">
        <v>418.43918133813509</v>
      </c>
      <c r="E45" s="54">
        <v>752.91560990965809</v>
      </c>
      <c r="F45" s="54">
        <v>368.78098107608605</v>
      </c>
      <c r="G45" s="54">
        <v>356.44683875407031</v>
      </c>
      <c r="H45" s="54">
        <v>82.614351202215119</v>
      </c>
      <c r="I45" s="54">
        <v>193.30828948140879</v>
      </c>
      <c r="J45" s="54">
        <v>252.21426433840134</v>
      </c>
      <c r="K45" s="53">
        <v>40.723910357353162</v>
      </c>
      <c r="L45" s="54">
        <v>202.72152322507736</v>
      </c>
      <c r="M45" s="54">
        <v>137.03493627981038</v>
      </c>
      <c r="N45" s="54">
        <v>161.58891879241281</v>
      </c>
      <c r="O45" s="54">
        <v>155.02967695259991</v>
      </c>
      <c r="P45" s="54">
        <v>58.628510976392477</v>
      </c>
      <c r="Q45" s="54">
        <v>32.362789090860389</v>
      </c>
      <c r="R45" s="55">
        <v>127.41440831351071</v>
      </c>
      <c r="S45" s="55">
        <v>3015.1442161080377</v>
      </c>
    </row>
    <row r="46" spans="1:19" x14ac:dyDescent="0.3">
      <c r="A46" s="45">
        <f t="shared" si="1"/>
        <v>44241</v>
      </c>
      <c r="B46" s="53">
        <v>206.89399327529713</v>
      </c>
      <c r="C46" s="54">
        <v>87.642805383382552</v>
      </c>
      <c r="D46" s="54">
        <v>509.49688852835857</v>
      </c>
      <c r="E46" s="54">
        <v>564.05018725079481</v>
      </c>
      <c r="F46" s="54">
        <v>397.95443883594214</v>
      </c>
      <c r="G46" s="54">
        <v>341.89437640866913</v>
      </c>
      <c r="H46" s="54">
        <v>126.50126443754505</v>
      </c>
      <c r="I46" s="54">
        <v>218.83825047640221</v>
      </c>
      <c r="J46" s="54">
        <v>173.5889517875645</v>
      </c>
      <c r="K46" s="53">
        <v>22.437060271880867</v>
      </c>
      <c r="L46" s="54">
        <v>117.52375186258899</v>
      </c>
      <c r="M46" s="54">
        <v>110.81116872947882</v>
      </c>
      <c r="N46" s="54">
        <v>57.466332002385116</v>
      </c>
      <c r="O46" s="54">
        <v>167.24861081398734</v>
      </c>
      <c r="P46" s="54">
        <v>27.918898088603754</v>
      </c>
      <c r="Q46" s="54">
        <v>28.977946367647377</v>
      </c>
      <c r="R46" s="55">
        <v>119.09321370004159</v>
      </c>
      <c r="S46" s="55">
        <v>2626.8611563839258</v>
      </c>
    </row>
    <row r="47" spans="1:19" x14ac:dyDescent="0.3">
      <c r="A47" s="45">
        <f t="shared" si="1"/>
        <v>44248</v>
      </c>
      <c r="B47" s="53">
        <v>235.71494797859805</v>
      </c>
      <c r="C47" s="54">
        <v>152.87067949133092</v>
      </c>
      <c r="D47" s="54">
        <v>354.87346428126216</v>
      </c>
      <c r="E47" s="54">
        <v>337.16755588069532</v>
      </c>
      <c r="F47" s="54">
        <v>290.64649007006062</v>
      </c>
      <c r="G47" s="54">
        <v>273.77145496326295</v>
      </c>
      <c r="H47" s="54">
        <v>81.648939975774283</v>
      </c>
      <c r="I47" s="54">
        <v>110.19827414021518</v>
      </c>
      <c r="J47" s="54">
        <v>123.31060814572402</v>
      </c>
      <c r="K47" s="53">
        <v>39.361441742105171</v>
      </c>
      <c r="L47" s="54">
        <v>112.71243846776861</v>
      </c>
      <c r="M47" s="54">
        <v>74.36236650085317</v>
      </c>
      <c r="N47" s="54">
        <v>4.5958977828296952</v>
      </c>
      <c r="O47" s="54">
        <v>92.843462090472144</v>
      </c>
      <c r="P47" s="54">
        <v>90.468943448103076</v>
      </c>
      <c r="Q47" s="54">
        <v>16.404484282157284</v>
      </c>
      <c r="R47" s="55">
        <v>81.885430168981372</v>
      </c>
      <c r="S47" s="55">
        <v>1960.2024149269582</v>
      </c>
    </row>
    <row r="48" spans="1:19" x14ac:dyDescent="0.3">
      <c r="A48" s="45">
        <f t="shared" si="1"/>
        <v>44255</v>
      </c>
      <c r="B48" s="53">
        <v>197.26049308638858</v>
      </c>
      <c r="C48" s="54">
        <v>125.78926132054175</v>
      </c>
      <c r="D48" s="54">
        <v>295.33226787014496</v>
      </c>
      <c r="E48" s="54">
        <v>375.41364636699223</v>
      </c>
      <c r="F48" s="54">
        <v>331.13950227540033</v>
      </c>
      <c r="G48" s="54">
        <v>132.10284755784642</v>
      </c>
      <c r="H48" s="54">
        <v>55.441036157283065</v>
      </c>
      <c r="I48" s="54">
        <v>83.277398825843079</v>
      </c>
      <c r="J48" s="54">
        <v>133.08576210366323</v>
      </c>
      <c r="K48" s="53">
        <v>-0.20099960591478805</v>
      </c>
      <c r="L48" s="54">
        <v>75.28209099004755</v>
      </c>
      <c r="M48" s="54">
        <v>69.895194309488033</v>
      </c>
      <c r="N48" s="54">
        <v>49.82529235065266</v>
      </c>
      <c r="O48" s="54">
        <v>104.66872845413673</v>
      </c>
      <c r="P48" s="54">
        <v>48.607850134463433</v>
      </c>
      <c r="Q48" s="54">
        <v>46.459853802751866</v>
      </c>
      <c r="R48" s="55">
        <v>38.151512988789932</v>
      </c>
      <c r="S48" s="55">
        <v>1728.8422155641128</v>
      </c>
    </row>
    <row r="49" spans="1:19" x14ac:dyDescent="0.3">
      <c r="A49" s="45">
        <f t="shared" si="1"/>
        <v>44262</v>
      </c>
      <c r="B49" s="53">
        <v>155.73946096456166</v>
      </c>
      <c r="C49" s="54">
        <v>139.85316434780344</v>
      </c>
      <c r="D49" s="54">
        <v>262.4948372351073</v>
      </c>
      <c r="E49" s="54">
        <v>357.89858440028274</v>
      </c>
      <c r="F49" s="54">
        <v>276.43287264230491</v>
      </c>
      <c r="G49" s="54">
        <v>290.14893885501863</v>
      </c>
      <c r="H49" s="54">
        <v>77.049022824727075</v>
      </c>
      <c r="I49" s="54">
        <v>135.96168143519628</v>
      </c>
      <c r="J49" s="54">
        <v>101.04142401080719</v>
      </c>
      <c r="K49" s="53">
        <v>22.734097416755077</v>
      </c>
      <c r="L49" s="54">
        <v>85.78180168563506</v>
      </c>
      <c r="M49" s="54">
        <v>55.503604317119027</v>
      </c>
      <c r="N49" s="54">
        <v>41.614578242865662</v>
      </c>
      <c r="O49" s="54">
        <v>108.18650459218082</v>
      </c>
      <c r="P49" s="54">
        <v>71.198985827257104</v>
      </c>
      <c r="Q49" s="54">
        <v>4.9563330982604725</v>
      </c>
      <c r="R49" s="55">
        <v>48.91883836617825</v>
      </c>
      <c r="S49" s="55">
        <v>1796.6199867157975</v>
      </c>
    </row>
    <row r="50" spans="1:19" x14ac:dyDescent="0.3">
      <c r="A50" s="45">
        <f t="shared" si="1"/>
        <v>44269</v>
      </c>
      <c r="B50" s="53">
        <v>81.440179580003587</v>
      </c>
      <c r="C50" s="54">
        <v>162.84164390699237</v>
      </c>
      <c r="D50" s="54">
        <v>213.67611162051821</v>
      </c>
      <c r="E50" s="54">
        <v>252.92813170178874</v>
      </c>
      <c r="F50" s="54">
        <v>172.97122257441401</v>
      </c>
      <c r="G50" s="54">
        <v>141.39317024356149</v>
      </c>
      <c r="H50" s="54">
        <v>52.586457957504166</v>
      </c>
      <c r="I50" s="54">
        <v>73.163391221860479</v>
      </c>
      <c r="J50" s="54">
        <v>15.90051481956209</v>
      </c>
      <c r="K50" s="53">
        <v>11.094686967203117</v>
      </c>
      <c r="L50" s="54">
        <v>61.299774987733883</v>
      </c>
      <c r="M50" s="54">
        <v>36.141647207482492</v>
      </c>
      <c r="N50" s="54">
        <v>23.872357549868923</v>
      </c>
      <c r="O50" s="54">
        <v>69.48592075795716</v>
      </c>
      <c r="P50" s="54">
        <v>37.506256076187739</v>
      </c>
      <c r="Q50" s="54">
        <v>14.841666505513274</v>
      </c>
      <c r="R50" s="55">
        <v>43.555027680655712</v>
      </c>
      <c r="S50" s="55">
        <v>1166.9008236262125</v>
      </c>
    </row>
    <row r="51" spans="1:19" x14ac:dyDescent="0.3">
      <c r="A51" s="45">
        <f t="shared" si="1"/>
        <v>44276</v>
      </c>
      <c r="B51" s="53">
        <v>117.69089164324532</v>
      </c>
      <c r="C51" s="54">
        <v>120.49790747081624</v>
      </c>
      <c r="D51" s="54">
        <v>179.07926985773747</v>
      </c>
      <c r="E51" s="54">
        <v>267.64594346510626</v>
      </c>
      <c r="F51" s="54">
        <v>199.9141387384999</v>
      </c>
      <c r="G51" s="54">
        <v>211.40384815198115</v>
      </c>
      <c r="H51" s="54">
        <v>58.35459978501197</v>
      </c>
      <c r="I51" s="54">
        <v>99.555021467933557</v>
      </c>
      <c r="J51" s="54">
        <v>129.18853165608868</v>
      </c>
      <c r="K51" s="53">
        <v>19.438179352340015</v>
      </c>
      <c r="L51" s="54">
        <v>110.07836261898149</v>
      </c>
      <c r="M51" s="54">
        <v>7.9893280872918808</v>
      </c>
      <c r="N51" s="54">
        <v>46.157385196486814</v>
      </c>
      <c r="O51" s="54">
        <v>62.073122973818045</v>
      </c>
      <c r="P51" s="54">
        <v>31.889981599089168</v>
      </c>
      <c r="Q51" s="54">
        <v>13.679384736317047</v>
      </c>
      <c r="R51" s="55">
        <v>30.93499932973026</v>
      </c>
      <c r="S51" s="55">
        <v>1383.33015223646</v>
      </c>
    </row>
    <row r="52" spans="1:19" x14ac:dyDescent="0.3">
      <c r="A52" s="45">
        <f t="shared" si="1"/>
        <v>44283</v>
      </c>
      <c r="B52" s="53">
        <v>143.99574286113102</v>
      </c>
      <c r="C52" s="54">
        <v>131.35467241975346</v>
      </c>
      <c r="D52" s="54">
        <v>263.82720463672354</v>
      </c>
      <c r="E52" s="54">
        <v>240.16348382370552</v>
      </c>
      <c r="F52" s="54">
        <v>185.9619450720968</v>
      </c>
      <c r="G52" s="54">
        <v>140.35176941665509</v>
      </c>
      <c r="H52" s="54">
        <v>36.221707641538671</v>
      </c>
      <c r="I52" s="54">
        <v>60.947933715639579</v>
      </c>
      <c r="J52" s="54">
        <v>31.496230968655254</v>
      </c>
      <c r="K52" s="53">
        <v>-6.6178317182797883</v>
      </c>
      <c r="L52" s="54">
        <v>15.972673203604245</v>
      </c>
      <c r="M52" s="54">
        <v>20.66066049451922</v>
      </c>
      <c r="N52" s="54">
        <v>-17.164642998491615</v>
      </c>
      <c r="O52" s="54">
        <v>61.547457785920926</v>
      </c>
      <c r="P52" s="54">
        <v>47.448259135006822</v>
      </c>
      <c r="Q52" s="54">
        <v>9.5245334889129651</v>
      </c>
      <c r="R52" s="55">
        <v>50.052253966375361</v>
      </c>
      <c r="S52" s="55">
        <v>1234.3206905558764</v>
      </c>
    </row>
    <row r="53" spans="1:19" x14ac:dyDescent="0.3">
      <c r="A53" s="45">
        <f t="shared" si="1"/>
        <v>44290</v>
      </c>
      <c r="B53" s="53">
        <v>176.7202624795566</v>
      </c>
      <c r="C53" s="54">
        <v>182.15656412288814</v>
      </c>
      <c r="D53" s="54">
        <v>280.97401302799085</v>
      </c>
      <c r="E53" s="54">
        <v>281.3856983554158</v>
      </c>
      <c r="F53" s="54">
        <v>173.44329756834372</v>
      </c>
      <c r="G53" s="54">
        <v>164.24605484679284</v>
      </c>
      <c r="H53" s="54">
        <v>116.16857202483891</v>
      </c>
      <c r="I53" s="54">
        <v>87.493787288752173</v>
      </c>
      <c r="J53" s="54">
        <v>12.19851160885446</v>
      </c>
      <c r="K53" s="53">
        <v>40.065707807260253</v>
      </c>
      <c r="L53" s="54">
        <v>-23.159175088312963</v>
      </c>
      <c r="M53" s="54">
        <v>70.029863855858537</v>
      </c>
      <c r="N53" s="54">
        <v>-19.221843893745643</v>
      </c>
      <c r="O53" s="54">
        <v>116.06253388223638</v>
      </c>
      <c r="P53" s="54">
        <v>27.719666022284201</v>
      </c>
      <c r="Q53" s="54">
        <v>1.434631006783178</v>
      </c>
      <c r="R53" s="55">
        <v>26.151318312593617</v>
      </c>
      <c r="S53" s="55">
        <v>1474.7867613233902</v>
      </c>
    </row>
    <row r="54" spans="1:19" x14ac:dyDescent="0.3">
      <c r="A54" s="45">
        <f t="shared" si="1"/>
        <v>44297</v>
      </c>
      <c r="B54" s="53">
        <v>166.00466442015841</v>
      </c>
      <c r="C54" s="54">
        <v>142.3366341364125</v>
      </c>
      <c r="D54" s="54">
        <v>276.27033315618678</v>
      </c>
      <c r="E54" s="54">
        <v>243.924126115327</v>
      </c>
      <c r="F54" s="54">
        <v>181.37087704336818</v>
      </c>
      <c r="G54" s="54">
        <v>115.6640073794058</v>
      </c>
      <c r="H54" s="54">
        <v>109.14140615154912</v>
      </c>
      <c r="I54" s="54">
        <v>212.85117429838215</v>
      </c>
      <c r="J54" s="54">
        <v>132.38393579509352</v>
      </c>
      <c r="K54" s="53">
        <v>32.033373932720863</v>
      </c>
      <c r="L54" s="54">
        <v>72.679966087688399</v>
      </c>
      <c r="M54" s="54">
        <v>-12.056377797412836</v>
      </c>
      <c r="N54" s="54">
        <v>25.54000902244411</v>
      </c>
      <c r="O54" s="54">
        <v>104.38293196600353</v>
      </c>
      <c r="P54" s="54">
        <v>55.015866369427428</v>
      </c>
      <c r="Q54" s="54">
        <v>39.012098821861059</v>
      </c>
      <c r="R54" s="55">
        <v>40.061932801230057</v>
      </c>
      <c r="S54" s="55">
        <v>1579.947158495881</v>
      </c>
    </row>
    <row r="55" spans="1:19" x14ac:dyDescent="0.3">
      <c r="A55" s="45">
        <f t="shared" si="1"/>
        <v>44304</v>
      </c>
      <c r="B55" s="53">
        <v>136.04994286769193</v>
      </c>
      <c r="C55" s="54">
        <v>265.18702944601091</v>
      </c>
      <c r="D55" s="54">
        <v>285.31766164882856</v>
      </c>
      <c r="E55" s="54">
        <v>202.31692586595113</v>
      </c>
      <c r="F55" s="54">
        <v>230.9886818103023</v>
      </c>
      <c r="G55" s="54">
        <v>165.35031595935175</v>
      </c>
      <c r="H55" s="54">
        <v>89.907858772783527</v>
      </c>
      <c r="I55" s="54">
        <v>149.66515846456059</v>
      </c>
      <c r="J55" s="54">
        <v>26.718312157452601</v>
      </c>
      <c r="K55" s="53">
        <v>36.927301779171799</v>
      </c>
      <c r="L55" s="54">
        <v>-41.624536941294195</v>
      </c>
      <c r="M55" s="54">
        <v>4.8145814522741261</v>
      </c>
      <c r="N55" s="54">
        <v>-15.759392203335892</v>
      </c>
      <c r="O55" s="54">
        <v>51.969783641208551</v>
      </c>
      <c r="P55" s="54">
        <v>78.401780196924022</v>
      </c>
      <c r="Q55" s="54">
        <v>2.3916446992742237</v>
      </c>
      <c r="R55" s="55">
        <v>73.264100081433185</v>
      </c>
      <c r="S55" s="55">
        <v>1551.5018869929809</v>
      </c>
    </row>
    <row r="56" spans="1:19" x14ac:dyDescent="0.3">
      <c r="A56" s="45">
        <f t="shared" si="1"/>
        <v>44311</v>
      </c>
      <c r="B56" s="53">
        <v>107.66043966022085</v>
      </c>
      <c r="C56" s="54">
        <v>253.69321267395566</v>
      </c>
      <c r="D56" s="54">
        <v>309.85726042949796</v>
      </c>
      <c r="E56" s="54">
        <v>241.4691659577818</v>
      </c>
      <c r="F56" s="54">
        <v>125.73442615789656</v>
      </c>
      <c r="G56" s="54">
        <v>126.61855020221572</v>
      </c>
      <c r="H56" s="54">
        <v>190.21096607213218</v>
      </c>
      <c r="I56" s="54">
        <v>168.32373083036521</v>
      </c>
      <c r="J56" s="54">
        <v>-11.265619999077671</v>
      </c>
      <c r="K56" s="53">
        <v>46.903724764408466</v>
      </c>
      <c r="L56" s="54">
        <v>-14.815505917941209</v>
      </c>
      <c r="M56" s="54">
        <v>21.315597558482807</v>
      </c>
      <c r="N56" s="54">
        <v>3.6392330351287683</v>
      </c>
      <c r="O56" s="54">
        <v>70.670750167466167</v>
      </c>
      <c r="P56" s="54">
        <v>64.247906896934808</v>
      </c>
      <c r="Q56" s="54">
        <v>-13.598541700561526</v>
      </c>
      <c r="R56" s="55">
        <v>8.158846828865876</v>
      </c>
      <c r="S56" s="55">
        <v>1523.5677519840483</v>
      </c>
    </row>
    <row r="57" spans="1:19" x14ac:dyDescent="0.3">
      <c r="A57" s="45">
        <f t="shared" si="1"/>
        <v>44318</v>
      </c>
      <c r="B57" s="53">
        <v>87.792833490069142</v>
      </c>
      <c r="C57" s="54">
        <v>283.73861775887144</v>
      </c>
      <c r="D57" s="54">
        <v>263.499648470495</v>
      </c>
      <c r="E57" s="54">
        <v>218.28543476488903</v>
      </c>
      <c r="F57" s="54">
        <v>155.5705154860118</v>
      </c>
      <c r="G57" s="54">
        <v>133.27807062342742</v>
      </c>
      <c r="H57" s="54">
        <v>200.10228319160609</v>
      </c>
      <c r="I57" s="54">
        <v>185.80862321018208</v>
      </c>
      <c r="J57" s="54">
        <v>75.982670157800953</v>
      </c>
      <c r="K57" s="53">
        <v>3.5234379246408878</v>
      </c>
      <c r="L57" s="54">
        <v>-0.2581717528904619</v>
      </c>
      <c r="M57" s="54">
        <v>33.842383673603024</v>
      </c>
      <c r="N57" s="54">
        <v>-3.7126606767393469</v>
      </c>
      <c r="O57" s="54">
        <v>47.330271928839011</v>
      </c>
      <c r="P57" s="54">
        <v>82.947448486379471</v>
      </c>
      <c r="Q57" s="54">
        <v>15.493691282846385</v>
      </c>
      <c r="R57" s="55">
        <v>-3.581426262125774</v>
      </c>
      <c r="S57" s="55">
        <v>1604.0586971533376</v>
      </c>
    </row>
    <row r="58" spans="1:19" x14ac:dyDescent="0.3">
      <c r="A58" s="45">
        <f t="shared" si="1"/>
        <v>44325</v>
      </c>
      <c r="B58" s="53">
        <v>115.98066747711937</v>
      </c>
      <c r="C58" s="54">
        <v>327.03600224747549</v>
      </c>
      <c r="D58" s="54">
        <v>292.86903408915509</v>
      </c>
      <c r="E58" s="54">
        <v>213.4255349081609</v>
      </c>
      <c r="F58" s="54">
        <v>142.4766102102617</v>
      </c>
      <c r="G58" s="54">
        <v>183.45503016279304</v>
      </c>
      <c r="H58" s="54">
        <v>269.27364548173892</v>
      </c>
      <c r="I58" s="54">
        <v>244.13501802415135</v>
      </c>
      <c r="J58" s="54">
        <v>81.620395988990822</v>
      </c>
      <c r="K58" s="53">
        <v>36.260519354289414</v>
      </c>
      <c r="L58" s="54">
        <v>-9.5302597120463588</v>
      </c>
      <c r="M58" s="54">
        <v>5.1958082130647654</v>
      </c>
      <c r="N58" s="54">
        <v>-20.780479521298389</v>
      </c>
      <c r="O58" s="54">
        <v>97.050865411010648</v>
      </c>
      <c r="P58" s="54">
        <v>103.75531949512975</v>
      </c>
      <c r="Q58" s="54">
        <v>20.765062077172303</v>
      </c>
      <c r="R58" s="55">
        <v>-27.793085786027802</v>
      </c>
      <c r="S58" s="55">
        <v>1870.2719385898599</v>
      </c>
    </row>
    <row r="59" spans="1:19" x14ac:dyDescent="0.3">
      <c r="A59" s="45">
        <f t="shared" si="1"/>
        <v>44332</v>
      </c>
      <c r="B59" s="53">
        <v>59.703282170517923</v>
      </c>
      <c r="C59" s="54">
        <v>370.88670131066488</v>
      </c>
      <c r="D59" s="54">
        <v>527.16906202922064</v>
      </c>
      <c r="E59" s="54">
        <v>219.28060023727744</v>
      </c>
      <c r="F59" s="54">
        <v>142.86094934458015</v>
      </c>
      <c r="G59" s="54">
        <v>122.01803663190958</v>
      </c>
      <c r="H59" s="54">
        <v>225.20546309717878</v>
      </c>
      <c r="I59" s="54">
        <v>237.34786809318314</v>
      </c>
      <c r="J59" s="54">
        <v>4.3626868951511142</v>
      </c>
      <c r="K59" s="53">
        <v>9.6662515891141823</v>
      </c>
      <c r="L59" s="54">
        <v>-58.220148017229917</v>
      </c>
      <c r="M59" s="54">
        <v>68.657701651888431</v>
      </c>
      <c r="N59" s="54">
        <v>-9.0828278776527895</v>
      </c>
      <c r="O59" s="54">
        <v>157.40375665372284</v>
      </c>
      <c r="P59" s="54">
        <v>97.668723857141288</v>
      </c>
      <c r="Q59" s="54">
        <v>10.284580146741661</v>
      </c>
      <c r="R59" s="55">
        <v>87.529730061882276</v>
      </c>
      <c r="S59" s="55">
        <v>1908.8346498096471</v>
      </c>
    </row>
    <row r="60" spans="1:19" x14ac:dyDescent="0.3">
      <c r="A60" s="45">
        <f t="shared" si="1"/>
        <v>44339</v>
      </c>
      <c r="B60" s="53">
        <v>122.20290652908375</v>
      </c>
      <c r="C60" s="54">
        <v>408.0861835705814</v>
      </c>
      <c r="D60" s="54">
        <v>621.39509308740071</v>
      </c>
      <c r="E60" s="54">
        <v>268.22162847214463</v>
      </c>
      <c r="F60" s="54">
        <v>126.16333313113159</v>
      </c>
      <c r="G60" s="54">
        <v>214.69907185942168</v>
      </c>
      <c r="H60" s="54">
        <v>257.75313747502418</v>
      </c>
      <c r="I60" s="54">
        <v>367.54151456561442</v>
      </c>
      <c r="J60" s="54">
        <v>178.36021341995047</v>
      </c>
      <c r="K60" s="53">
        <v>16.942195056844724</v>
      </c>
      <c r="L60" s="54">
        <v>59.280611349440278</v>
      </c>
      <c r="M60" s="54">
        <v>-30.331037507197266</v>
      </c>
      <c r="N60" s="54">
        <v>5.1293495742755226</v>
      </c>
      <c r="O60" s="54">
        <v>169.11237025215485</v>
      </c>
      <c r="P60" s="54">
        <v>79.549073932665067</v>
      </c>
      <c r="Q60" s="54">
        <v>-16.299954562048981</v>
      </c>
      <c r="R60" s="55">
        <v>128.76789709156799</v>
      </c>
      <c r="S60" s="55">
        <v>2564.4230821103483</v>
      </c>
    </row>
    <row r="61" spans="1:19" x14ac:dyDescent="0.3">
      <c r="A61" s="45">
        <f t="shared" si="1"/>
        <v>44346</v>
      </c>
      <c r="B61" s="53">
        <v>167.8150135499302</v>
      </c>
      <c r="C61" s="54">
        <v>400.13451106873208</v>
      </c>
      <c r="D61" s="54">
        <v>945.81381821647142</v>
      </c>
      <c r="E61" s="54">
        <v>437.52885743244201</v>
      </c>
      <c r="F61" s="54">
        <v>300.45217315847185</v>
      </c>
      <c r="G61" s="54">
        <v>278.46183213412735</v>
      </c>
      <c r="H61" s="54">
        <v>297.40282083896949</v>
      </c>
      <c r="I61" s="54">
        <v>368.68442126013599</v>
      </c>
      <c r="J61" s="54">
        <v>11.592146759314574</v>
      </c>
      <c r="K61" s="53">
        <v>-11.168101956375523</v>
      </c>
      <c r="L61" s="54">
        <v>-1.6248615621515228</v>
      </c>
      <c r="M61" s="54">
        <v>126.67877259815964</v>
      </c>
      <c r="N61" s="54">
        <v>7.8624142046231782</v>
      </c>
      <c r="O61" s="54">
        <v>295.50120313126956</v>
      </c>
      <c r="P61" s="54">
        <v>70.860868785262028</v>
      </c>
      <c r="Q61" s="54">
        <v>-36.604879798517544</v>
      </c>
      <c r="R61" s="55">
        <v>114.22632838338825</v>
      </c>
      <c r="S61" s="55">
        <v>3207.8855944186544</v>
      </c>
    </row>
    <row r="62" spans="1:19" x14ac:dyDescent="0.3">
      <c r="A62" s="45">
        <f t="shared" si="1"/>
        <v>44353</v>
      </c>
      <c r="B62" s="53">
        <v>138.44377357666008</v>
      </c>
      <c r="C62" s="54">
        <v>408.32152474257964</v>
      </c>
      <c r="D62" s="54">
        <v>1099.1246033924019</v>
      </c>
      <c r="E62" s="54">
        <v>301.41168310059993</v>
      </c>
      <c r="F62" s="54">
        <v>343.03514286877316</v>
      </c>
      <c r="G62" s="54">
        <v>323.5925249045672</v>
      </c>
      <c r="H62" s="54">
        <v>222.15379813234426</v>
      </c>
      <c r="I62" s="54">
        <v>392.59162181209581</v>
      </c>
      <c r="J62" s="54">
        <v>87.560264551501405</v>
      </c>
      <c r="K62" s="53">
        <v>-3.7083812271283705</v>
      </c>
      <c r="L62" s="54">
        <v>71.449986167113934</v>
      </c>
      <c r="M62" s="54">
        <v>106.78154707648605</v>
      </c>
      <c r="N62" s="54">
        <v>44.219234302789118</v>
      </c>
      <c r="O62" s="54">
        <v>429.58372490762667</v>
      </c>
      <c r="P62" s="54">
        <v>119.24933801039759</v>
      </c>
      <c r="Q62" s="54">
        <v>-24.596126807200733</v>
      </c>
      <c r="R62" s="55">
        <v>78.715074014224513</v>
      </c>
      <c r="S62" s="55">
        <v>3316.23493708147</v>
      </c>
    </row>
    <row r="63" spans="1:19" x14ac:dyDescent="0.3">
      <c r="A63" s="45">
        <f t="shared" si="1"/>
        <v>44360</v>
      </c>
      <c r="B63" s="53">
        <v>-82.240722819801704</v>
      </c>
      <c r="C63" s="54">
        <v>268.24133310275795</v>
      </c>
      <c r="D63" s="54">
        <v>1688.569837396122</v>
      </c>
      <c r="E63" s="54">
        <v>214.4266593095922</v>
      </c>
      <c r="F63" s="54">
        <v>202.89277355278</v>
      </c>
      <c r="G63" s="54">
        <v>209.2677854721843</v>
      </c>
      <c r="H63" s="54">
        <v>129.95861544691286</v>
      </c>
      <c r="I63" s="54">
        <v>248.40354037471377</v>
      </c>
      <c r="J63" s="54">
        <v>14.05746692949424</v>
      </c>
      <c r="K63" s="53">
        <v>7.6102567126266649</v>
      </c>
      <c r="L63" s="54">
        <v>90.423694151163659</v>
      </c>
      <c r="M63" s="54">
        <v>315.67227095933583</v>
      </c>
      <c r="N63" s="54">
        <v>-74.90421922874566</v>
      </c>
      <c r="O63" s="54">
        <v>534.87144761666491</v>
      </c>
      <c r="P63" s="54">
        <v>84.929539641347674</v>
      </c>
      <c r="Q63" s="54">
        <v>-5.7885634707916722</v>
      </c>
      <c r="R63" s="55">
        <v>241.42153299023278</v>
      </c>
      <c r="S63" s="55">
        <v>2975.8180115845644</v>
      </c>
    </row>
    <row r="64" spans="1:19" x14ac:dyDescent="0.3">
      <c r="A64" s="45">
        <f t="shared" si="1"/>
        <v>44367</v>
      </c>
      <c r="B64" s="53">
        <v>135.22225357086791</v>
      </c>
      <c r="C64" s="54">
        <v>226.80049426706</v>
      </c>
      <c r="D64" s="54">
        <v>2743.9925290615924</v>
      </c>
      <c r="E64" s="54">
        <v>299.2933649655597</v>
      </c>
      <c r="F64" s="54">
        <v>304.18938907070583</v>
      </c>
      <c r="G64" s="54">
        <v>326.60278801879394</v>
      </c>
      <c r="H64" s="54">
        <v>123.53691289807438</v>
      </c>
      <c r="I64" s="54">
        <v>501.39766592485307</v>
      </c>
      <c r="J64" s="54">
        <v>226.32984705770832</v>
      </c>
      <c r="K64" s="53">
        <v>31.473976278518819</v>
      </c>
      <c r="L64" s="54">
        <v>218.38235700674807</v>
      </c>
      <c r="M64" s="54">
        <v>597.45471236724666</v>
      </c>
      <c r="N64" s="54">
        <v>9.4026475796333102</v>
      </c>
      <c r="O64" s="54">
        <v>973.25716400196654</v>
      </c>
      <c r="P64" s="54">
        <v>102.10340012680575</v>
      </c>
      <c r="Q64" s="54">
        <v>84.296390539689924</v>
      </c>
      <c r="R64" s="55">
        <v>477.80479024772046</v>
      </c>
      <c r="S64" s="55">
        <v>4887.365244835215</v>
      </c>
    </row>
    <row r="65" spans="1:19" x14ac:dyDescent="0.3">
      <c r="A65" s="45">
        <f t="shared" si="1"/>
        <v>44374</v>
      </c>
      <c r="B65" s="53">
        <v>172.39699682173114</v>
      </c>
      <c r="C65" s="54">
        <v>277.87893655215532</v>
      </c>
      <c r="D65" s="54">
        <v>3622.2943513969813</v>
      </c>
      <c r="E65" s="54">
        <v>334.1375150020292</v>
      </c>
      <c r="F65" s="54">
        <v>647.16295587265358</v>
      </c>
      <c r="G65" s="54">
        <v>484.95711046275369</v>
      </c>
      <c r="H65" s="54">
        <v>152.95887491996598</v>
      </c>
      <c r="I65" s="54">
        <v>573.86958279563669</v>
      </c>
      <c r="J65" s="54">
        <v>362.09102653466698</v>
      </c>
      <c r="K65" s="53">
        <v>12.255693887833502</v>
      </c>
      <c r="L65" s="54">
        <v>284.00395929817967</v>
      </c>
      <c r="M65" s="54">
        <v>882.33367991522175</v>
      </c>
      <c r="N65" s="54">
        <v>-18.113566219340839</v>
      </c>
      <c r="O65" s="54">
        <v>1442.3945513056487</v>
      </c>
      <c r="P65" s="54">
        <v>67.603833684465769</v>
      </c>
      <c r="Q65" s="54">
        <v>52.707819898410492</v>
      </c>
      <c r="R65" s="55">
        <v>590.20880417946614</v>
      </c>
      <c r="S65" s="55">
        <v>6627.7473503585734</v>
      </c>
    </row>
    <row r="66" spans="1:19" x14ac:dyDescent="0.3">
      <c r="A66" s="45">
        <f t="shared" si="1"/>
        <v>44381</v>
      </c>
      <c r="B66" s="53">
        <v>309.19165414014424</v>
      </c>
      <c r="C66" s="54">
        <v>315.84243910331338</v>
      </c>
      <c r="D66" s="54">
        <v>3813.5705698942693</v>
      </c>
      <c r="E66" s="54">
        <v>473.24870102608043</v>
      </c>
      <c r="F66" s="54">
        <v>1186.1159462630744</v>
      </c>
      <c r="G66" s="54">
        <v>718.58177304000844</v>
      </c>
      <c r="H66" s="54">
        <v>118.49744710386415</v>
      </c>
      <c r="I66" s="54">
        <v>729.93363309796882</v>
      </c>
      <c r="J66" s="54">
        <v>593.20277142730561</v>
      </c>
      <c r="K66" s="53">
        <v>54.704238424340161</v>
      </c>
      <c r="L66" s="54">
        <v>467.48637269250764</v>
      </c>
      <c r="M66" s="54">
        <v>1071.848567745157</v>
      </c>
      <c r="N66" s="54">
        <v>20.940187234602945</v>
      </c>
      <c r="O66" s="54">
        <v>1445.3180938094592</v>
      </c>
      <c r="P66" s="54">
        <v>89.757133586383674</v>
      </c>
      <c r="Q66" s="54">
        <v>102.45628987278485</v>
      </c>
      <c r="R66" s="55">
        <v>674.17275692589101</v>
      </c>
      <c r="S66" s="55">
        <v>8258.184935096051</v>
      </c>
    </row>
    <row r="67" spans="1:19" x14ac:dyDescent="0.3">
      <c r="A67" s="45">
        <f t="shared" si="1"/>
        <v>44388</v>
      </c>
      <c r="B67" s="53">
        <v>609.45892367982378</v>
      </c>
      <c r="C67" s="54">
        <v>357.84416600343422</v>
      </c>
      <c r="D67" s="54">
        <v>3700.6524851917115</v>
      </c>
      <c r="E67" s="54">
        <v>1016.0362549873412</v>
      </c>
      <c r="F67" s="54">
        <v>1611.0243486591503</v>
      </c>
      <c r="G67" s="54">
        <v>994.64820560487919</v>
      </c>
      <c r="H67" s="54">
        <v>218.2713825328172</v>
      </c>
      <c r="I67" s="54">
        <v>930.47329284268517</v>
      </c>
      <c r="J67" s="54">
        <v>892.99747331685603</v>
      </c>
      <c r="K67" s="53">
        <v>57.788387986613401</v>
      </c>
      <c r="L67" s="54">
        <v>629.0269012245584</v>
      </c>
      <c r="M67" s="54">
        <v>1118.2219456389475</v>
      </c>
      <c r="N67" s="54">
        <v>163.36034214638221</v>
      </c>
      <c r="O67" s="54">
        <v>1202.1586259616952</v>
      </c>
      <c r="P67" s="54">
        <v>108.03113577006752</v>
      </c>
      <c r="Q67" s="54">
        <v>183.98628291432885</v>
      </c>
      <c r="R67" s="55">
        <v>733.18841282674953</v>
      </c>
      <c r="S67" s="55">
        <v>10331.406532818699</v>
      </c>
    </row>
    <row r="68" spans="1:19" x14ac:dyDescent="0.3">
      <c r="A68" s="45">
        <f t="shared" si="1"/>
        <v>44395</v>
      </c>
      <c r="B68" s="53">
        <v>696.73578943918051</v>
      </c>
      <c r="C68" s="54">
        <v>410.89846852573442</v>
      </c>
      <c r="D68" s="54">
        <v>2803.337766952312</v>
      </c>
      <c r="E68" s="54">
        <v>1223.0537841278183</v>
      </c>
      <c r="F68" s="54">
        <v>1662.7085768946154</v>
      </c>
      <c r="G68" s="54">
        <v>1079.3957844591796</v>
      </c>
      <c r="H68" s="54">
        <v>194.49328264148335</v>
      </c>
      <c r="I68" s="54">
        <v>985.89506401480912</v>
      </c>
      <c r="J68" s="54">
        <v>1078.581924342662</v>
      </c>
      <c r="K68" s="53">
        <v>79.209400012740559</v>
      </c>
      <c r="L68" s="54">
        <v>776.56493203137177</v>
      </c>
      <c r="M68" s="54">
        <v>827.53577860833423</v>
      </c>
      <c r="N68" s="54">
        <v>168.59755656410277</v>
      </c>
      <c r="O68" s="54">
        <v>873.92567310205266</v>
      </c>
      <c r="P68" s="54">
        <v>116.40800363066489</v>
      </c>
      <c r="Q68" s="54">
        <v>146.24455806696113</v>
      </c>
      <c r="R68" s="55">
        <v>598.08908563768853</v>
      </c>
      <c r="S68" s="55">
        <v>10135.100441397757</v>
      </c>
    </row>
    <row r="69" spans="1:19" x14ac:dyDescent="0.3">
      <c r="A69" s="45">
        <f t="shared" si="1"/>
        <v>44402</v>
      </c>
      <c r="B69" s="53">
        <v>504.41749399109062</v>
      </c>
      <c r="C69" s="54">
        <v>459.75310490238837</v>
      </c>
      <c r="D69" s="54">
        <v>2147.5864115952163</v>
      </c>
      <c r="E69" s="54">
        <v>1377.3869646782023</v>
      </c>
      <c r="F69" s="54">
        <v>1393.1428940332605</v>
      </c>
      <c r="G69" s="54">
        <v>935.21736009768927</v>
      </c>
      <c r="H69" s="54">
        <v>179.61696575637336</v>
      </c>
      <c r="I69" s="54">
        <v>677.67709133313599</v>
      </c>
      <c r="J69" s="54">
        <v>1256.7394932854368</v>
      </c>
      <c r="K69" s="53">
        <v>56.392537273370607</v>
      </c>
      <c r="L69" s="54">
        <v>778.01281039690514</v>
      </c>
      <c r="M69" s="54">
        <v>620.50678946093581</v>
      </c>
      <c r="N69" s="54">
        <v>209.06138035486515</v>
      </c>
      <c r="O69" s="54">
        <v>706.32374762151562</v>
      </c>
      <c r="P69" s="54">
        <v>102.92348338253007</v>
      </c>
      <c r="Q69" s="54">
        <v>116.65609919105233</v>
      </c>
      <c r="R69" s="55">
        <v>387.49445421112091</v>
      </c>
      <c r="S69" s="55">
        <v>8931.5377796728608</v>
      </c>
    </row>
    <row r="70" spans="1:19" x14ac:dyDescent="0.3">
      <c r="A70" s="45">
        <f t="shared" ref="A70:A133" si="2">A69+7</f>
        <v>44409</v>
      </c>
      <c r="B70" s="53">
        <v>605.73589503518542</v>
      </c>
      <c r="C70" s="54">
        <v>324.98268310275773</v>
      </c>
      <c r="D70" s="54">
        <v>1285.1643991801327</v>
      </c>
      <c r="E70" s="54">
        <v>1187.2495541209335</v>
      </c>
      <c r="F70" s="54">
        <v>864.33930456267558</v>
      </c>
      <c r="G70" s="54">
        <v>673.00671529787371</v>
      </c>
      <c r="H70" s="54">
        <v>136.9510989693394</v>
      </c>
      <c r="I70" s="54">
        <v>528.25523535705941</v>
      </c>
      <c r="J70" s="54">
        <v>1266.2963538712397</v>
      </c>
      <c r="K70" s="53">
        <v>51.782274006391276</v>
      </c>
      <c r="L70" s="54">
        <v>900.80142784578675</v>
      </c>
      <c r="M70" s="54">
        <v>362.06874889359869</v>
      </c>
      <c r="N70" s="54">
        <v>251.80836728793793</v>
      </c>
      <c r="O70" s="54">
        <v>386.13800977901212</v>
      </c>
      <c r="P70" s="54">
        <v>95.47674655608543</v>
      </c>
      <c r="Q70" s="54">
        <v>124.09478137509618</v>
      </c>
      <c r="R70" s="55">
        <v>241.59182974701338</v>
      </c>
      <c r="S70" s="55">
        <v>6871.9812394971668</v>
      </c>
    </row>
    <row r="71" spans="1:19" x14ac:dyDescent="0.3">
      <c r="A71" s="45">
        <f t="shared" si="2"/>
        <v>44416</v>
      </c>
      <c r="B71" s="53">
        <v>547.61700409953551</v>
      </c>
      <c r="C71" s="54">
        <v>250.27264544877039</v>
      </c>
      <c r="D71" s="54">
        <v>845.73299731017778</v>
      </c>
      <c r="E71" s="54">
        <v>1124.8865310221529</v>
      </c>
      <c r="F71" s="54">
        <v>405.27679030627019</v>
      </c>
      <c r="G71" s="54">
        <v>471.90159341866877</v>
      </c>
      <c r="H71" s="54">
        <v>128.16239713266197</v>
      </c>
      <c r="I71" s="54">
        <v>349.3295116870753</v>
      </c>
      <c r="J71" s="54">
        <v>1091.5964305082164</v>
      </c>
      <c r="K71" s="53">
        <v>22.92331049269643</v>
      </c>
      <c r="L71" s="54">
        <v>759.92987638621639</v>
      </c>
      <c r="M71" s="54">
        <v>197.32293769533601</v>
      </c>
      <c r="N71" s="54">
        <v>269.22169576760467</v>
      </c>
      <c r="O71" s="54">
        <v>308.09857509956788</v>
      </c>
      <c r="P71" s="54">
        <v>70.514383615791019</v>
      </c>
      <c r="Q71" s="54">
        <v>134.2023724371557</v>
      </c>
      <c r="R71" s="55">
        <v>163.12530583718313</v>
      </c>
      <c r="S71" s="55">
        <v>5214.7759009335241</v>
      </c>
    </row>
    <row r="72" spans="1:19" x14ac:dyDescent="0.3">
      <c r="A72" s="45">
        <f t="shared" si="2"/>
        <v>44423</v>
      </c>
      <c r="B72" s="53">
        <v>775.67294498595311</v>
      </c>
      <c r="C72" s="54">
        <v>333.89875674947166</v>
      </c>
      <c r="D72" s="54">
        <v>568.63820090677336</v>
      </c>
      <c r="E72" s="54">
        <v>1387.1235148625719</v>
      </c>
      <c r="F72" s="54">
        <v>404.71088157669374</v>
      </c>
      <c r="G72" s="54">
        <v>433.93611233452202</v>
      </c>
      <c r="H72" s="54">
        <v>201.97714894085362</v>
      </c>
      <c r="I72" s="54">
        <v>363.14334336671129</v>
      </c>
      <c r="J72" s="54">
        <v>1042.8855281250483</v>
      </c>
      <c r="K72" s="53">
        <v>70.891411347395376</v>
      </c>
      <c r="L72" s="54">
        <v>725.77790274595736</v>
      </c>
      <c r="M72" s="54">
        <v>166.75422735512757</v>
      </c>
      <c r="N72" s="54">
        <v>349.80994061614075</v>
      </c>
      <c r="O72" s="54">
        <v>214.64815281206808</v>
      </c>
      <c r="P72" s="54">
        <v>95.128218548576143</v>
      </c>
      <c r="Q72" s="54">
        <v>160.51220267085961</v>
      </c>
      <c r="R72" s="55">
        <v>162.27613761027925</v>
      </c>
      <c r="S72" s="55">
        <v>5511.9864318486143</v>
      </c>
    </row>
    <row r="73" spans="1:19" x14ac:dyDescent="0.3">
      <c r="A73" s="45">
        <f t="shared" si="2"/>
        <v>44430</v>
      </c>
      <c r="B73" s="53">
        <v>872.84224360679582</v>
      </c>
      <c r="C73" s="54">
        <v>292.26315841529765</v>
      </c>
      <c r="D73" s="54">
        <v>376.57120764686192</v>
      </c>
      <c r="E73" s="54">
        <v>1240.9716299227771</v>
      </c>
      <c r="F73" s="54">
        <v>287.73961802288932</v>
      </c>
      <c r="G73" s="54">
        <v>504.00916184460402</v>
      </c>
      <c r="H73" s="54">
        <v>162.40644623918388</v>
      </c>
      <c r="I73" s="54">
        <v>256.22506611279255</v>
      </c>
      <c r="J73" s="54">
        <v>838.34143796824139</v>
      </c>
      <c r="K73" s="53">
        <v>108.4899426994303</v>
      </c>
      <c r="L73" s="54">
        <v>565.84084533280316</v>
      </c>
      <c r="M73" s="54">
        <v>116.87030556336987</v>
      </c>
      <c r="N73" s="54">
        <v>321.60523654749312</v>
      </c>
      <c r="O73" s="54">
        <v>114.19331870510189</v>
      </c>
      <c r="P73" s="54">
        <v>74.735089174216299</v>
      </c>
      <c r="Q73" s="54">
        <v>156.70001638009251</v>
      </c>
      <c r="R73" s="55">
        <v>51.892801073918804</v>
      </c>
      <c r="S73" s="55">
        <v>4831.3699697794109</v>
      </c>
    </row>
    <row r="74" spans="1:19" x14ac:dyDescent="0.3">
      <c r="A74" s="45">
        <f t="shared" si="2"/>
        <v>44437</v>
      </c>
      <c r="B74" s="53">
        <v>865.93707487603638</v>
      </c>
      <c r="C74" s="54">
        <v>296.83982683768318</v>
      </c>
      <c r="D74" s="54">
        <v>352.3018624065453</v>
      </c>
      <c r="E74" s="54">
        <v>1287.2360614285337</v>
      </c>
      <c r="F74" s="54">
        <v>284.19398643190948</v>
      </c>
      <c r="G74" s="54">
        <v>301.56881558442035</v>
      </c>
      <c r="H74" s="54">
        <v>181.37474463058891</v>
      </c>
      <c r="I74" s="54">
        <v>278.83099695099872</v>
      </c>
      <c r="J74" s="54">
        <v>776.9179003353504</v>
      </c>
      <c r="K74" s="53">
        <v>80.760807242329918</v>
      </c>
      <c r="L74" s="54">
        <v>446.06184240482378</v>
      </c>
      <c r="M74" s="54">
        <v>3.8779877542523877</v>
      </c>
      <c r="N74" s="54">
        <v>324.32852468783477</v>
      </c>
      <c r="O74" s="54">
        <v>62.163211436559664</v>
      </c>
      <c r="P74" s="54">
        <v>85.452025400523638</v>
      </c>
      <c r="Q74" s="54">
        <v>213.44859346710442</v>
      </c>
      <c r="R74" s="55">
        <v>77.444960712765067</v>
      </c>
      <c r="S74" s="55">
        <v>4625.2012694821296</v>
      </c>
    </row>
    <row r="75" spans="1:19" x14ac:dyDescent="0.3">
      <c r="A75" s="45">
        <f t="shared" si="2"/>
        <v>44444</v>
      </c>
      <c r="B75" s="53">
        <v>773.34549920584664</v>
      </c>
      <c r="C75" s="54">
        <v>183.08476752547722</v>
      </c>
      <c r="D75" s="54">
        <v>166.19455189958671</v>
      </c>
      <c r="E75" s="54">
        <v>931.73541620235119</v>
      </c>
      <c r="F75" s="54">
        <v>145.76691497678735</v>
      </c>
      <c r="G75" s="54">
        <v>259.45064341436296</v>
      </c>
      <c r="H75" s="54">
        <v>147.06896728045785</v>
      </c>
      <c r="I75" s="54">
        <v>145.3554751894012</v>
      </c>
      <c r="J75" s="54">
        <v>562.03815818147541</v>
      </c>
      <c r="K75" s="53">
        <v>109.38111253337654</v>
      </c>
      <c r="L75" s="54">
        <v>357.42148873213671</v>
      </c>
      <c r="M75" s="54">
        <v>22.475661565871633</v>
      </c>
      <c r="N75" s="54">
        <v>252.9598703246495</v>
      </c>
      <c r="O75" s="54">
        <v>70.152635925806294</v>
      </c>
      <c r="P75" s="54">
        <v>71.620983953140836</v>
      </c>
      <c r="Q75" s="54">
        <v>122.1078803642053</v>
      </c>
      <c r="R75" s="55">
        <v>51.597113075989853</v>
      </c>
      <c r="S75" s="55">
        <v>3314.0403938757117</v>
      </c>
    </row>
    <row r="76" spans="1:19" x14ac:dyDescent="0.3">
      <c r="A76" s="45">
        <f t="shared" si="2"/>
        <v>44451</v>
      </c>
      <c r="B76" s="53">
        <v>475.40865030668078</v>
      </c>
      <c r="C76" s="54">
        <v>138.7563486031687</v>
      </c>
      <c r="D76" s="54">
        <v>221.881881164981</v>
      </c>
      <c r="E76" s="54">
        <v>558.94362470765941</v>
      </c>
      <c r="F76" s="54">
        <v>215.64849803896141</v>
      </c>
      <c r="G76" s="54">
        <v>178.53621601371412</v>
      </c>
      <c r="H76" s="54">
        <v>124.6508555087363</v>
      </c>
      <c r="I76" s="54">
        <v>75.324681178367882</v>
      </c>
      <c r="J76" s="54">
        <v>320.18828312718392</v>
      </c>
      <c r="K76" s="53">
        <v>77.08872603513305</v>
      </c>
      <c r="L76" s="54">
        <v>199.82533216998922</v>
      </c>
      <c r="M76" s="54">
        <v>60.067699897197826</v>
      </c>
      <c r="N76" s="54">
        <v>126.82716391593641</v>
      </c>
      <c r="O76" s="54">
        <v>78.750942920542343</v>
      </c>
      <c r="P76" s="54">
        <v>47.446931451509272</v>
      </c>
      <c r="Q76" s="54">
        <v>91.061208530554637</v>
      </c>
      <c r="R76" s="55">
        <v>26.836242092266389</v>
      </c>
      <c r="S76" s="55">
        <v>2309.3390386494302</v>
      </c>
    </row>
    <row r="77" spans="1:19" x14ac:dyDescent="0.3">
      <c r="A77" s="45">
        <f t="shared" si="2"/>
        <v>44458</v>
      </c>
      <c r="B77" s="53">
        <v>470.7680192657258</v>
      </c>
      <c r="C77" s="54">
        <v>122.82005470233753</v>
      </c>
      <c r="D77" s="54">
        <v>147.64798553215451</v>
      </c>
      <c r="E77" s="54">
        <v>490.39012986897933</v>
      </c>
      <c r="F77" s="54">
        <v>191.17546786729599</v>
      </c>
      <c r="G77" s="54">
        <v>130.90459005530113</v>
      </c>
      <c r="H77" s="54">
        <v>131.27853646164812</v>
      </c>
      <c r="I77" s="54">
        <v>44.551648052640303</v>
      </c>
      <c r="J77" s="54">
        <v>250.15417183772286</v>
      </c>
      <c r="K77" s="53">
        <v>93.728355875522368</v>
      </c>
      <c r="L77" s="54">
        <v>153.96024456056068</v>
      </c>
      <c r="M77" s="54">
        <v>63.326843179902994</v>
      </c>
      <c r="N77" s="54">
        <v>172.25322690092077</v>
      </c>
      <c r="O77" s="54">
        <v>80.283653466093142</v>
      </c>
      <c r="P77" s="54">
        <v>62.316170442529028</v>
      </c>
      <c r="Q77" s="54">
        <v>88.102059123625622</v>
      </c>
      <c r="R77" s="55">
        <v>-1.2343497982932377</v>
      </c>
      <c r="S77" s="55">
        <v>1979.690603643854</v>
      </c>
    </row>
    <row r="78" spans="1:19" x14ac:dyDescent="0.3">
      <c r="A78" s="45">
        <f t="shared" si="2"/>
        <v>44465</v>
      </c>
      <c r="B78" s="53">
        <v>269.41375556179264</v>
      </c>
      <c r="C78" s="54">
        <v>73.680612635587067</v>
      </c>
      <c r="D78" s="54">
        <v>201.15493008661247</v>
      </c>
      <c r="E78" s="54">
        <v>332.92646410648467</v>
      </c>
      <c r="F78" s="54">
        <v>225.47089708644535</v>
      </c>
      <c r="G78" s="54">
        <v>103.30288266376829</v>
      </c>
      <c r="H78" s="54">
        <v>98.501876626978316</v>
      </c>
      <c r="I78" s="54">
        <v>76.841460163654915</v>
      </c>
      <c r="J78" s="54">
        <v>162.52835062301801</v>
      </c>
      <c r="K78" s="53">
        <v>55.148379633116377</v>
      </c>
      <c r="L78" s="54">
        <v>113.65436056950546</v>
      </c>
      <c r="M78" s="54">
        <v>-3.4858609527184399</v>
      </c>
      <c r="N78" s="54">
        <v>62.352208242676909</v>
      </c>
      <c r="O78" s="54">
        <v>84.190574616202866</v>
      </c>
      <c r="P78" s="54">
        <v>13.864372328472513</v>
      </c>
      <c r="Q78" s="54">
        <v>35.386082176948833</v>
      </c>
      <c r="R78" s="55">
        <v>2.0574760104983625</v>
      </c>
      <c r="S78" s="55">
        <v>1543.8212295543053</v>
      </c>
    </row>
    <row r="79" spans="1:19" x14ac:dyDescent="0.3">
      <c r="A79" s="45">
        <f t="shared" si="2"/>
        <v>44472</v>
      </c>
      <c r="B79" s="53">
        <v>331.686741134876</v>
      </c>
      <c r="C79" s="54">
        <v>66.776065549955433</v>
      </c>
      <c r="D79" s="54">
        <v>112.40728797703855</v>
      </c>
      <c r="E79" s="54">
        <v>170.38068587694966</v>
      </c>
      <c r="F79" s="54">
        <v>146.57344718407944</v>
      </c>
      <c r="G79" s="54">
        <v>74.464517714220847</v>
      </c>
      <c r="H79" s="54">
        <v>67.654541992697318</v>
      </c>
      <c r="I79" s="54">
        <v>35.525971756391641</v>
      </c>
      <c r="J79" s="54">
        <v>137.23023152508131</v>
      </c>
      <c r="K79" s="53">
        <v>52.604020968610982</v>
      </c>
      <c r="L79" s="54">
        <v>167.61149732020181</v>
      </c>
      <c r="M79" s="54">
        <v>16.146382694516319</v>
      </c>
      <c r="N79" s="54">
        <v>93.268185082819059</v>
      </c>
      <c r="O79" s="54">
        <v>83.127321278101363</v>
      </c>
      <c r="P79" s="54">
        <v>19.991956712637204</v>
      </c>
      <c r="Q79" s="54">
        <v>57.455026186668533</v>
      </c>
      <c r="R79" s="55">
        <v>13.999607815904369</v>
      </c>
      <c r="S79" s="55">
        <v>1142.699490711313</v>
      </c>
    </row>
    <row r="80" spans="1:19" x14ac:dyDescent="0.3">
      <c r="A80" s="45">
        <f t="shared" si="2"/>
        <v>44479</v>
      </c>
      <c r="B80" s="53">
        <v>332.19521981678486</v>
      </c>
      <c r="C80" s="54">
        <v>79.810917599393633</v>
      </c>
      <c r="D80" s="54">
        <v>110.48908565684883</v>
      </c>
      <c r="E80" s="54">
        <v>369.27922514288662</v>
      </c>
      <c r="F80" s="54">
        <v>270.89591095668061</v>
      </c>
      <c r="G80" s="54">
        <v>99.054955789178962</v>
      </c>
      <c r="H80" s="54">
        <v>73.342183680540131</v>
      </c>
      <c r="I80" s="54">
        <v>32.37541288282614</v>
      </c>
      <c r="J80" s="54">
        <v>51.593854881288962</v>
      </c>
      <c r="K80" s="53">
        <v>43.58944518980347</v>
      </c>
      <c r="L80" s="54">
        <v>59.996716092743782</v>
      </c>
      <c r="M80" s="54">
        <v>-15.972130632345397</v>
      </c>
      <c r="N80" s="54">
        <v>71.271851746137315</v>
      </c>
      <c r="O80" s="54">
        <v>102.7551511267377</v>
      </c>
      <c r="P80" s="54">
        <v>23.323528750866117</v>
      </c>
      <c r="Q80" s="54">
        <v>28.917979331166805</v>
      </c>
      <c r="R80" s="55">
        <v>15.976521282940269</v>
      </c>
      <c r="S80" s="55">
        <v>1419.0367664064543</v>
      </c>
    </row>
    <row r="81" spans="1:19" x14ac:dyDescent="0.3">
      <c r="A81" s="45">
        <f t="shared" si="2"/>
        <v>44486</v>
      </c>
      <c r="B81" s="53">
        <v>153.50287390187464</v>
      </c>
      <c r="C81" s="54">
        <v>106.31876474155206</v>
      </c>
      <c r="D81" s="54">
        <v>90.244421921481035</v>
      </c>
      <c r="E81" s="54">
        <v>270.68885163727919</v>
      </c>
      <c r="F81" s="54">
        <v>253.43000267417131</v>
      </c>
      <c r="G81" s="54">
        <v>112.09315136816156</v>
      </c>
      <c r="H81" s="54">
        <v>81.338022700143</v>
      </c>
      <c r="I81" s="54">
        <v>9.5415775920150736</v>
      </c>
      <c r="J81" s="54">
        <v>77.336395875561379</v>
      </c>
      <c r="K81" s="53">
        <v>36.623739885441992</v>
      </c>
      <c r="L81" s="54">
        <v>112.83912432008634</v>
      </c>
      <c r="M81" s="54">
        <v>15.698170580071974</v>
      </c>
      <c r="N81" s="54">
        <v>64.9402748383568</v>
      </c>
      <c r="O81" s="54">
        <v>50.123127513838767</v>
      </c>
      <c r="P81" s="54">
        <v>34.502919899313781</v>
      </c>
      <c r="Q81" s="54">
        <v>19.162914381432358</v>
      </c>
      <c r="R81" s="55">
        <v>3.5181308468829116</v>
      </c>
      <c r="S81" s="55">
        <v>1154.4940624122501</v>
      </c>
    </row>
    <row r="82" spans="1:19" x14ac:dyDescent="0.3">
      <c r="A82" s="45">
        <f t="shared" si="2"/>
        <v>44493</v>
      </c>
      <c r="B82" s="53">
        <v>189.06200780318704</v>
      </c>
      <c r="C82" s="54">
        <v>93.399300550228759</v>
      </c>
      <c r="D82" s="54">
        <v>70.072378621746338</v>
      </c>
      <c r="E82" s="54">
        <v>178.78453386032379</v>
      </c>
      <c r="F82" s="54">
        <v>132.01466680116971</v>
      </c>
      <c r="G82" s="54">
        <v>-34.378360633534271</v>
      </c>
      <c r="H82" s="54">
        <v>55.701399384714591</v>
      </c>
      <c r="I82" s="54">
        <v>27.879687280223379</v>
      </c>
      <c r="J82" s="54">
        <v>77.319689666309955</v>
      </c>
      <c r="K82" s="53">
        <v>14.570043872351619</v>
      </c>
      <c r="L82" s="54">
        <v>68.701375543243955</v>
      </c>
      <c r="M82" s="54">
        <v>-16.529737092394157</v>
      </c>
      <c r="N82" s="54">
        <v>-0.41061887436188726</v>
      </c>
      <c r="O82" s="54">
        <v>73.242899495571407</v>
      </c>
      <c r="P82" s="54">
        <v>33.583390418237457</v>
      </c>
      <c r="Q82" s="54">
        <v>48.911283862223826</v>
      </c>
      <c r="R82" s="55">
        <v>2.2013465883712797</v>
      </c>
      <c r="S82" s="55">
        <v>824.23366396787424</v>
      </c>
    </row>
    <row r="83" spans="1:19" x14ac:dyDescent="0.3">
      <c r="A83" s="45">
        <f t="shared" si="2"/>
        <v>44500</v>
      </c>
      <c r="B83" s="53">
        <v>129.74108931998217</v>
      </c>
      <c r="C83" s="54">
        <v>130.37838054501685</v>
      </c>
      <c r="D83" s="54">
        <v>144.12396598150212</v>
      </c>
      <c r="E83" s="54">
        <v>334.9677962808305</v>
      </c>
      <c r="F83" s="54">
        <v>211.60854738772923</v>
      </c>
      <c r="G83" s="54">
        <v>140.94723326403755</v>
      </c>
      <c r="H83" s="54">
        <v>87.451614343562028</v>
      </c>
      <c r="I83" s="54">
        <v>158.31604842087575</v>
      </c>
      <c r="J83" s="54">
        <v>77.042282785366638</v>
      </c>
      <c r="K83" s="53">
        <v>31.1185207119849</v>
      </c>
      <c r="L83" s="54">
        <v>72.80134475002103</v>
      </c>
      <c r="M83" s="54">
        <v>-6.1283248577242944</v>
      </c>
      <c r="N83" s="54">
        <v>27.903324320681008</v>
      </c>
      <c r="O83" s="54">
        <v>108.92807494210808</v>
      </c>
      <c r="P83" s="54">
        <v>50.006963917204516</v>
      </c>
      <c r="Q83" s="54">
        <v>10.732526440934464</v>
      </c>
      <c r="R83" s="55">
        <v>7.7745006997420774</v>
      </c>
      <c r="S83" s="55">
        <v>1414.5769583288984</v>
      </c>
    </row>
    <row r="84" spans="1:19" x14ac:dyDescent="0.3">
      <c r="A84" s="45">
        <f t="shared" si="2"/>
        <v>44507</v>
      </c>
      <c r="B84" s="53">
        <v>294.6583872814374</v>
      </c>
      <c r="C84" s="54">
        <v>139.82121252414942</v>
      </c>
      <c r="D84" s="54">
        <v>87.367754965364838</v>
      </c>
      <c r="E84" s="54">
        <v>268.91720188169074</v>
      </c>
      <c r="F84" s="54">
        <v>240.66740670487354</v>
      </c>
      <c r="G84" s="54">
        <v>169.6678912853049</v>
      </c>
      <c r="H84" s="54">
        <v>117.28725021235556</v>
      </c>
      <c r="I84" s="54">
        <v>79.531006053447072</v>
      </c>
      <c r="J84" s="54">
        <v>141.50709900278014</v>
      </c>
      <c r="K84" s="53">
        <v>54.705747307199971</v>
      </c>
      <c r="L84" s="54">
        <v>124.87715011483101</v>
      </c>
      <c r="M84" s="54">
        <v>-16.336328867650764</v>
      </c>
      <c r="N84" s="54">
        <v>50.800456499363975</v>
      </c>
      <c r="O84" s="54">
        <v>67.068668380453687</v>
      </c>
      <c r="P84" s="54">
        <v>68.973676128639255</v>
      </c>
      <c r="Q84" s="54">
        <v>25.819526398670405</v>
      </c>
      <c r="R84" s="55">
        <v>21.682059015828031</v>
      </c>
      <c r="S84" s="55">
        <v>1539.4252099114237</v>
      </c>
    </row>
    <row r="85" spans="1:19" x14ac:dyDescent="0.3">
      <c r="A85" s="45">
        <f t="shared" si="2"/>
        <v>44514</v>
      </c>
      <c r="B85" s="53">
        <v>291.01761878894786</v>
      </c>
      <c r="C85" s="54">
        <v>117.7371371699532</v>
      </c>
      <c r="D85" s="54">
        <v>122.4538717434159</v>
      </c>
      <c r="E85" s="54">
        <v>233.78610010704165</v>
      </c>
      <c r="F85" s="54">
        <v>162.81687324555583</v>
      </c>
      <c r="G85" s="54">
        <v>42.994501503146466</v>
      </c>
      <c r="H85" s="54">
        <v>118.02025984842851</v>
      </c>
      <c r="I85" s="54">
        <v>112.62362355325695</v>
      </c>
      <c r="J85" s="54">
        <v>44.035930857887934</v>
      </c>
      <c r="K85" s="53">
        <v>30.555254244882974</v>
      </c>
      <c r="L85" s="54">
        <v>3.975436920363336</v>
      </c>
      <c r="M85" s="54">
        <v>31.327475355493277</v>
      </c>
      <c r="N85" s="54">
        <v>43.999929494680941</v>
      </c>
      <c r="O85" s="54">
        <v>89.549344043635756</v>
      </c>
      <c r="P85" s="54">
        <v>49.298983443815999</v>
      </c>
      <c r="Q85" s="54">
        <v>34.672509441216164</v>
      </c>
      <c r="R85" s="55">
        <v>-18.215840001222489</v>
      </c>
      <c r="S85" s="55">
        <v>1245.4859168175935</v>
      </c>
    </row>
    <row r="86" spans="1:19" x14ac:dyDescent="0.3">
      <c r="A86" s="45">
        <f t="shared" si="2"/>
        <v>44521</v>
      </c>
      <c r="B86" s="53">
        <v>319.56605559356444</v>
      </c>
      <c r="C86" s="54">
        <v>84.31869494544685</v>
      </c>
      <c r="D86" s="54">
        <v>-24.194564935720791</v>
      </c>
      <c r="E86" s="54">
        <v>329.02631648145962</v>
      </c>
      <c r="F86" s="54">
        <v>100.48812370837106</v>
      </c>
      <c r="G86" s="54">
        <v>84.74015719954491</v>
      </c>
      <c r="H86" s="54">
        <v>108.4144719958002</v>
      </c>
      <c r="I86" s="54">
        <v>44.437098537842303</v>
      </c>
      <c r="J86" s="54">
        <v>137.23719247730287</v>
      </c>
      <c r="K86" s="53">
        <v>63.579139602866022</v>
      </c>
      <c r="L86" s="54">
        <v>91.787741013028153</v>
      </c>
      <c r="M86" s="54">
        <v>-82.06867750596416</v>
      </c>
      <c r="N86" s="54">
        <v>58.227069852498175</v>
      </c>
      <c r="O86" s="54">
        <v>64.661798837840138</v>
      </c>
      <c r="P86" s="54">
        <v>58.745321335581195</v>
      </c>
      <c r="Q86" s="54">
        <v>1.0804918943150597</v>
      </c>
      <c r="R86" s="55">
        <v>-2.8462301494829489</v>
      </c>
      <c r="S86" s="55">
        <v>1208.2281109393589</v>
      </c>
    </row>
    <row r="87" spans="1:19" x14ac:dyDescent="0.3">
      <c r="A87" s="45">
        <f t="shared" si="2"/>
        <v>44528</v>
      </c>
      <c r="B87" s="53">
        <v>423.91411250038823</v>
      </c>
      <c r="C87" s="54">
        <v>74.057274201152609</v>
      </c>
      <c r="D87" s="54">
        <v>206.60329858055343</v>
      </c>
      <c r="E87" s="54">
        <v>406.02878974694386</v>
      </c>
      <c r="F87" s="54">
        <v>358.12445718896799</v>
      </c>
      <c r="G87" s="54">
        <v>199.66011826120996</v>
      </c>
      <c r="H87" s="54">
        <v>40.39103618181656</v>
      </c>
      <c r="I87" s="54">
        <v>77.926823484098918</v>
      </c>
      <c r="J87" s="54">
        <v>97.615374698450296</v>
      </c>
      <c r="K87" s="53">
        <v>68.428812795742374</v>
      </c>
      <c r="L87" s="54">
        <v>84.069857243748686</v>
      </c>
      <c r="M87" s="54">
        <v>-17.259899843558799</v>
      </c>
      <c r="N87" s="54">
        <v>65.745314539745834</v>
      </c>
      <c r="O87" s="54">
        <v>79.401295843840956</v>
      </c>
      <c r="P87" s="54">
        <v>17.115390093783518</v>
      </c>
      <c r="Q87" s="54">
        <v>20.638162979835784</v>
      </c>
      <c r="R87" s="55">
        <v>15.461315171061642</v>
      </c>
      <c r="S87" s="55">
        <v>1884.3212848435523</v>
      </c>
    </row>
    <row r="88" spans="1:19" x14ac:dyDescent="0.3">
      <c r="A88" s="45">
        <f t="shared" si="2"/>
        <v>44535</v>
      </c>
      <c r="B88" s="53">
        <v>391.17929402495383</v>
      </c>
      <c r="C88" s="54">
        <v>74.739905260061732</v>
      </c>
      <c r="D88" s="54">
        <v>276.39664234997826</v>
      </c>
      <c r="E88" s="54">
        <v>389.40466101848097</v>
      </c>
      <c r="F88" s="54">
        <v>199.29765485046914</v>
      </c>
      <c r="G88" s="54">
        <v>171.07639930562482</v>
      </c>
      <c r="H88" s="54">
        <v>53.478297317666772</v>
      </c>
      <c r="I88" s="54">
        <v>13.20870365746589</v>
      </c>
      <c r="J88" s="54">
        <v>134.74024466242963</v>
      </c>
      <c r="K88" s="53">
        <v>81.314229169700539</v>
      </c>
      <c r="L88" s="54">
        <v>130.6439373881413</v>
      </c>
      <c r="M88" s="54">
        <v>11.824227875283043</v>
      </c>
      <c r="N88" s="54">
        <v>113.13846433261358</v>
      </c>
      <c r="O88" s="54">
        <v>125.03862603408857</v>
      </c>
      <c r="P88" s="54">
        <v>38.447851733559446</v>
      </c>
      <c r="Q88" s="54">
        <v>66.750654704832129</v>
      </c>
      <c r="R88" s="55">
        <v>98.395516106362265</v>
      </c>
      <c r="S88" s="55">
        <v>1703.5218024471487</v>
      </c>
    </row>
    <row r="89" spans="1:19" x14ac:dyDescent="0.3">
      <c r="A89" s="45">
        <f t="shared" si="2"/>
        <v>44542</v>
      </c>
      <c r="B89" s="53">
        <v>455.97395978475265</v>
      </c>
      <c r="C89" s="54">
        <v>106.54747584442589</v>
      </c>
      <c r="D89" s="54">
        <v>596.76612843714929</v>
      </c>
      <c r="E89" s="54">
        <v>458.95093444778536</v>
      </c>
      <c r="F89" s="54">
        <v>410.21548239123183</v>
      </c>
      <c r="G89" s="54">
        <v>160.76965561110501</v>
      </c>
      <c r="H89" s="54">
        <v>83.477459331915554</v>
      </c>
      <c r="I89" s="54">
        <v>91.941594104836099</v>
      </c>
      <c r="J89" s="54">
        <v>222.1770114352579</v>
      </c>
      <c r="K89" s="53">
        <v>69.007119204785482</v>
      </c>
      <c r="L89" s="54">
        <v>162.83255996928051</v>
      </c>
      <c r="M89" s="54">
        <v>122.96829778223503</v>
      </c>
      <c r="N89" s="54">
        <v>59.616454236037498</v>
      </c>
      <c r="O89" s="54">
        <v>196.82918580542372</v>
      </c>
      <c r="P89" s="54">
        <v>12.466948692979855</v>
      </c>
      <c r="Q89" s="54">
        <v>45.423080614416847</v>
      </c>
      <c r="R89" s="55">
        <v>85.334202561000893</v>
      </c>
      <c r="S89" s="55">
        <v>2586.8197013884819</v>
      </c>
    </row>
    <row r="90" spans="1:19" x14ac:dyDescent="0.3">
      <c r="A90" s="45">
        <f t="shared" si="2"/>
        <v>44549</v>
      </c>
      <c r="B90" s="53">
        <v>907.38266699254541</v>
      </c>
      <c r="C90" s="54">
        <v>163.95308493131915</v>
      </c>
      <c r="D90" s="54">
        <v>440.083793114336</v>
      </c>
      <c r="E90" s="54">
        <v>656.57298893817551</v>
      </c>
      <c r="F90" s="54">
        <v>448.6730164633484</v>
      </c>
      <c r="G90" s="54">
        <v>250.73391844877949</v>
      </c>
      <c r="H90" s="54">
        <v>147.5195754515679</v>
      </c>
      <c r="I90" s="54">
        <v>160.74602195498267</v>
      </c>
      <c r="J90" s="54">
        <v>349.77538632486539</v>
      </c>
      <c r="K90" s="53">
        <v>113.78738744144086</v>
      </c>
      <c r="L90" s="54">
        <v>232.66260651921596</v>
      </c>
      <c r="M90" s="54">
        <v>108.98343901678811</v>
      </c>
      <c r="N90" s="54">
        <v>185.31214390147147</v>
      </c>
      <c r="O90" s="54">
        <v>186.69918185085561</v>
      </c>
      <c r="P90" s="54">
        <v>12.452629306405271</v>
      </c>
      <c r="Q90" s="54">
        <v>118.49604583045175</v>
      </c>
      <c r="R90" s="55">
        <v>77.186508232274775</v>
      </c>
      <c r="S90" s="55">
        <v>3525.4404526198778</v>
      </c>
    </row>
    <row r="91" spans="1:19" x14ac:dyDescent="0.3">
      <c r="A91" s="45">
        <f t="shared" si="2"/>
        <v>44556</v>
      </c>
      <c r="B91" s="53">
        <v>941.19394980116795</v>
      </c>
      <c r="C91" s="54">
        <v>169.56836088777112</v>
      </c>
      <c r="D91" s="54">
        <v>239.88432057714567</v>
      </c>
      <c r="E91" s="54">
        <v>868.33432126145135</v>
      </c>
      <c r="F91" s="54">
        <v>438.91837775665522</v>
      </c>
      <c r="G91" s="54">
        <v>175.19565056369572</v>
      </c>
      <c r="H91" s="54">
        <v>124.90302776794192</v>
      </c>
      <c r="I91" s="54">
        <v>253.84895299672905</v>
      </c>
      <c r="J91" s="54">
        <v>308.95661409125967</v>
      </c>
      <c r="K91" s="53">
        <v>110.49528627117786</v>
      </c>
      <c r="L91" s="54">
        <v>210.425438725417</v>
      </c>
      <c r="M91" s="54">
        <v>76.268529787620082</v>
      </c>
      <c r="N91" s="54">
        <v>178.43766318989003</v>
      </c>
      <c r="O91" s="54">
        <v>188.84009931047245</v>
      </c>
      <c r="P91" s="54">
        <v>93.9180107092387</v>
      </c>
      <c r="Q91" s="54">
        <v>102.59270690626784</v>
      </c>
      <c r="R91" s="55">
        <v>77.304751738954792</v>
      </c>
      <c r="S91" s="55">
        <v>3520.8035757038306</v>
      </c>
    </row>
    <row r="92" spans="1:19" x14ac:dyDescent="0.3">
      <c r="A92" s="45">
        <f t="shared" si="2"/>
        <v>44563</v>
      </c>
      <c r="B92" s="53">
        <v>788.15611597517</v>
      </c>
      <c r="C92" s="54">
        <v>117.81411863505724</v>
      </c>
      <c r="D92" s="54">
        <v>58.396305611366188</v>
      </c>
      <c r="E92" s="54">
        <v>683.16957080276165</v>
      </c>
      <c r="F92" s="54">
        <v>301.54858170066223</v>
      </c>
      <c r="G92" s="54">
        <v>207.86411442968256</v>
      </c>
      <c r="H92" s="54">
        <v>85.586383512321675</v>
      </c>
      <c r="I92" s="54">
        <v>84.820007374290412</v>
      </c>
      <c r="J92" s="54">
        <v>348.83657793329132</v>
      </c>
      <c r="K92" s="53">
        <v>90.691899237466117</v>
      </c>
      <c r="L92" s="54">
        <v>149.39522861595975</v>
      </c>
      <c r="M92" s="54">
        <v>79.77556762422239</v>
      </c>
      <c r="N92" s="54">
        <v>139.90998680344035</v>
      </c>
      <c r="O92" s="54">
        <v>104.7793161349914</v>
      </c>
      <c r="P92" s="54">
        <v>58.007529202367664</v>
      </c>
      <c r="Q92" s="54">
        <v>120.91095539358292</v>
      </c>
      <c r="R92" s="55">
        <v>8.5336193240751186</v>
      </c>
      <c r="S92" s="55">
        <v>2676.1917759745556</v>
      </c>
    </row>
    <row r="93" spans="1:19" x14ac:dyDescent="0.3">
      <c r="A93" s="45">
        <f t="shared" si="2"/>
        <v>44570</v>
      </c>
      <c r="B93" s="53">
        <v>642.40241637021336</v>
      </c>
      <c r="C93" s="54">
        <v>167.05537663804171</v>
      </c>
      <c r="D93" s="54">
        <v>37.109398142268901</v>
      </c>
      <c r="E93" s="54">
        <v>500.21573967947711</v>
      </c>
      <c r="F93" s="54">
        <v>283.75532290726915</v>
      </c>
      <c r="G93" s="54">
        <v>109.77207654488564</v>
      </c>
      <c r="H93" s="54">
        <v>68.986599535337689</v>
      </c>
      <c r="I93" s="54">
        <v>97.589167203126863</v>
      </c>
      <c r="J93" s="54">
        <v>339.09737066627793</v>
      </c>
      <c r="K93" s="53">
        <v>70.044456658928439</v>
      </c>
      <c r="L93" s="54">
        <v>202.25049289032427</v>
      </c>
      <c r="M93" s="54">
        <v>-66.315527260986983</v>
      </c>
      <c r="N93" s="54">
        <v>100.73271174208804</v>
      </c>
      <c r="O93" s="54">
        <v>57.518803017072798</v>
      </c>
      <c r="P93" s="54">
        <v>59.384916253041411</v>
      </c>
      <c r="Q93" s="54">
        <v>113.13090253761391</v>
      </c>
      <c r="R93" s="55">
        <v>12.804709373835408</v>
      </c>
      <c r="S93" s="55">
        <v>2245.9834676869214</v>
      </c>
    </row>
    <row r="94" spans="1:19" x14ac:dyDescent="0.3">
      <c r="A94" s="45">
        <f t="shared" si="2"/>
        <v>44577</v>
      </c>
      <c r="B94" s="53">
        <v>362.93286009993562</v>
      </c>
      <c r="C94" s="54">
        <v>110.0547098030936</v>
      </c>
      <c r="D94" s="54">
        <v>-5.4213012012876334</v>
      </c>
      <c r="E94" s="54">
        <v>325.9124536558038</v>
      </c>
      <c r="F94" s="54">
        <v>146.83360969768694</v>
      </c>
      <c r="G94" s="54">
        <v>90.917773181078473</v>
      </c>
      <c r="H94" s="54">
        <v>58.295918859566484</v>
      </c>
      <c r="I94" s="54">
        <v>63.582756059558733</v>
      </c>
      <c r="J94" s="54">
        <v>170.15632015586584</v>
      </c>
      <c r="K94" s="53">
        <v>67.08191139829664</v>
      </c>
      <c r="L94" s="54">
        <v>111.47785096476434</v>
      </c>
      <c r="M94" s="54">
        <v>21.318837393445619</v>
      </c>
      <c r="N94" s="54">
        <v>54.91094900839505</v>
      </c>
      <c r="O94" s="54">
        <v>47.153752631185398</v>
      </c>
      <c r="P94" s="54">
        <v>59.423935574997458</v>
      </c>
      <c r="Q94" s="54">
        <v>73.436859625937302</v>
      </c>
      <c r="R94" s="55">
        <v>-25.854727564945108</v>
      </c>
      <c r="S94" s="55">
        <v>1328.6864015126048</v>
      </c>
    </row>
    <row r="95" spans="1:19" x14ac:dyDescent="0.3">
      <c r="A95" s="45">
        <f t="shared" si="2"/>
        <v>44584</v>
      </c>
      <c r="B95" s="53">
        <v>185.17731261380072</v>
      </c>
      <c r="C95" s="54">
        <v>45.690264343250419</v>
      </c>
      <c r="D95" s="54">
        <v>87.005840645185117</v>
      </c>
      <c r="E95" s="54">
        <v>129.34787745949302</v>
      </c>
      <c r="F95" s="54">
        <v>150.53196182119996</v>
      </c>
      <c r="G95" s="54">
        <v>60.882201592199635</v>
      </c>
      <c r="H95" s="54">
        <v>38.366444757967173</v>
      </c>
      <c r="I95" s="54">
        <v>-7.1515661271195086</v>
      </c>
      <c r="J95" s="54">
        <v>189.26167108743448</v>
      </c>
      <c r="K95" s="53">
        <v>39.241452410465257</v>
      </c>
      <c r="L95" s="54">
        <v>32.075265653095755</v>
      </c>
      <c r="M95" s="54">
        <v>16.158709841824304</v>
      </c>
      <c r="N95" s="54">
        <v>-38.045446114874153</v>
      </c>
      <c r="O95" s="54">
        <v>120.61811876482284</v>
      </c>
      <c r="P95" s="54">
        <v>22.719656659428466</v>
      </c>
      <c r="Q95" s="54">
        <v>-7.4511385106859791</v>
      </c>
      <c r="R95" s="55">
        <v>30.296923812401474</v>
      </c>
      <c r="S95" s="55">
        <v>886.26357432051373</v>
      </c>
    </row>
    <row r="96" spans="1:19" x14ac:dyDescent="0.3">
      <c r="A96" s="45">
        <f t="shared" si="2"/>
        <v>44591</v>
      </c>
      <c r="B96" s="56"/>
      <c r="C96" s="10"/>
      <c r="D96" s="10"/>
      <c r="E96" s="10"/>
      <c r="F96" s="10"/>
      <c r="G96" s="10"/>
      <c r="H96" s="10"/>
      <c r="I96" s="10"/>
      <c r="J96" s="10"/>
      <c r="K96" s="56"/>
      <c r="L96" s="10"/>
      <c r="M96" s="10"/>
      <c r="N96" s="10"/>
      <c r="O96" s="10"/>
      <c r="P96" s="10"/>
      <c r="Q96" s="10"/>
      <c r="R96" s="57"/>
      <c r="S96" s="57"/>
    </row>
    <row r="97" spans="1:19" x14ac:dyDescent="0.3">
      <c r="A97" s="45">
        <f t="shared" si="2"/>
        <v>44598</v>
      </c>
      <c r="B97" s="56"/>
      <c r="C97" s="10"/>
      <c r="D97" s="10"/>
      <c r="E97" s="10"/>
      <c r="F97" s="10"/>
      <c r="G97" s="10"/>
      <c r="H97" s="10"/>
      <c r="I97" s="10"/>
      <c r="J97" s="10"/>
      <c r="K97" s="56"/>
      <c r="L97" s="10"/>
      <c r="M97" s="10"/>
      <c r="N97" s="10"/>
      <c r="O97" s="10"/>
      <c r="P97" s="10"/>
      <c r="Q97" s="10"/>
      <c r="R97" s="57"/>
      <c r="S97" s="57"/>
    </row>
    <row r="98" spans="1:19" x14ac:dyDescent="0.3">
      <c r="A98" s="45">
        <f t="shared" si="2"/>
        <v>44605</v>
      </c>
      <c r="B98" s="56"/>
      <c r="C98" s="10"/>
      <c r="D98" s="10"/>
      <c r="E98" s="10"/>
      <c r="F98" s="10"/>
      <c r="G98" s="10"/>
      <c r="H98" s="10"/>
      <c r="I98" s="10"/>
      <c r="J98" s="10"/>
      <c r="K98" s="56"/>
      <c r="L98" s="10"/>
      <c r="M98" s="10"/>
      <c r="N98" s="10"/>
      <c r="O98" s="10"/>
      <c r="P98" s="10"/>
      <c r="Q98" s="10"/>
      <c r="R98" s="57"/>
      <c r="S98" s="57"/>
    </row>
    <row r="99" spans="1:19" x14ac:dyDescent="0.3">
      <c r="A99" s="45">
        <f t="shared" si="2"/>
        <v>44612</v>
      </c>
      <c r="B99" s="56"/>
      <c r="C99" s="10"/>
      <c r="D99" s="10"/>
      <c r="E99" s="10"/>
      <c r="F99" s="10"/>
      <c r="G99" s="10"/>
      <c r="H99" s="10"/>
      <c r="I99" s="10"/>
      <c r="J99" s="10"/>
      <c r="K99" s="56"/>
      <c r="L99" s="10"/>
      <c r="M99" s="10"/>
      <c r="N99" s="10"/>
      <c r="O99" s="10"/>
      <c r="P99" s="10"/>
      <c r="Q99" s="10"/>
      <c r="R99" s="57"/>
      <c r="S99" s="57"/>
    </row>
    <row r="100" spans="1:19" x14ac:dyDescent="0.3">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4.8687699257193859</v>
      </c>
      <c r="C10" s="54"/>
      <c r="D10" s="54">
        <v>0.55123880039588291</v>
      </c>
      <c r="E10" s="54">
        <v>0.63770630680296225</v>
      </c>
      <c r="F10" s="54"/>
      <c r="G10" s="54"/>
      <c r="H10" s="54"/>
      <c r="I10" s="54"/>
      <c r="J10" s="55">
        <v>21.484643050205499</v>
      </c>
      <c r="K10" s="55">
        <v>3.3537402868751003</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18.923129031928898</v>
      </c>
      <c r="V10" s="52">
        <f t="shared" si="1"/>
        <v>3.3537402868751003</v>
      </c>
    </row>
    <row r="11" spans="1:22" x14ac:dyDescent="0.3">
      <c r="A11" s="45">
        <f t="shared" si="2"/>
        <v>43996</v>
      </c>
      <c r="B11" s="53">
        <v>12.265997069190737</v>
      </c>
      <c r="C11" s="54"/>
      <c r="D11" s="54">
        <v>4.2386375774838498</v>
      </c>
      <c r="E11" s="54">
        <v>2.2077201478548276</v>
      </c>
      <c r="F11" s="54"/>
      <c r="G11" s="54"/>
      <c r="H11" s="54"/>
      <c r="I11" s="54"/>
      <c r="J11" s="55">
        <v>29.56969626653067</v>
      </c>
      <c r="K11" s="55">
        <v>6.3992111818084689</v>
      </c>
      <c r="L11" s="54"/>
      <c r="M11" s="53">
        <f t="shared" si="3"/>
        <v>9.8861284247502255</v>
      </c>
      <c r="N11" s="54"/>
      <c r="O11" s="54">
        <f t="shared" si="4"/>
        <v>4.6613226295454053</v>
      </c>
      <c r="P11" s="54">
        <f t="shared" si="5"/>
        <v>2.5405987373082803</v>
      </c>
      <c r="Q11" s="54"/>
      <c r="R11" s="54"/>
      <c r="S11" s="54"/>
      <c r="T11" s="54"/>
      <c r="U11" s="52">
        <f t="shared" si="0"/>
        <v>26.044238974738469</v>
      </c>
      <c r="V11" s="52">
        <f t="shared" si="1"/>
        <v>6.3992111818084689</v>
      </c>
    </row>
    <row r="12" spans="1:22" x14ac:dyDescent="0.3">
      <c r="A12" s="45">
        <f t="shared" si="2"/>
        <v>44003</v>
      </c>
      <c r="B12" s="53">
        <v>23.569795286937548</v>
      </c>
      <c r="C12" s="54"/>
      <c r="D12" s="54">
        <v>10.834302692424847</v>
      </c>
      <c r="E12" s="54">
        <v>4.7796308437687385</v>
      </c>
      <c r="F12" s="54">
        <v>0.1692665510767149</v>
      </c>
      <c r="G12" s="54">
        <v>0.14548247875588721</v>
      </c>
      <c r="H12" s="54"/>
      <c r="I12" s="54"/>
      <c r="J12" s="55">
        <v>36.12005627219623</v>
      </c>
      <c r="K12" s="55">
        <v>10.691699163131247</v>
      </c>
      <c r="L12" s="54"/>
      <c r="M12" s="53">
        <f t="shared" si="3"/>
        <v>18.996745379714213</v>
      </c>
      <c r="N12" s="54"/>
      <c r="O12" s="54">
        <f t="shared" si="4"/>
        <v>11.914720093979792</v>
      </c>
      <c r="P12" s="54">
        <f t="shared" si="5"/>
        <v>5.500300433584238</v>
      </c>
      <c r="Q12" s="54">
        <f t="shared" ref="Q12:Q14" si="6">F12*Q$2</f>
        <v>0.14815358026863815</v>
      </c>
      <c r="R12" s="54">
        <f t="shared" ref="R12:R14" si="7">G12*R$2</f>
        <v>0.15675451644041594</v>
      </c>
      <c r="S12" s="54"/>
      <c r="T12" s="54"/>
      <c r="U12" s="52">
        <f t="shared" si="0"/>
        <v>31.813630037142474</v>
      </c>
      <c r="V12" s="52">
        <f t="shared" si="1"/>
        <v>10.691699163131247</v>
      </c>
    </row>
    <row r="13" spans="1:22" x14ac:dyDescent="0.3">
      <c r="A13" s="45">
        <f t="shared" si="2"/>
        <v>44010</v>
      </c>
      <c r="B13" s="53">
        <v>40.63802783066933</v>
      </c>
      <c r="C13" s="54">
        <v>1.9806160165700015</v>
      </c>
      <c r="D13" s="54">
        <v>19.768056319181884</v>
      </c>
      <c r="E13" s="54">
        <v>8.4294035634891813</v>
      </c>
      <c r="F13" s="54">
        <v>0.37194385712192329</v>
      </c>
      <c r="G13" s="54">
        <v>-8.6907216780926881E-3</v>
      </c>
      <c r="H13" s="54">
        <v>0.51261746309992928</v>
      </c>
      <c r="I13" s="54">
        <v>0.89397840868873024</v>
      </c>
      <c r="J13" s="55">
        <v>42.680175559503645</v>
      </c>
      <c r="K13" s="55">
        <v>16.562639444634449</v>
      </c>
      <c r="L13" s="54"/>
      <c r="M13" s="53">
        <f t="shared" si="3"/>
        <v>32.753371763937402</v>
      </c>
      <c r="N13" s="54">
        <f t="shared" ref="N13:N14" si="8">C13*N$2</f>
        <v>1.9807624854901835</v>
      </c>
      <c r="O13" s="54">
        <f t="shared" si="4"/>
        <v>21.739364731775456</v>
      </c>
      <c r="P13" s="54">
        <f t="shared" si="5"/>
        <v>9.7003834795236727</v>
      </c>
      <c r="Q13" s="54">
        <f t="shared" si="6"/>
        <v>0.32555052218536173</v>
      </c>
      <c r="R13" s="54">
        <f t="shared" si="7"/>
        <v>-9.364082093030265E-3</v>
      </c>
      <c r="S13" s="54">
        <f t="shared" ref="S13:S14" si="9">H13*S$2</f>
        <v>0.47951700938088593</v>
      </c>
      <c r="T13" s="54">
        <f t="shared" ref="T13:T14" si="10">I13*T$2</f>
        <v>0.91761580197616455</v>
      </c>
      <c r="U13" s="52">
        <f t="shared" si="0"/>
        <v>37.591616827450181</v>
      </c>
      <c r="V13" s="52">
        <f t="shared" si="1"/>
        <v>16.562639444634449</v>
      </c>
    </row>
    <row r="14" spans="1:22" x14ac:dyDescent="0.3">
      <c r="A14" s="45">
        <f t="shared" si="2"/>
        <v>44017</v>
      </c>
      <c r="B14" s="53">
        <v>62.549784605287215</v>
      </c>
      <c r="C14" s="54">
        <v>7.4837858259248922</v>
      </c>
      <c r="D14" s="54">
        <v>31.149522359772863</v>
      </c>
      <c r="E14" s="54">
        <v>13.718916102620268</v>
      </c>
      <c r="F14" s="54">
        <v>1.1102754057484996</v>
      </c>
      <c r="G14" s="54">
        <v>3.4321549622520786</v>
      </c>
      <c r="H14" s="54">
        <v>-1.2590807652350708</v>
      </c>
      <c r="I14" s="54">
        <v>4.5648631761499878</v>
      </c>
      <c r="J14" s="55">
        <v>49.798719941410518</v>
      </c>
      <c r="K14" s="55">
        <v>24.664934003508602</v>
      </c>
      <c r="L14" s="54"/>
      <c r="M14" s="53">
        <f t="shared" si="3"/>
        <v>50.413773952510169</v>
      </c>
      <c r="N14" s="54">
        <f t="shared" si="8"/>
        <v>7.4843392608257648</v>
      </c>
      <c r="O14" s="54">
        <f t="shared" si="4"/>
        <v>34.255812350281808</v>
      </c>
      <c r="P14" s="54">
        <f t="shared" si="5"/>
        <v>15.787445234588304</v>
      </c>
      <c r="Q14" s="54">
        <f t="shared" si="6"/>
        <v>0.97178843309275242</v>
      </c>
      <c r="R14" s="54">
        <f t="shared" si="7"/>
        <v>3.6980796317001658</v>
      </c>
      <c r="S14" s="54">
        <f t="shared" si="9"/>
        <v>-1.1777800925147643</v>
      </c>
      <c r="T14" s="54">
        <f t="shared" si="10"/>
        <v>4.6855612435185856</v>
      </c>
      <c r="U14" s="52">
        <f t="shared" ref="U14" si="11">J14*U$2</f>
        <v>43.861450286798615</v>
      </c>
      <c r="V14" s="52">
        <f t="shared" ref="V14:V20" si="12">K14*V$2</f>
        <v>24.664934003508602</v>
      </c>
    </row>
    <row r="15" spans="1:22" x14ac:dyDescent="0.3">
      <c r="A15" s="45">
        <f t="shared" si="2"/>
        <v>44024</v>
      </c>
      <c r="B15" s="53">
        <v>84.630556872173401</v>
      </c>
      <c r="C15" s="54">
        <v>19.239505584603307</v>
      </c>
      <c r="D15" s="54">
        <v>45.425162970437135</v>
      </c>
      <c r="E15" s="54">
        <v>24.172917113380372</v>
      </c>
      <c r="F15" s="54">
        <v>4.8376666631594203</v>
      </c>
      <c r="G15" s="54">
        <v>9.5993659302369654</v>
      </c>
      <c r="H15" s="54">
        <v>3.6204257039602958</v>
      </c>
      <c r="I15" s="54">
        <v>11.676177984773316</v>
      </c>
      <c r="J15" s="55">
        <v>56.315523593970717</v>
      </c>
      <c r="K15" s="55">
        <v>35.653057815116711</v>
      </c>
      <c r="L15" s="54"/>
      <c r="M15" s="53">
        <f t="shared" si="3"/>
        <v>68.210398973430884</v>
      </c>
      <c r="N15" s="54">
        <f t="shared" ref="N15:U15" si="13">C15*N$2</f>
        <v>19.240928369022011</v>
      </c>
      <c r="O15" s="54">
        <f t="shared" si="13"/>
        <v>49.955047166495653</v>
      </c>
      <c r="P15" s="54">
        <f t="shared" si="13"/>
        <v>27.817693630683056</v>
      </c>
      <c r="Q15" s="54">
        <f t="shared" si="13"/>
        <v>4.2342543859623731</v>
      </c>
      <c r="R15" s="54">
        <f t="shared" si="13"/>
        <v>10.343128446785602</v>
      </c>
      <c r="S15" s="54">
        <f t="shared" si="13"/>
        <v>3.3866495607667275</v>
      </c>
      <c r="T15" s="54">
        <f t="shared" si="13"/>
        <v>11.984904021596725</v>
      </c>
      <c r="U15" s="52">
        <f t="shared" si="13"/>
        <v>49.601285763933184</v>
      </c>
      <c r="V15" s="52">
        <f t="shared" si="12"/>
        <v>35.653057815116711</v>
      </c>
    </row>
    <row r="16" spans="1:22" x14ac:dyDescent="0.3">
      <c r="A16" s="45">
        <f t="shared" si="2"/>
        <v>44031</v>
      </c>
      <c r="B16" s="53">
        <v>105.50313924926324</v>
      </c>
      <c r="C16" s="54">
        <v>35.969157126377503</v>
      </c>
      <c r="D16" s="54">
        <v>57.240051334732669</v>
      </c>
      <c r="E16" s="54">
        <v>38.007173415779668</v>
      </c>
      <c r="F16" s="54">
        <v>8.4114303198108935</v>
      </c>
      <c r="G16" s="54">
        <v>19.132375798574902</v>
      </c>
      <c r="H16" s="54">
        <v>11.380064376569345</v>
      </c>
      <c r="I16" s="54">
        <v>18.801008218151772</v>
      </c>
      <c r="J16" s="55">
        <v>61.112202120291762</v>
      </c>
      <c r="K16" s="55">
        <v>46.866389220521249</v>
      </c>
      <c r="L16" s="54"/>
      <c r="M16" s="53">
        <f t="shared" ref="M16:M71" si="14">B16*M$2</f>
        <v>85.033249066423977</v>
      </c>
      <c r="N16" s="54">
        <f t="shared" ref="N16:N71" si="15">C16*N$2</f>
        <v>35.971817088510534</v>
      </c>
      <c r="O16" s="54">
        <f t="shared" ref="O16:O71" si="16">D16*O$2</f>
        <v>62.948138812405148</v>
      </c>
      <c r="P16" s="54">
        <f t="shared" ref="P16:P71" si="17">E16*P$2</f>
        <v>43.737869984387252</v>
      </c>
      <c r="Q16" s="54">
        <f t="shared" ref="Q16:Q71" si="18">F16*Q$2</f>
        <v>7.3622550299105773</v>
      </c>
      <c r="R16" s="54">
        <f t="shared" ref="R16:R71" si="19">G16*R$2</f>
        <v>20.614759538805025</v>
      </c>
      <c r="S16" s="54">
        <f t="shared" ref="S16:S71" si="20">H16*S$2</f>
        <v>10.645237100224808</v>
      </c>
      <c r="T16" s="54">
        <f t="shared" ref="T16:T71" si="21">I16*T$2</f>
        <v>19.29811958139441</v>
      </c>
      <c r="U16" s="52">
        <f t="shared" ref="U16:U47" si="22">J16*U$2</f>
        <v>53.826078629523174</v>
      </c>
      <c r="V16" s="52">
        <f t="shared" si="12"/>
        <v>46.866389220521249</v>
      </c>
    </row>
    <row r="17" spans="1:22" x14ac:dyDescent="0.3">
      <c r="A17" s="45">
        <f t="shared" si="2"/>
        <v>44038</v>
      </c>
      <c r="B17" s="53">
        <v>120.1852002900095</v>
      </c>
      <c r="C17" s="54">
        <v>54.747257525366813</v>
      </c>
      <c r="D17" s="54">
        <v>66.351432248188672</v>
      </c>
      <c r="E17" s="54">
        <v>49.836961106139363</v>
      </c>
      <c r="F17" s="54">
        <v>13.423435590461665</v>
      </c>
      <c r="G17" s="54">
        <v>27.366524975937654</v>
      </c>
      <c r="H17" s="54">
        <v>17.18811772458422</v>
      </c>
      <c r="I17" s="54">
        <v>24.815241581191355</v>
      </c>
      <c r="J17" s="55">
        <v>64.52329806932633</v>
      </c>
      <c r="K17" s="55">
        <v>56.161070061048562</v>
      </c>
      <c r="L17" s="54"/>
      <c r="M17" s="53">
        <f t="shared" si="14"/>
        <v>96.866672812579822</v>
      </c>
      <c r="N17" s="54">
        <f t="shared" si="15"/>
        <v>54.751306150453949</v>
      </c>
      <c r="O17" s="54">
        <f t="shared" si="16"/>
        <v>72.968124069911482</v>
      </c>
      <c r="P17" s="54">
        <f t="shared" si="17"/>
        <v>57.351345269267057</v>
      </c>
      <c r="Q17" s="54">
        <f t="shared" si="18"/>
        <v>11.749102404355277</v>
      </c>
      <c r="R17" s="54">
        <f t="shared" si="19"/>
        <v>29.486893720417015</v>
      </c>
      <c r="S17" s="54">
        <f t="shared" si="20"/>
        <v>16.078256012461548</v>
      </c>
      <c r="T17" s="54">
        <f t="shared" si="21"/>
        <v>25.471373339046313</v>
      </c>
      <c r="U17" s="52">
        <f t="shared" si="22"/>
        <v>56.83048548110704</v>
      </c>
      <c r="V17" s="52">
        <f t="shared" si="12"/>
        <v>56.161070061048562</v>
      </c>
    </row>
    <row r="18" spans="1:22" x14ac:dyDescent="0.3">
      <c r="A18" s="45">
        <f t="shared" si="2"/>
        <v>44045</v>
      </c>
      <c r="B18" s="53">
        <v>129.11860797358946</v>
      </c>
      <c r="C18" s="54">
        <v>70.572948417407815</v>
      </c>
      <c r="D18" s="54">
        <v>72.042507493258924</v>
      </c>
      <c r="E18" s="54">
        <v>59.17550869517126</v>
      </c>
      <c r="F18" s="54">
        <v>16.71681707409957</v>
      </c>
      <c r="G18" s="54">
        <v>33.092866843852057</v>
      </c>
      <c r="H18" s="54">
        <v>23.255498553549877</v>
      </c>
      <c r="I18" s="54">
        <v>29.836598309828705</v>
      </c>
      <c r="J18" s="55">
        <v>68.061034497553848</v>
      </c>
      <c r="K18" s="55">
        <v>62.879525233399868</v>
      </c>
      <c r="L18" s="54"/>
      <c r="M18" s="53">
        <f t="shared" si="14"/>
        <v>104.06680624913123</v>
      </c>
      <c r="N18" s="54">
        <f t="shared" si="15"/>
        <v>70.578167371239488</v>
      </c>
      <c r="O18" s="54">
        <f t="shared" si="16"/>
        <v>79.226724231248994</v>
      </c>
      <c r="P18" s="54">
        <f t="shared" si="17"/>
        <v>68.097952911563141</v>
      </c>
      <c r="Q18" s="54">
        <f t="shared" si="18"/>
        <v>14.631693529936003</v>
      </c>
      <c r="R18" s="54">
        <f t="shared" si="19"/>
        <v>35.656914730188312</v>
      </c>
      <c r="S18" s="54">
        <f t="shared" si="20"/>
        <v>21.753857253758653</v>
      </c>
      <c r="T18" s="54">
        <f t="shared" si="21"/>
        <v>30.625498133084033</v>
      </c>
      <c r="U18" s="52">
        <f t="shared" si="22"/>
        <v>59.946434056834683</v>
      </c>
      <c r="V18" s="52">
        <f t="shared" si="12"/>
        <v>62.879525233399868</v>
      </c>
    </row>
    <row r="19" spans="1:22" x14ac:dyDescent="0.3">
      <c r="A19" s="45">
        <f t="shared" si="2"/>
        <v>44052</v>
      </c>
      <c r="B19" s="53">
        <v>134.72713625124001</v>
      </c>
      <c r="C19" s="54">
        <v>81.596101677934854</v>
      </c>
      <c r="D19" s="54">
        <v>75.748602236501981</v>
      </c>
      <c r="E19" s="54">
        <v>65.091773953084612</v>
      </c>
      <c r="F19" s="54">
        <v>20.062901394174911</v>
      </c>
      <c r="G19" s="54">
        <v>37.979891181561534</v>
      </c>
      <c r="H19" s="54">
        <v>30.897264870966641</v>
      </c>
      <c r="I19" s="54">
        <v>33.059538152528418</v>
      </c>
      <c r="J19" s="55">
        <v>69.407152705366897</v>
      </c>
      <c r="K19" s="55">
        <v>67.403557279764868</v>
      </c>
      <c r="L19" s="54"/>
      <c r="M19" s="53">
        <f t="shared" si="14"/>
        <v>108.58715877440333</v>
      </c>
      <c r="N19" s="54">
        <f t="shared" si="15"/>
        <v>81.602135807116809</v>
      </c>
      <c r="O19" s="54">
        <f t="shared" si="16"/>
        <v>83.302397835825758</v>
      </c>
      <c r="P19" s="54">
        <f t="shared" si="17"/>
        <v>74.906268747445012</v>
      </c>
      <c r="Q19" s="54">
        <f t="shared" si="18"/>
        <v>17.560413756977418</v>
      </c>
      <c r="R19" s="54">
        <f t="shared" si="19"/>
        <v>40.92258756887847</v>
      </c>
      <c r="S19" s="54">
        <f t="shared" si="20"/>
        <v>28.902183627105295</v>
      </c>
      <c r="T19" s="54">
        <f t="shared" si="21"/>
        <v>33.933654683327475</v>
      </c>
      <c r="U19" s="52">
        <f t="shared" si="22"/>
        <v>61.132060854503614</v>
      </c>
      <c r="V19" s="52">
        <f t="shared" si="12"/>
        <v>67.403557279764868</v>
      </c>
    </row>
    <row r="20" spans="1:22" x14ac:dyDescent="0.3">
      <c r="A20" s="45">
        <f t="shared" si="2"/>
        <v>44059</v>
      </c>
      <c r="B20" s="53">
        <v>141.68156872425484</v>
      </c>
      <c r="C20" s="54">
        <v>92.119138478614019</v>
      </c>
      <c r="D20" s="54">
        <v>78.408118295040211</v>
      </c>
      <c r="E20" s="54">
        <v>68.98484705070274</v>
      </c>
      <c r="F20" s="54">
        <v>22.093438207334202</v>
      </c>
      <c r="G20" s="54">
        <v>40.177716476487682</v>
      </c>
      <c r="H20" s="54">
        <v>39.553806869303884</v>
      </c>
      <c r="I20" s="54">
        <v>37.230189604632109</v>
      </c>
      <c r="J20" s="55">
        <v>72.610161227155629</v>
      </c>
      <c r="K20" s="55">
        <v>71.344815967972366</v>
      </c>
      <c r="L20" s="54"/>
      <c r="M20" s="53">
        <f t="shared" si="14"/>
        <v>114.1922809802587</v>
      </c>
      <c r="N20" s="54">
        <f t="shared" si="15"/>
        <v>92.125950798936671</v>
      </c>
      <c r="O20" s="54">
        <f t="shared" si="16"/>
        <v>86.227125926086941</v>
      </c>
      <c r="P20" s="54">
        <f t="shared" si="17"/>
        <v>79.386336841975918</v>
      </c>
      <c r="Q20" s="54">
        <f t="shared" si="18"/>
        <v>19.337677468107664</v>
      </c>
      <c r="R20" s="54">
        <f t="shared" si="19"/>
        <v>43.290701202031158</v>
      </c>
      <c r="S20" s="54">
        <f t="shared" si="20"/>
        <v>36.999760142584883</v>
      </c>
      <c r="T20" s="54">
        <f t="shared" si="21"/>
        <v>38.2145809784028</v>
      </c>
      <c r="U20" s="52">
        <f t="shared" si="22"/>
        <v>63.953189574517246</v>
      </c>
      <c r="V20" s="52">
        <f t="shared" si="12"/>
        <v>71.344815967972366</v>
      </c>
    </row>
    <row r="21" spans="1:22" x14ac:dyDescent="0.3">
      <c r="A21" s="45">
        <f t="shared" si="2"/>
        <v>44066</v>
      </c>
      <c r="B21" s="53">
        <v>144.77339973992133</v>
      </c>
      <c r="C21" s="54">
        <v>100.6403816788053</v>
      </c>
      <c r="D21" s="54">
        <v>80.42048553983993</v>
      </c>
      <c r="E21" s="54">
        <v>71.780374533206569</v>
      </c>
      <c r="F21" s="54">
        <v>24.226039018201853</v>
      </c>
      <c r="G21" s="54">
        <v>41.389544498175134</v>
      </c>
      <c r="H21" s="54">
        <v>47.369202986501492</v>
      </c>
      <c r="I21" s="54">
        <v>38.388421247714746</v>
      </c>
      <c r="J21" s="55">
        <v>74.966397995053939</v>
      </c>
      <c r="K21" s="55">
        <v>73.989912207674664</v>
      </c>
      <c r="L21" s="54"/>
      <c r="M21" s="53">
        <f t="shared" si="14"/>
        <v>116.68422992791335</v>
      </c>
      <c r="N21" s="54">
        <f t="shared" si="15"/>
        <v>100.64782415524085</v>
      </c>
      <c r="O21" s="54">
        <f t="shared" si="16"/>
        <v>88.440170284248182</v>
      </c>
      <c r="P21" s="54">
        <f t="shared" si="17"/>
        <v>82.603372116605684</v>
      </c>
      <c r="Q21" s="54">
        <f t="shared" si="18"/>
        <v>21.204274521122866</v>
      </c>
      <c r="R21" s="54">
        <f t="shared" si="19"/>
        <v>44.596422118893628</v>
      </c>
      <c r="S21" s="54">
        <f t="shared" si="20"/>
        <v>44.310504787495717</v>
      </c>
      <c r="T21" s="54">
        <f t="shared" si="21"/>
        <v>39.403437048875865</v>
      </c>
      <c r="U21" s="52">
        <f t="shared" si="22"/>
        <v>66.028503196648302</v>
      </c>
      <c r="V21" s="52">
        <f t="shared" ref="V21:V70" si="23">K21*V$2</f>
        <v>73.989912207674664</v>
      </c>
    </row>
    <row r="22" spans="1:22" x14ac:dyDescent="0.3">
      <c r="A22" s="45">
        <f t="shared" si="2"/>
        <v>44073</v>
      </c>
      <c r="B22" s="53">
        <v>147.89350143455383</v>
      </c>
      <c r="C22" s="54">
        <v>104.91082479536897</v>
      </c>
      <c r="D22" s="54">
        <v>81.532542194493956</v>
      </c>
      <c r="E22" s="54">
        <v>74.41949425744086</v>
      </c>
      <c r="F22" s="54">
        <v>26.00720423509814</v>
      </c>
      <c r="G22" s="54">
        <v>42.190930930166822</v>
      </c>
      <c r="H22" s="54">
        <v>49.431772109713812</v>
      </c>
      <c r="I22" s="54">
        <v>39.153656754900702</v>
      </c>
      <c r="J22" s="55">
        <v>77.166215390964098</v>
      </c>
      <c r="K22" s="55">
        <v>75.937773053805444</v>
      </c>
      <c r="L22" s="54"/>
      <c r="M22" s="53">
        <f t="shared" si="14"/>
        <v>119.19896443155145</v>
      </c>
      <c r="N22" s="54">
        <f t="shared" si="15"/>
        <v>104.91858307617385</v>
      </c>
      <c r="O22" s="54">
        <f t="shared" si="16"/>
        <v>89.663123357002405</v>
      </c>
      <c r="P22" s="54">
        <f t="shared" si="17"/>
        <v>85.640416574215038</v>
      </c>
      <c r="Q22" s="54">
        <f t="shared" si="18"/>
        <v>22.76327127656306</v>
      </c>
      <c r="R22" s="54">
        <f t="shared" si="19"/>
        <v>45.459900275871924</v>
      </c>
      <c r="S22" s="54">
        <f t="shared" si="20"/>
        <v>46.239890828351932</v>
      </c>
      <c r="T22" s="54">
        <f t="shared" si="21"/>
        <v>40.188905900027471</v>
      </c>
      <c r="U22" s="52">
        <f t="shared" si="22"/>
        <v>67.966046600660846</v>
      </c>
      <c r="V22" s="52">
        <f t="shared" si="23"/>
        <v>75.937773053805444</v>
      </c>
    </row>
    <row r="23" spans="1:22" x14ac:dyDescent="0.3">
      <c r="A23" s="45">
        <f t="shared" si="2"/>
        <v>44080</v>
      </c>
      <c r="B23" s="53">
        <v>149.37814679208586</v>
      </c>
      <c r="C23" s="54">
        <v>107.49754825920809</v>
      </c>
      <c r="D23" s="54">
        <v>81.819576476538344</v>
      </c>
      <c r="E23" s="54">
        <v>74.709524905700547</v>
      </c>
      <c r="F23" s="54">
        <v>26.464132634342537</v>
      </c>
      <c r="G23" s="54">
        <v>42.897324389585997</v>
      </c>
      <c r="H23" s="54">
        <v>55.389152874765017</v>
      </c>
      <c r="I23" s="54">
        <v>39.153656754900702</v>
      </c>
      <c r="J23" s="55">
        <v>79.438361151960422</v>
      </c>
      <c r="K23" s="55">
        <v>76.848615932143829</v>
      </c>
      <c r="L23" s="54"/>
      <c r="M23" s="53">
        <f t="shared" si="14"/>
        <v>120.39555648900733</v>
      </c>
      <c r="N23" s="54">
        <f t="shared" si="15"/>
        <v>107.50549783130283</v>
      </c>
      <c r="O23" s="54">
        <f t="shared" si="16"/>
        <v>89.978781247041468</v>
      </c>
      <c r="P23" s="54">
        <f t="shared" si="17"/>
        <v>85.974177852547911</v>
      </c>
      <c r="Q23" s="54">
        <f t="shared" si="18"/>
        <v>23.163206041251414</v>
      </c>
      <c r="R23" s="54">
        <f t="shared" si="19"/>
        <v>46.221025368699948</v>
      </c>
      <c r="S23" s="54">
        <f t="shared" si="20"/>
        <v>51.812594869540028</v>
      </c>
      <c r="T23" s="54">
        <f t="shared" si="21"/>
        <v>40.188905900027471</v>
      </c>
      <c r="U23" s="52">
        <f t="shared" si="22"/>
        <v>69.967294995349562</v>
      </c>
      <c r="V23" s="52">
        <f t="shared" si="23"/>
        <v>76.848615932143829</v>
      </c>
    </row>
    <row r="24" spans="1:22" x14ac:dyDescent="0.3">
      <c r="A24" s="45">
        <f t="shared" si="2"/>
        <v>44087</v>
      </c>
      <c r="B24" s="53">
        <v>150.3815709093565</v>
      </c>
      <c r="C24" s="54">
        <v>108.75763137018777</v>
      </c>
      <c r="D24" s="54">
        <v>81.819576476538344</v>
      </c>
      <c r="E24" s="54">
        <v>76.021729976403563</v>
      </c>
      <c r="F24" s="54">
        <v>28.004911053997731</v>
      </c>
      <c r="G24" s="54">
        <v>43.108643270787709</v>
      </c>
      <c r="H24" s="54">
        <v>58.594482702682903</v>
      </c>
      <c r="I24" s="54">
        <v>39.583387015867267</v>
      </c>
      <c r="J24" s="55">
        <v>79.438361151960422</v>
      </c>
      <c r="K24" s="55">
        <v>77.535735812494465</v>
      </c>
      <c r="L24" s="54"/>
      <c r="M24" s="53">
        <f t="shared" si="14"/>
        <v>121.20429463168517</v>
      </c>
      <c r="N24" s="54">
        <f t="shared" si="15"/>
        <v>108.76567412693369</v>
      </c>
      <c r="O24" s="54">
        <f t="shared" si="16"/>
        <v>89.978781247041468</v>
      </c>
      <c r="P24" s="54">
        <f t="shared" si="17"/>
        <v>87.484236339334359</v>
      </c>
      <c r="Q24" s="54">
        <f t="shared" si="18"/>
        <v>24.511799947256588</v>
      </c>
      <c r="R24" s="54">
        <f t="shared" si="19"/>
        <v>46.44871731704162</v>
      </c>
      <c r="S24" s="54">
        <f t="shared" si="20"/>
        <v>54.81095189754263</v>
      </c>
      <c r="T24" s="54">
        <f t="shared" si="21"/>
        <v>40.629998519511034</v>
      </c>
      <c r="U24" s="52">
        <f t="shared" si="22"/>
        <v>69.967294995349562</v>
      </c>
      <c r="V24" s="52">
        <f t="shared" si="23"/>
        <v>77.535735812494465</v>
      </c>
    </row>
    <row r="25" spans="1:22" x14ac:dyDescent="0.3">
      <c r="A25" s="45">
        <f t="shared" si="2"/>
        <v>44094</v>
      </c>
      <c r="B25" s="53">
        <v>152.1700169526348</v>
      </c>
      <c r="C25" s="54">
        <v>113.82453441659401</v>
      </c>
      <c r="D25" s="54">
        <v>81.906501583670632</v>
      </c>
      <c r="E25" s="54">
        <v>76.93796586615673</v>
      </c>
      <c r="F25" s="54">
        <v>29.146036279814407</v>
      </c>
      <c r="G25" s="54">
        <v>44.386716348884868</v>
      </c>
      <c r="H25" s="54">
        <v>63.011998041686276</v>
      </c>
      <c r="I25" s="54">
        <v>39.892646908705515</v>
      </c>
      <c r="J25" s="55">
        <v>79.438361151960422</v>
      </c>
      <c r="K25" s="55">
        <v>78.504769056352771</v>
      </c>
      <c r="L25" s="54"/>
      <c r="M25" s="53">
        <f t="shared" si="14"/>
        <v>122.64574347313285</v>
      </c>
      <c r="N25" s="54">
        <f t="shared" si="15"/>
        <v>113.8329518768724</v>
      </c>
      <c r="O25" s="54">
        <f t="shared" si="16"/>
        <v>90.074374692233334</v>
      </c>
      <c r="P25" s="54">
        <f t="shared" si="17"/>
        <v>88.538621672930759</v>
      </c>
      <c r="Q25" s="54">
        <f t="shared" si="18"/>
        <v>25.510590237861472</v>
      </c>
      <c r="R25" s="54">
        <f t="shared" si="19"/>
        <v>47.825815982433497</v>
      </c>
      <c r="S25" s="54">
        <f t="shared" si="20"/>
        <v>58.943221858545016</v>
      </c>
      <c r="T25" s="54">
        <f t="shared" si="21"/>
        <v>40.947435452917603</v>
      </c>
      <c r="U25" s="52">
        <f t="shared" si="22"/>
        <v>69.967294995349562</v>
      </c>
      <c r="V25" s="52">
        <f t="shared" si="23"/>
        <v>78.504769056352771</v>
      </c>
    </row>
    <row r="26" spans="1:22" x14ac:dyDescent="0.3">
      <c r="A26" s="45">
        <f t="shared" si="2"/>
        <v>44101</v>
      </c>
      <c r="B26" s="53">
        <v>153.75062178127979</v>
      </c>
      <c r="C26" s="54">
        <v>116.4300252390088</v>
      </c>
      <c r="D26" s="54">
        <v>81.906501583670632</v>
      </c>
      <c r="E26" s="54">
        <v>76.93796586615673</v>
      </c>
      <c r="F26" s="54">
        <v>29.177608105378145</v>
      </c>
      <c r="G26" s="54">
        <v>44.386716348884868</v>
      </c>
      <c r="H26" s="54">
        <v>65.545380176151625</v>
      </c>
      <c r="I26" s="54">
        <v>40.366726486530524</v>
      </c>
      <c r="J26" s="55">
        <v>80.285172550597281</v>
      </c>
      <c r="K26" s="55">
        <v>78.992477098817943</v>
      </c>
      <c r="L26" s="54"/>
      <c r="M26" s="53">
        <f t="shared" si="14"/>
        <v>123.91967678948866</v>
      </c>
      <c r="N26" s="54">
        <f t="shared" si="15"/>
        <v>116.43863537844564</v>
      </c>
      <c r="O26" s="54">
        <f t="shared" si="16"/>
        <v>90.074374692233334</v>
      </c>
      <c r="P26" s="54">
        <f t="shared" si="17"/>
        <v>88.538621672930759</v>
      </c>
      <c r="Q26" s="54">
        <f t="shared" si="18"/>
        <v>25.538224043614179</v>
      </c>
      <c r="R26" s="54">
        <f t="shared" si="19"/>
        <v>47.825815982433497</v>
      </c>
      <c r="S26" s="54">
        <f t="shared" si="20"/>
        <v>61.313019831075216</v>
      </c>
      <c r="T26" s="54">
        <f t="shared" si="21"/>
        <v>41.43405001516917</v>
      </c>
      <c r="U26" s="52">
        <f t="shared" si="22"/>
        <v>70.713145011319938</v>
      </c>
      <c r="V26" s="52">
        <f t="shared" si="23"/>
        <v>78.992477098817943</v>
      </c>
    </row>
    <row r="27" spans="1:22" x14ac:dyDescent="0.3">
      <c r="A27" s="45">
        <f t="shared" si="2"/>
        <v>44108</v>
      </c>
      <c r="B27" s="53">
        <v>156.50859658147013</v>
      </c>
      <c r="C27" s="54">
        <v>118.85994915601677</v>
      </c>
      <c r="D27" s="54">
        <v>82.294461705614282</v>
      </c>
      <c r="E27" s="54">
        <v>78.243432363279993</v>
      </c>
      <c r="F27" s="54">
        <v>31.348528374484658</v>
      </c>
      <c r="G27" s="54">
        <v>44.76703583056414</v>
      </c>
      <c r="H27" s="54">
        <v>70.448317387192503</v>
      </c>
      <c r="I27" s="54">
        <v>40.859787376950344</v>
      </c>
      <c r="J27" s="55">
        <v>81.218011313799863</v>
      </c>
      <c r="K27" s="55">
        <v>80.255765032644092</v>
      </c>
      <c r="L27" s="54"/>
      <c r="M27" s="53">
        <f t="shared" si="14"/>
        <v>126.14254484604409</v>
      </c>
      <c r="N27" s="54">
        <f t="shared" si="15"/>
        <v>118.8687389912297</v>
      </c>
      <c r="O27" s="54">
        <f t="shared" si="16"/>
        <v>90.501022940100427</v>
      </c>
      <c r="P27" s="54">
        <f t="shared" si="17"/>
        <v>90.040925548452449</v>
      </c>
      <c r="Q27" s="54">
        <f t="shared" si="18"/>
        <v>27.438360888726105</v>
      </c>
      <c r="R27" s="54">
        <f t="shared" si="19"/>
        <v>48.235602761936597</v>
      </c>
      <c r="S27" s="54">
        <f t="shared" si="20"/>
        <v>65.899367269188687</v>
      </c>
      <c r="T27" s="54">
        <f t="shared" si="21"/>
        <v>41.940147768748353</v>
      </c>
      <c r="U27" s="52">
        <f t="shared" si="22"/>
        <v>71.534765749482418</v>
      </c>
      <c r="V27" s="52">
        <f t="shared" si="23"/>
        <v>80.255765032644092</v>
      </c>
    </row>
    <row r="28" spans="1:22" x14ac:dyDescent="0.3">
      <c r="A28" s="45">
        <f t="shared" si="2"/>
        <v>44115</v>
      </c>
      <c r="B28" s="53">
        <v>160.05889340124281</v>
      </c>
      <c r="C28" s="54">
        <v>123.0797250627774</v>
      </c>
      <c r="D28" s="54">
        <v>83.111776182249983</v>
      </c>
      <c r="E28" s="54">
        <v>80.452785798516757</v>
      </c>
      <c r="F28" s="54">
        <v>33.324802996652984</v>
      </c>
      <c r="G28" s="54">
        <v>46.911840864965122</v>
      </c>
      <c r="H28" s="54">
        <v>74.582141880390196</v>
      </c>
      <c r="I28" s="54">
        <v>43.132111331802463</v>
      </c>
      <c r="J28" s="55">
        <v>82.137251595678933</v>
      </c>
      <c r="K28" s="55">
        <v>82.207592097080067</v>
      </c>
      <c r="L28" s="54"/>
      <c r="M28" s="53">
        <f t="shared" si="14"/>
        <v>129.00400731894933</v>
      </c>
      <c r="N28" s="54">
        <f t="shared" si="15"/>
        <v>123.08882695545898</v>
      </c>
      <c r="O28" s="54">
        <f t="shared" si="16"/>
        <v>91.399841580702073</v>
      </c>
      <c r="P28" s="54">
        <f t="shared" si="17"/>
        <v>92.583403839138114</v>
      </c>
      <c r="Q28" s="54">
        <f t="shared" si="18"/>
        <v>29.168130645395799</v>
      </c>
      <c r="R28" s="54">
        <f t="shared" si="19"/>
        <v>50.546588104650183</v>
      </c>
      <c r="S28" s="54">
        <f t="shared" si="20"/>
        <v>69.766264714110875</v>
      </c>
      <c r="T28" s="54">
        <f t="shared" si="21"/>
        <v>44.272553504631496</v>
      </c>
      <c r="U28" s="52">
        <f t="shared" si="22"/>
        <v>72.344409289972987</v>
      </c>
      <c r="V28" s="52">
        <f t="shared" si="23"/>
        <v>82.207592097080067</v>
      </c>
    </row>
    <row r="29" spans="1:22" x14ac:dyDescent="0.3">
      <c r="A29" s="45">
        <f t="shared" si="2"/>
        <v>44122</v>
      </c>
      <c r="B29" s="53">
        <v>163.68794116102762</v>
      </c>
      <c r="C29" s="54">
        <v>127.07118128428733</v>
      </c>
      <c r="D29" s="54">
        <v>83.807764212685981</v>
      </c>
      <c r="E29" s="54">
        <v>81.474014226550793</v>
      </c>
      <c r="F29" s="54">
        <v>36.31333807286493</v>
      </c>
      <c r="G29" s="54">
        <v>49.079521570426131</v>
      </c>
      <c r="H29" s="54">
        <v>80.177551253143065</v>
      </c>
      <c r="I29" s="54">
        <v>47.020053692997223</v>
      </c>
      <c r="J29" s="55">
        <v>82.262980987457453</v>
      </c>
      <c r="K29" s="55">
        <v>84.042907709289736</v>
      </c>
      <c r="L29" s="54"/>
      <c r="M29" s="53">
        <f t="shared" si="14"/>
        <v>131.92894134676675</v>
      </c>
      <c r="N29" s="54">
        <f t="shared" si="15"/>
        <v>127.08057834992411</v>
      </c>
      <c r="O29" s="54">
        <f t="shared" si="16"/>
        <v>92.165234869667785</v>
      </c>
      <c r="P29" s="54">
        <f t="shared" si="17"/>
        <v>93.758612416768571</v>
      </c>
      <c r="Q29" s="54">
        <f t="shared" si="18"/>
        <v>31.783899493303256</v>
      </c>
      <c r="R29" s="54">
        <f t="shared" si="19"/>
        <v>52.882221534101973</v>
      </c>
      <c r="S29" s="54">
        <f t="shared" si="20"/>
        <v>75.00037038124691</v>
      </c>
      <c r="T29" s="54">
        <f t="shared" si="21"/>
        <v>48.263295689375951</v>
      </c>
      <c r="U29" s="52">
        <f t="shared" si="22"/>
        <v>72.455148551415263</v>
      </c>
      <c r="V29" s="52">
        <f t="shared" si="23"/>
        <v>84.042907709289736</v>
      </c>
    </row>
    <row r="30" spans="1:22" x14ac:dyDescent="0.3">
      <c r="A30" s="45">
        <f t="shared" si="2"/>
        <v>44129</v>
      </c>
      <c r="B30" s="53">
        <v>168.35818134460848</v>
      </c>
      <c r="C30" s="54">
        <v>130.72226283055679</v>
      </c>
      <c r="D30" s="54">
        <v>84.126748003289961</v>
      </c>
      <c r="E30" s="54">
        <v>82.370226474578843</v>
      </c>
      <c r="F30" s="54">
        <v>37.733592060634031</v>
      </c>
      <c r="G30" s="54">
        <v>51.204100896421558</v>
      </c>
      <c r="H30" s="54">
        <v>83.907668733501751</v>
      </c>
      <c r="I30" s="54">
        <v>47.922757690263595</v>
      </c>
      <c r="J30" s="55">
        <v>82.262980987457453</v>
      </c>
      <c r="K30" s="55">
        <v>85.441109365435963</v>
      </c>
      <c r="L30" s="54"/>
      <c r="M30" s="53">
        <f t="shared" si="14"/>
        <v>135.69305395570248</v>
      </c>
      <c r="N30" s="54">
        <f t="shared" si="15"/>
        <v>130.73192989803496</v>
      </c>
      <c r="O30" s="54">
        <f t="shared" si="16"/>
        <v>92.516028334411985</v>
      </c>
      <c r="P30" s="54">
        <f t="shared" si="17"/>
        <v>94.789954957132082</v>
      </c>
      <c r="Q30" s="54">
        <f t="shared" si="18"/>
        <v>33.027002231796686</v>
      </c>
      <c r="R30" s="54">
        <f t="shared" si="19"/>
        <v>55.171414072844314</v>
      </c>
      <c r="S30" s="54">
        <f t="shared" si="20"/>
        <v>78.489628761179006</v>
      </c>
      <c r="T30" s="54">
        <f t="shared" si="21"/>
        <v>49.189867790388611</v>
      </c>
      <c r="U30" s="52">
        <f t="shared" si="22"/>
        <v>72.455148551415263</v>
      </c>
      <c r="V30" s="52">
        <f t="shared" si="23"/>
        <v>85.441109365435963</v>
      </c>
    </row>
    <row r="31" spans="1:22" x14ac:dyDescent="0.3">
      <c r="A31" s="45">
        <f t="shared" si="2"/>
        <v>44136</v>
      </c>
      <c r="B31" s="53">
        <v>174.87424786667373</v>
      </c>
      <c r="C31" s="54">
        <v>133.62529866724839</v>
      </c>
      <c r="D31" s="54">
        <v>84.328212479367181</v>
      </c>
      <c r="E31" s="54">
        <v>84.244752075896301</v>
      </c>
      <c r="F31" s="54">
        <v>39.362014298795515</v>
      </c>
      <c r="G31" s="54">
        <v>52.487226943212278</v>
      </c>
      <c r="H31" s="54">
        <v>88.215140587595187</v>
      </c>
      <c r="I31" s="54">
        <v>48.436720146748534</v>
      </c>
      <c r="J31" s="55">
        <v>82.929584011226765</v>
      </c>
      <c r="K31" s="55">
        <v>87.180943865999822</v>
      </c>
      <c r="L31" s="54"/>
      <c r="M31" s="53">
        <f t="shared" si="14"/>
        <v>140.94486268335635</v>
      </c>
      <c r="N31" s="54">
        <f t="shared" si="15"/>
        <v>133.63518041769424</v>
      </c>
      <c r="O31" s="54">
        <f t="shared" si="16"/>
        <v>92.737583233650554</v>
      </c>
      <c r="P31" s="54">
        <f t="shared" si="17"/>
        <v>96.947120293683753</v>
      </c>
      <c r="Q31" s="54">
        <f t="shared" si="18"/>
        <v>34.452307959585461</v>
      </c>
      <c r="R31" s="54">
        <f t="shared" si="19"/>
        <v>56.553957212862421</v>
      </c>
      <c r="S31" s="54">
        <f t="shared" si="20"/>
        <v>82.518960904833619</v>
      </c>
      <c r="T31" s="54">
        <f t="shared" si="21"/>
        <v>49.717419761565218</v>
      </c>
      <c r="U31" s="52">
        <f t="shared" si="22"/>
        <v>73.042275598505768</v>
      </c>
      <c r="V31" s="52">
        <f t="shared" si="23"/>
        <v>87.180943865999822</v>
      </c>
    </row>
    <row r="32" spans="1:22" x14ac:dyDescent="0.3">
      <c r="A32" s="45">
        <f t="shared" si="2"/>
        <v>44143</v>
      </c>
      <c r="B32" s="53">
        <v>185.52807089426457</v>
      </c>
      <c r="C32" s="54">
        <v>136.04612880616725</v>
      </c>
      <c r="D32" s="54">
        <v>85.314195347769143</v>
      </c>
      <c r="E32" s="54">
        <v>85.61325446698811</v>
      </c>
      <c r="F32" s="54">
        <v>44.595761529699324</v>
      </c>
      <c r="G32" s="54">
        <v>54.26267686174284</v>
      </c>
      <c r="H32" s="54">
        <v>91.080794713190727</v>
      </c>
      <c r="I32" s="54">
        <v>48.628034816030286</v>
      </c>
      <c r="J32" s="55">
        <v>84.897920335849648</v>
      </c>
      <c r="K32" s="55">
        <v>89.964951028437966</v>
      </c>
      <c r="L32" s="54"/>
      <c r="M32" s="53">
        <f t="shared" si="14"/>
        <v>149.53161368869252</v>
      </c>
      <c r="N32" s="54">
        <f t="shared" si="15"/>
        <v>136.05618957989344</v>
      </c>
      <c r="O32" s="54">
        <f t="shared" si="16"/>
        <v>93.821890200879977</v>
      </c>
      <c r="P32" s="54">
        <f t="shared" si="17"/>
        <v>98.521964573738686</v>
      </c>
      <c r="Q32" s="54">
        <f t="shared" si="18"/>
        <v>39.033238955976145</v>
      </c>
      <c r="R32" s="54">
        <f t="shared" si="19"/>
        <v>58.466969665107101</v>
      </c>
      <c r="S32" s="54">
        <f t="shared" si="20"/>
        <v>85.199575583693473</v>
      </c>
      <c r="T32" s="54">
        <f t="shared" si="21"/>
        <v>49.913792919995608</v>
      </c>
      <c r="U32" s="52">
        <f t="shared" si="22"/>
        <v>74.775936342230125</v>
      </c>
      <c r="V32" s="52">
        <f t="shared" si="23"/>
        <v>89.964951028437966</v>
      </c>
    </row>
    <row r="33" spans="1:22" x14ac:dyDescent="0.3">
      <c r="A33" s="45">
        <f t="shared" si="2"/>
        <v>44150</v>
      </c>
      <c r="B33" s="53">
        <v>198.36876196967523</v>
      </c>
      <c r="C33" s="54">
        <v>138.81973480021</v>
      </c>
      <c r="D33" s="54">
        <v>86.013623387884167</v>
      </c>
      <c r="E33" s="54">
        <v>86.420963687998366</v>
      </c>
      <c r="F33" s="54">
        <v>47.963060620864894</v>
      </c>
      <c r="G33" s="54">
        <v>55.614326824029035</v>
      </c>
      <c r="H33" s="54">
        <v>95.477388704412462</v>
      </c>
      <c r="I33" s="54">
        <v>50.012224861864397</v>
      </c>
      <c r="J33" s="55">
        <v>86.616960944004717</v>
      </c>
      <c r="K33" s="55">
        <v>92.686788048267431</v>
      </c>
      <c r="L33" s="54"/>
      <c r="M33" s="53">
        <f t="shared" si="14"/>
        <v>159.88093305653331</v>
      </c>
      <c r="N33" s="54">
        <f t="shared" si="15"/>
        <v>138.83000068541239</v>
      </c>
      <c r="O33" s="54">
        <f t="shared" si="16"/>
        <v>94.591066543874149</v>
      </c>
      <c r="P33" s="54">
        <f t="shared" si="17"/>
        <v>99.451459658976205</v>
      </c>
      <c r="Q33" s="54">
        <f t="shared" si="18"/>
        <v>41.980527791355144</v>
      </c>
      <c r="R33" s="54">
        <f t="shared" si="19"/>
        <v>59.923345979607483</v>
      </c>
      <c r="S33" s="54">
        <f t="shared" si="20"/>
        <v>89.31227511871036</v>
      </c>
      <c r="T33" s="54">
        <f t="shared" si="21"/>
        <v>51.334581886094384</v>
      </c>
      <c r="U33" s="52">
        <f t="shared" si="22"/>
        <v>76.290023737735297</v>
      </c>
      <c r="V33" s="52">
        <f t="shared" si="23"/>
        <v>92.686788048267431</v>
      </c>
    </row>
    <row r="34" spans="1:22" x14ac:dyDescent="0.3">
      <c r="A34" s="45">
        <f t="shared" si="2"/>
        <v>44157</v>
      </c>
      <c r="B34" s="53">
        <v>215.59623040037781</v>
      </c>
      <c r="C34" s="54">
        <v>138.81973480021</v>
      </c>
      <c r="D34" s="54">
        <v>86.013623387884167</v>
      </c>
      <c r="E34" s="54">
        <v>87.6054304446305</v>
      </c>
      <c r="F34" s="54">
        <v>49.116337324837623</v>
      </c>
      <c r="G34" s="54">
        <v>55.614326824029035</v>
      </c>
      <c r="H34" s="54">
        <v>95.477388704412462</v>
      </c>
      <c r="I34" s="54">
        <v>50.012224861864397</v>
      </c>
      <c r="J34" s="55">
        <v>87.201165566334126</v>
      </c>
      <c r="K34" s="55">
        <v>95.003411573082332</v>
      </c>
      <c r="L34" s="54"/>
      <c r="M34" s="53">
        <f t="shared" si="14"/>
        <v>173.76590012268738</v>
      </c>
      <c r="N34" s="54">
        <f t="shared" si="15"/>
        <v>138.83000068541239</v>
      </c>
      <c r="O34" s="54">
        <f t="shared" si="16"/>
        <v>94.591066543874149</v>
      </c>
      <c r="P34" s="54">
        <f t="shared" si="17"/>
        <v>100.81451953284981</v>
      </c>
      <c r="Q34" s="54">
        <f t="shared" si="18"/>
        <v>42.989953880840098</v>
      </c>
      <c r="R34" s="54">
        <f t="shared" si="19"/>
        <v>59.923345979607483</v>
      </c>
      <c r="S34" s="54">
        <f t="shared" si="20"/>
        <v>89.31227511871036</v>
      </c>
      <c r="T34" s="54">
        <f t="shared" si="21"/>
        <v>51.334581886094384</v>
      </c>
      <c r="U34" s="52">
        <f t="shared" si="22"/>
        <v>76.804576361372341</v>
      </c>
      <c r="V34" s="52">
        <f t="shared" si="23"/>
        <v>95.003411573082332</v>
      </c>
    </row>
    <row r="35" spans="1:22" x14ac:dyDescent="0.3">
      <c r="A35" s="45">
        <f t="shared" si="2"/>
        <v>44164</v>
      </c>
      <c r="B35" s="53">
        <v>239.07363479408011</v>
      </c>
      <c r="C35" s="54">
        <v>138.81973480021</v>
      </c>
      <c r="D35" s="54">
        <v>86.013623387884167</v>
      </c>
      <c r="E35" s="54">
        <v>89.580870968170316</v>
      </c>
      <c r="F35" s="54">
        <v>50.614806861904221</v>
      </c>
      <c r="G35" s="54">
        <v>56.225256831096473</v>
      </c>
      <c r="H35" s="54">
        <v>97.043251143029167</v>
      </c>
      <c r="I35" s="54">
        <v>50.012224861864397</v>
      </c>
      <c r="J35" s="55">
        <v>90.984503754623077</v>
      </c>
      <c r="K35" s="55">
        <v>98.657178237849124</v>
      </c>
      <c r="L35" s="54"/>
      <c r="M35" s="53">
        <f t="shared" si="14"/>
        <v>192.68818044011203</v>
      </c>
      <c r="N35" s="54">
        <f t="shared" si="15"/>
        <v>138.83000068541239</v>
      </c>
      <c r="O35" s="54">
        <f t="shared" si="16"/>
        <v>94.591066543874149</v>
      </c>
      <c r="P35" s="54">
        <f t="shared" si="17"/>
        <v>103.08781567711407</v>
      </c>
      <c r="Q35" s="54">
        <f t="shared" si="18"/>
        <v>44.30151617963881</v>
      </c>
      <c r="R35" s="54">
        <f t="shared" si="19"/>
        <v>60.5816110755541</v>
      </c>
      <c r="S35" s="54">
        <f t="shared" si="20"/>
        <v>90.777027546625547</v>
      </c>
      <c r="T35" s="54">
        <f t="shared" si="21"/>
        <v>51.334581886094384</v>
      </c>
      <c r="U35" s="52">
        <f t="shared" si="22"/>
        <v>80.136844742146351</v>
      </c>
      <c r="V35" s="52">
        <f t="shared" si="23"/>
        <v>98.657178237849124</v>
      </c>
    </row>
    <row r="36" spans="1:22" x14ac:dyDescent="0.3">
      <c r="A36" s="45">
        <f t="shared" si="2"/>
        <v>44171</v>
      </c>
      <c r="B36" s="53">
        <v>268.05282071966877</v>
      </c>
      <c r="C36" s="54">
        <v>139.03018311350678</v>
      </c>
      <c r="D36" s="54">
        <v>87.008749674131622</v>
      </c>
      <c r="E36" s="54">
        <v>95.098828044372169</v>
      </c>
      <c r="F36" s="54">
        <v>54.036076036577128</v>
      </c>
      <c r="G36" s="54">
        <v>59.210298609828627</v>
      </c>
      <c r="H36" s="54">
        <v>101.21243778564593</v>
      </c>
      <c r="I36" s="54">
        <v>50.612190237563475</v>
      </c>
      <c r="J36" s="55">
        <v>96.928767150448451</v>
      </c>
      <c r="K36" s="55">
        <v>104.60271724303702</v>
      </c>
      <c r="L36" s="54"/>
      <c r="M36" s="53">
        <f t="shared" si="14"/>
        <v>216.04477771378032</v>
      </c>
      <c r="N36" s="54">
        <f t="shared" si="15"/>
        <v>139.04046456161331</v>
      </c>
      <c r="O36" s="54">
        <f t="shared" si="16"/>
        <v>95.685428728077298</v>
      </c>
      <c r="P36" s="54">
        <f t="shared" si="17"/>
        <v>109.43776668605035</v>
      </c>
      <c r="Q36" s="54">
        <f t="shared" si="18"/>
        <v>47.296043297171884</v>
      </c>
      <c r="R36" s="54">
        <f t="shared" si="19"/>
        <v>63.797935024534539</v>
      </c>
      <c r="S36" s="54">
        <f t="shared" si="20"/>
        <v>94.677003755646368</v>
      </c>
      <c r="T36" s="54">
        <f t="shared" si="21"/>
        <v>51.950410751790997</v>
      </c>
      <c r="U36" s="52">
        <f t="shared" si="22"/>
        <v>85.372401273205384</v>
      </c>
      <c r="V36" s="52">
        <f t="shared" si="23"/>
        <v>104.60271724303702</v>
      </c>
    </row>
    <row r="37" spans="1:22" x14ac:dyDescent="0.3">
      <c r="A37" s="45">
        <f t="shared" si="2"/>
        <v>44178</v>
      </c>
      <c r="B37" s="53">
        <v>301.37319057081231</v>
      </c>
      <c r="C37" s="54">
        <v>140.05318241248639</v>
      </c>
      <c r="D37" s="54">
        <v>87.769430492678964</v>
      </c>
      <c r="E37" s="54">
        <v>104.87540971490235</v>
      </c>
      <c r="F37" s="54">
        <v>56.728572134831104</v>
      </c>
      <c r="G37" s="54">
        <v>61.43335990034312</v>
      </c>
      <c r="H37" s="54">
        <v>106.7001066064233</v>
      </c>
      <c r="I37" s="54">
        <v>50.612190237563475</v>
      </c>
      <c r="J37" s="55">
        <v>108.9612649422652</v>
      </c>
      <c r="K37" s="55">
        <v>112.39917952105596</v>
      </c>
      <c r="L37" s="54"/>
      <c r="M37" s="53">
        <f t="shared" si="14"/>
        <v>242.90027536720621</v>
      </c>
      <c r="N37" s="54">
        <f t="shared" si="15"/>
        <v>140.063539512613</v>
      </c>
      <c r="O37" s="54">
        <f t="shared" si="16"/>
        <v>96.521966093808075</v>
      </c>
      <c r="P37" s="54">
        <f t="shared" si="17"/>
        <v>120.68845490007735</v>
      </c>
      <c r="Q37" s="54">
        <f t="shared" si="18"/>
        <v>49.652698727782479</v>
      </c>
      <c r="R37" s="54">
        <f t="shared" si="19"/>
        <v>66.193239947794268</v>
      </c>
      <c r="S37" s="54">
        <f t="shared" si="20"/>
        <v>99.810325834646491</v>
      </c>
      <c r="T37" s="54">
        <f t="shared" si="21"/>
        <v>51.950410751790997</v>
      </c>
      <c r="U37" s="52">
        <f t="shared" si="22"/>
        <v>95.970320343067243</v>
      </c>
      <c r="V37" s="52">
        <f t="shared" si="23"/>
        <v>112.39917952105596</v>
      </c>
    </row>
    <row r="38" spans="1:22" x14ac:dyDescent="0.3">
      <c r="A38" s="45">
        <f t="shared" si="2"/>
        <v>44185</v>
      </c>
      <c r="B38" s="53">
        <v>337.94355944391248</v>
      </c>
      <c r="C38" s="54">
        <v>144.13757451860789</v>
      </c>
      <c r="D38" s="54">
        <v>91.854230353668271</v>
      </c>
      <c r="E38" s="54">
        <v>124.50869844783944</v>
      </c>
      <c r="F38" s="54">
        <v>62.618626019666856</v>
      </c>
      <c r="G38" s="54">
        <v>67.434143311923805</v>
      </c>
      <c r="H38" s="54">
        <v>112.77506360295972</v>
      </c>
      <c r="I38" s="54">
        <v>53.766475186602221</v>
      </c>
      <c r="J38" s="55">
        <v>125.75749913969649</v>
      </c>
      <c r="K38" s="55">
        <v>124.88469891879582</v>
      </c>
      <c r="L38" s="54"/>
      <c r="M38" s="53">
        <f t="shared" si="14"/>
        <v>272.37520196147852</v>
      </c>
      <c r="N38" s="54">
        <f t="shared" si="15"/>
        <v>144.14823366440939</v>
      </c>
      <c r="O38" s="54">
        <f t="shared" si="16"/>
        <v>101.01411001532172</v>
      </c>
      <c r="P38" s="54">
        <f t="shared" si="17"/>
        <v>143.28203797380885</v>
      </c>
      <c r="Q38" s="54">
        <f t="shared" si="18"/>
        <v>54.808073876993873</v>
      </c>
      <c r="R38" s="54">
        <f t="shared" si="19"/>
        <v>72.658966336223259</v>
      </c>
      <c r="S38" s="54">
        <f t="shared" si="20"/>
        <v>105.49301403937658</v>
      </c>
      <c r="T38" s="54">
        <f t="shared" si="21"/>
        <v>55.188097126587245</v>
      </c>
      <c r="U38" s="52">
        <f t="shared" si="22"/>
        <v>110.76401769357774</v>
      </c>
      <c r="V38" s="52">
        <f t="shared" si="23"/>
        <v>124.88469891879582</v>
      </c>
    </row>
    <row r="39" spans="1:22" x14ac:dyDescent="0.3">
      <c r="A39" s="45">
        <f t="shared" si="2"/>
        <v>44192</v>
      </c>
      <c r="B39" s="53">
        <v>372.49786854519419</v>
      </c>
      <c r="C39" s="54">
        <v>150.63005011108868</v>
      </c>
      <c r="D39" s="54">
        <v>100.22470756965407</v>
      </c>
      <c r="E39" s="54">
        <v>153.95276059740377</v>
      </c>
      <c r="F39" s="54">
        <v>78.300750152811929</v>
      </c>
      <c r="G39" s="54">
        <v>79.861183995051064</v>
      </c>
      <c r="H39" s="54">
        <v>122.98848392915865</v>
      </c>
      <c r="I39" s="54">
        <v>62.046523506332342</v>
      </c>
      <c r="J39" s="55">
        <v>147.03558045040683</v>
      </c>
      <c r="K39" s="55">
        <v>142.72670217830586</v>
      </c>
      <c r="L39" s="54"/>
      <c r="M39" s="53">
        <f t="shared" si="14"/>
        <v>300.22522797051982</v>
      </c>
      <c r="N39" s="54">
        <f t="shared" si="15"/>
        <v>150.64118938321519</v>
      </c>
      <c r="O39" s="54">
        <f t="shared" si="16"/>
        <v>110.21930724054202</v>
      </c>
      <c r="P39" s="54">
        <f t="shared" si="17"/>
        <v>177.16565641661549</v>
      </c>
      <c r="Q39" s="54">
        <f t="shared" si="18"/>
        <v>68.534133879774117</v>
      </c>
      <c r="R39" s="54">
        <f t="shared" si="19"/>
        <v>86.048858849242876</v>
      </c>
      <c r="S39" s="54">
        <f t="shared" si="20"/>
        <v>115.04693898908931</v>
      </c>
      <c r="T39" s="54">
        <f t="shared" si="21"/>
        <v>63.687075519650449</v>
      </c>
      <c r="U39" s="52">
        <f t="shared" si="22"/>
        <v>129.50521238103593</v>
      </c>
      <c r="V39" s="52">
        <f t="shared" si="23"/>
        <v>142.72670217830586</v>
      </c>
    </row>
    <row r="40" spans="1:22" x14ac:dyDescent="0.3">
      <c r="A40" s="45">
        <f t="shared" si="2"/>
        <v>44199</v>
      </c>
      <c r="B40" s="53">
        <v>407.77710121923201</v>
      </c>
      <c r="C40" s="54">
        <v>162.85303764574044</v>
      </c>
      <c r="D40" s="54">
        <v>112.5301779383891</v>
      </c>
      <c r="E40" s="54">
        <v>195.70579636745154</v>
      </c>
      <c r="F40" s="54">
        <v>107.713730776639</v>
      </c>
      <c r="G40" s="54">
        <v>99.336626116636708</v>
      </c>
      <c r="H40" s="54">
        <v>127.18671577855251</v>
      </c>
      <c r="I40" s="54">
        <v>73.520106192551182</v>
      </c>
      <c r="J40" s="55">
        <v>168.35687512216219</v>
      </c>
      <c r="K40" s="55">
        <v>166.36379237738348</v>
      </c>
      <c r="L40" s="54"/>
      <c r="M40" s="53">
        <f t="shared" si="14"/>
        <v>328.65952670504521</v>
      </c>
      <c r="N40" s="54">
        <f t="shared" si="15"/>
        <v>162.86508082239496</v>
      </c>
      <c r="O40" s="54">
        <f t="shared" si="16"/>
        <v>123.75190266735723</v>
      </c>
      <c r="P40" s="54">
        <f t="shared" si="17"/>
        <v>225.21418741328335</v>
      </c>
      <c r="Q40" s="54">
        <f t="shared" si="18"/>
        <v>94.278371935508446</v>
      </c>
      <c r="R40" s="54">
        <f t="shared" si="19"/>
        <v>107.03326562000616</v>
      </c>
      <c r="S40" s="54">
        <f t="shared" si="20"/>
        <v>118.97408491372298</v>
      </c>
      <c r="T40" s="54">
        <f t="shared" si="21"/>
        <v>75.4640274860825</v>
      </c>
      <c r="U40" s="52">
        <f t="shared" si="22"/>
        <v>148.28446830158265</v>
      </c>
      <c r="V40" s="52">
        <f t="shared" si="23"/>
        <v>166.36379237738348</v>
      </c>
    </row>
    <row r="41" spans="1:22" x14ac:dyDescent="0.3">
      <c r="A41" s="45">
        <f t="shared" si="2"/>
        <v>44206</v>
      </c>
      <c r="B41" s="53">
        <v>440.53414027041634</v>
      </c>
      <c r="C41" s="54">
        <v>178.14766896104558</v>
      </c>
      <c r="D41" s="54">
        <v>126.50225054930807</v>
      </c>
      <c r="E41" s="54">
        <v>239.99869284989759</v>
      </c>
      <c r="F41" s="54">
        <v>152.41090606436367</v>
      </c>
      <c r="G41" s="54">
        <v>130.4408049911674</v>
      </c>
      <c r="H41" s="54">
        <v>138.98746111129068</v>
      </c>
      <c r="I41" s="54">
        <v>89.783261407555713</v>
      </c>
      <c r="J41" s="55">
        <v>187.34153857641891</v>
      </c>
      <c r="K41" s="55">
        <v>193.45128655175003</v>
      </c>
      <c r="L41" s="54"/>
      <c r="M41" s="53">
        <f t="shared" si="14"/>
        <v>355.06099191393366</v>
      </c>
      <c r="N41" s="54">
        <f t="shared" si="15"/>
        <v>178.16084319395463</v>
      </c>
      <c r="O41" s="54">
        <f t="shared" si="16"/>
        <v>139.11729710185611</v>
      </c>
      <c r="P41" s="54">
        <f t="shared" si="17"/>
        <v>276.18553764731149</v>
      </c>
      <c r="Q41" s="54">
        <f t="shared" si="18"/>
        <v>133.40037509944167</v>
      </c>
      <c r="R41" s="54">
        <f t="shared" si="19"/>
        <v>140.54740808203067</v>
      </c>
      <c r="S41" s="54">
        <f t="shared" si="20"/>
        <v>130.01283899010713</v>
      </c>
      <c r="T41" s="54">
        <f t="shared" si="21"/>
        <v>92.157191515813906</v>
      </c>
      <c r="U41" s="52">
        <f t="shared" si="22"/>
        <v>165.00567867185262</v>
      </c>
      <c r="V41" s="52">
        <f t="shared" si="23"/>
        <v>193.45128655175003</v>
      </c>
    </row>
    <row r="42" spans="1:22" x14ac:dyDescent="0.3">
      <c r="A42" s="45">
        <f t="shared" si="2"/>
        <v>44213</v>
      </c>
      <c r="B42" s="53">
        <v>463.81361951984036</v>
      </c>
      <c r="C42" s="54">
        <v>194.90985187926481</v>
      </c>
      <c r="D42" s="54">
        <v>138.24237758501641</v>
      </c>
      <c r="E42" s="54">
        <v>275.14932218431096</v>
      </c>
      <c r="F42" s="54">
        <v>187.34918097366347</v>
      </c>
      <c r="G42" s="54">
        <v>157.99449798540505</v>
      </c>
      <c r="H42" s="54">
        <v>152.69621074807191</v>
      </c>
      <c r="I42" s="54">
        <v>107.52180147056221</v>
      </c>
      <c r="J42" s="55">
        <v>201.23059216479587</v>
      </c>
      <c r="K42" s="55">
        <v>215.49634553508679</v>
      </c>
      <c r="L42" s="54"/>
      <c r="M42" s="53">
        <f t="shared" si="14"/>
        <v>373.8237488445692</v>
      </c>
      <c r="N42" s="54">
        <f t="shared" si="15"/>
        <v>194.92426569562232</v>
      </c>
      <c r="O42" s="54">
        <f t="shared" si="16"/>
        <v>152.02817207639706</v>
      </c>
      <c r="P42" s="54">
        <f t="shared" si="17"/>
        <v>316.63615571562758</v>
      </c>
      <c r="Q42" s="54">
        <f t="shared" si="18"/>
        <v>163.98072593247028</v>
      </c>
      <c r="R42" s="54">
        <f t="shared" si="19"/>
        <v>170.23597166986147</v>
      </c>
      <c r="S42" s="54">
        <f t="shared" si="20"/>
        <v>142.83639476292166</v>
      </c>
      <c r="T42" s="54">
        <f t="shared" si="21"/>
        <v>110.36475056601182</v>
      </c>
      <c r="U42" s="52">
        <f t="shared" si="22"/>
        <v>177.23880502959858</v>
      </c>
      <c r="V42" s="52">
        <f t="shared" si="23"/>
        <v>215.49634553508679</v>
      </c>
    </row>
    <row r="43" spans="1:22" x14ac:dyDescent="0.3">
      <c r="A43" s="45">
        <f t="shared" si="2"/>
        <v>44220</v>
      </c>
      <c r="B43" s="53">
        <v>476.57168198625106</v>
      </c>
      <c r="C43" s="54">
        <v>205.00146303337777</v>
      </c>
      <c r="D43" s="54">
        <v>145.06293461542609</v>
      </c>
      <c r="E43" s="54">
        <v>292.38683827238674</v>
      </c>
      <c r="F43" s="54">
        <v>208.36374774553769</v>
      </c>
      <c r="G43" s="54">
        <v>175.83327652254394</v>
      </c>
      <c r="H43" s="54">
        <v>162.36509897855652</v>
      </c>
      <c r="I43" s="54">
        <v>118.75645939968709</v>
      </c>
      <c r="J43" s="55">
        <v>209.73892986505743</v>
      </c>
      <c r="K43" s="55">
        <v>227.99157280418143</v>
      </c>
      <c r="L43" s="54"/>
      <c r="M43" s="53">
        <f t="shared" si="14"/>
        <v>384.10647134013584</v>
      </c>
      <c r="N43" s="54">
        <f t="shared" si="15"/>
        <v>205.01662313643411</v>
      </c>
      <c r="O43" s="54">
        <f t="shared" si="16"/>
        <v>159.52888810855816</v>
      </c>
      <c r="P43" s="54">
        <f t="shared" si="17"/>
        <v>336.47273312343418</v>
      </c>
      <c r="Q43" s="54">
        <f t="shared" si="18"/>
        <v>182.37410185490208</v>
      </c>
      <c r="R43" s="54">
        <f t="shared" si="19"/>
        <v>189.45690554031714</v>
      </c>
      <c r="S43" s="54">
        <f t="shared" si="20"/>
        <v>151.88094884479503</v>
      </c>
      <c r="T43" s="54">
        <f t="shared" si="21"/>
        <v>121.89646044330404</v>
      </c>
      <c r="U43" s="52">
        <f t="shared" si="22"/>
        <v>184.73273321695726</v>
      </c>
      <c r="V43" s="52">
        <f t="shared" si="23"/>
        <v>227.99157280418143</v>
      </c>
    </row>
    <row r="44" spans="1:22" x14ac:dyDescent="0.3">
      <c r="A44" s="45">
        <f t="shared" si="2"/>
        <v>44227</v>
      </c>
      <c r="B44" s="53">
        <v>483.87094435767546</v>
      </c>
      <c r="C44" s="54">
        <v>214.20778041236852</v>
      </c>
      <c r="D44" s="54">
        <v>150.23612949631499</v>
      </c>
      <c r="E44" s="54">
        <v>303.9204340431321</v>
      </c>
      <c r="F44" s="54">
        <v>220.40657133523868</v>
      </c>
      <c r="G44" s="54">
        <v>187.05616986902623</v>
      </c>
      <c r="H44" s="54">
        <v>170.70491005609611</v>
      </c>
      <c r="I44" s="54">
        <v>125.19140786084927</v>
      </c>
      <c r="J44" s="55">
        <v>215.67194806906565</v>
      </c>
      <c r="K44" s="55">
        <v>236.22922692506899</v>
      </c>
      <c r="L44" s="54"/>
      <c r="M44" s="53">
        <f t="shared" si="14"/>
        <v>389.98951898826391</v>
      </c>
      <c r="N44" s="54">
        <f t="shared" si="15"/>
        <v>214.22362133359155</v>
      </c>
      <c r="O44" s="54">
        <f t="shared" si="16"/>
        <v>165.21796388456505</v>
      </c>
      <c r="P44" s="54">
        <f t="shared" si="17"/>
        <v>349.74535686619066</v>
      </c>
      <c r="Q44" s="54">
        <f t="shared" si="18"/>
        <v>192.91479887985173</v>
      </c>
      <c r="R44" s="54">
        <f t="shared" si="19"/>
        <v>201.54935292390971</v>
      </c>
      <c r="S44" s="54">
        <f t="shared" si="20"/>
        <v>159.68224621480638</v>
      </c>
      <c r="T44" s="54">
        <f t="shared" si="21"/>
        <v>128.50155329059737</v>
      </c>
      <c r="U44" s="52">
        <f t="shared" si="22"/>
        <v>189.95838526809322</v>
      </c>
      <c r="V44" s="52">
        <f t="shared" si="23"/>
        <v>236.22922692506899</v>
      </c>
    </row>
    <row r="45" spans="1:22" x14ac:dyDescent="0.3">
      <c r="A45" s="45">
        <f t="shared" si="2"/>
        <v>44234</v>
      </c>
      <c r="B45" s="53">
        <v>489.94163222845549</v>
      </c>
      <c r="C45" s="54">
        <v>220.76398326531637</v>
      </c>
      <c r="D45" s="54">
        <v>152.91822150049487</v>
      </c>
      <c r="E45" s="54">
        <v>310.49768106956759</v>
      </c>
      <c r="F45" s="54">
        <v>226.64879981218232</v>
      </c>
      <c r="G45" s="54">
        <v>194.46427981854654</v>
      </c>
      <c r="H45" s="54">
        <v>177.76316991091713</v>
      </c>
      <c r="I45" s="54">
        <v>129.99178111131954</v>
      </c>
      <c r="J45" s="55">
        <v>219.24485175630815</v>
      </c>
      <c r="K45" s="55">
        <v>241.2952157630495</v>
      </c>
      <c r="L45" s="54"/>
      <c r="M45" s="53">
        <f t="shared" si="14"/>
        <v>394.88236215287299</v>
      </c>
      <c r="N45" s="54">
        <f t="shared" si="15"/>
        <v>220.78030902557148</v>
      </c>
      <c r="O45" s="54">
        <f t="shared" si="16"/>
        <v>168.16751923697808</v>
      </c>
      <c r="P45" s="54">
        <f t="shared" si="17"/>
        <v>357.31431686619942</v>
      </c>
      <c r="Q45" s="54">
        <f t="shared" si="18"/>
        <v>198.37842114799204</v>
      </c>
      <c r="R45" s="54">
        <f t="shared" si="19"/>
        <v>209.53144604471103</v>
      </c>
      <c r="S45" s="54">
        <f t="shared" si="20"/>
        <v>166.28474398487776</v>
      </c>
      <c r="T45" s="54">
        <f t="shared" si="21"/>
        <v>133.42885165396191</v>
      </c>
      <c r="U45" s="52">
        <f t="shared" si="22"/>
        <v>193.10530827418421</v>
      </c>
      <c r="V45" s="52">
        <f t="shared" si="23"/>
        <v>241.2952157630495</v>
      </c>
    </row>
    <row r="46" spans="1:22" x14ac:dyDescent="0.3">
      <c r="A46" s="45">
        <f t="shared" si="2"/>
        <v>44241</v>
      </c>
      <c r="B46" s="53">
        <v>493.08518587272175</v>
      </c>
      <c r="C46" s="54">
        <v>223.77426577451249</v>
      </c>
      <c r="D46" s="54">
        <v>156.18397096139961</v>
      </c>
      <c r="E46" s="54">
        <v>315.4250558882419</v>
      </c>
      <c r="F46" s="54">
        <v>233.38483734692528</v>
      </c>
      <c r="G46" s="54">
        <v>201.56994286892248</v>
      </c>
      <c r="H46" s="54">
        <v>188.57096278673507</v>
      </c>
      <c r="I46" s="54">
        <v>135.42613308135066</v>
      </c>
      <c r="J46" s="55">
        <v>221.70393791280796</v>
      </c>
      <c r="K46" s="55">
        <v>245.70881867665838</v>
      </c>
      <c r="L46" s="54"/>
      <c r="M46" s="53">
        <f t="shared" si="14"/>
        <v>397.41599842084236</v>
      </c>
      <c r="N46" s="54">
        <f t="shared" si="15"/>
        <v>223.79081414875481</v>
      </c>
      <c r="O46" s="54">
        <f t="shared" si="16"/>
        <v>171.75893548483231</v>
      </c>
      <c r="P46" s="54">
        <f t="shared" si="17"/>
        <v>362.98463801389215</v>
      </c>
      <c r="Q46" s="54">
        <f t="shared" si="18"/>
        <v>204.27425863772621</v>
      </c>
      <c r="R46" s="54">
        <f t="shared" si="19"/>
        <v>217.18765856580225</v>
      </c>
      <c r="S46" s="54">
        <f t="shared" si="20"/>
        <v>176.39466198587647</v>
      </c>
      <c r="T46" s="54">
        <f t="shared" si="21"/>
        <v>139.00689156268317</v>
      </c>
      <c r="U46" s="52">
        <f t="shared" si="22"/>
        <v>195.27120903089383</v>
      </c>
      <c r="V46" s="52">
        <f t="shared" si="23"/>
        <v>245.70881867665838</v>
      </c>
    </row>
    <row r="47" spans="1:22" x14ac:dyDescent="0.3">
      <c r="A47" s="45">
        <f t="shared" si="2"/>
        <v>44248</v>
      </c>
      <c r="B47" s="53">
        <v>496.66664598181342</v>
      </c>
      <c r="C47" s="54">
        <v>229.02494129349736</v>
      </c>
      <c r="D47" s="54">
        <v>158.45862238864072</v>
      </c>
      <c r="E47" s="54">
        <v>318.37045146131669</v>
      </c>
      <c r="F47" s="54">
        <v>238.30451024259648</v>
      </c>
      <c r="G47" s="54">
        <v>207.2597928518741</v>
      </c>
      <c r="H47" s="54">
        <v>195.54674153259839</v>
      </c>
      <c r="I47" s="54">
        <v>138.16265746346494</v>
      </c>
      <c r="J47" s="55">
        <v>223.45077379330695</v>
      </c>
      <c r="K47" s="55">
        <v>249.0023140594499</v>
      </c>
      <c r="L47" s="54"/>
      <c r="M47" s="53">
        <f t="shared" si="14"/>
        <v>400.30257783113211</v>
      </c>
      <c r="N47" s="54">
        <f t="shared" si="15"/>
        <v>229.04187796146599</v>
      </c>
      <c r="O47" s="54">
        <f t="shared" si="16"/>
        <v>174.26041950612503</v>
      </c>
      <c r="P47" s="54">
        <f t="shared" si="17"/>
        <v>366.37413839105648</v>
      </c>
      <c r="Q47" s="54">
        <f t="shared" si="18"/>
        <v>208.58029044736548</v>
      </c>
      <c r="R47" s="54">
        <f t="shared" si="19"/>
        <v>223.31836028551018</v>
      </c>
      <c r="S47" s="54">
        <f t="shared" si="20"/>
        <v>182.92000457192694</v>
      </c>
      <c r="T47" s="54">
        <f t="shared" si="21"/>
        <v>141.81577149883768</v>
      </c>
      <c r="U47" s="52">
        <f t="shared" si="22"/>
        <v>196.80977779775864</v>
      </c>
      <c r="V47" s="52">
        <f t="shared" si="23"/>
        <v>249.0023140594499</v>
      </c>
    </row>
    <row r="48" spans="1:22" x14ac:dyDescent="0.3">
      <c r="A48" s="45">
        <f t="shared" si="2"/>
        <v>44255</v>
      </c>
      <c r="B48" s="53">
        <v>499.66382793037951</v>
      </c>
      <c r="C48" s="54">
        <v>233.34544668514383</v>
      </c>
      <c r="D48" s="54">
        <v>160.35162942420973</v>
      </c>
      <c r="E48" s="54">
        <v>321.64995351540063</v>
      </c>
      <c r="F48" s="54">
        <v>243.90959439013818</v>
      </c>
      <c r="G48" s="54">
        <v>210.00531423950645</v>
      </c>
      <c r="H48" s="54">
        <v>200.28341541702804</v>
      </c>
      <c r="I48" s="54">
        <v>140.23066292130005</v>
      </c>
      <c r="J48" s="55">
        <v>225.33608591626307</v>
      </c>
      <c r="K48" s="55">
        <v>251.90708236866942</v>
      </c>
      <c r="L48" s="54"/>
      <c r="M48" s="53">
        <f t="shared" si="14"/>
        <v>402.71824167718768</v>
      </c>
      <c r="N48" s="54">
        <f t="shared" si="15"/>
        <v>233.36270285964682</v>
      </c>
      <c r="O48" s="54">
        <f t="shared" si="16"/>
        <v>176.34220082653331</v>
      </c>
      <c r="P48" s="54">
        <f t="shared" si="17"/>
        <v>370.14812160432808</v>
      </c>
      <c r="Q48" s="54">
        <f t="shared" si="18"/>
        <v>213.48624073041304</v>
      </c>
      <c r="R48" s="54">
        <f t="shared" si="19"/>
        <v>226.2766057125576</v>
      </c>
      <c r="S48" s="54">
        <f t="shared" si="20"/>
        <v>187.35082454777995</v>
      </c>
      <c r="T48" s="54">
        <f t="shared" si="21"/>
        <v>143.93845641856171</v>
      </c>
      <c r="U48" s="52">
        <f t="shared" ref="U48:U71" si="24">J48*U$2</f>
        <v>198.47031292905174</v>
      </c>
      <c r="V48" s="52">
        <f t="shared" si="23"/>
        <v>251.90708236866942</v>
      </c>
    </row>
    <row r="49" spans="1:22" x14ac:dyDescent="0.3">
      <c r="A49" s="45">
        <f t="shared" si="2"/>
        <v>44262</v>
      </c>
      <c r="B49" s="53">
        <v>502.0301380504601</v>
      </c>
      <c r="C49" s="54">
        <v>238.14900737275903</v>
      </c>
      <c r="D49" s="54">
        <v>162.03415662406545</v>
      </c>
      <c r="E49" s="54">
        <v>324.77644919304328</v>
      </c>
      <c r="F49" s="54">
        <v>248.58867828577735</v>
      </c>
      <c r="G49" s="54">
        <v>216.03554092993767</v>
      </c>
      <c r="H49" s="54">
        <v>206.86619451948476</v>
      </c>
      <c r="I49" s="54">
        <v>143.60696313274676</v>
      </c>
      <c r="J49" s="55">
        <v>226.76745331873511</v>
      </c>
      <c r="K49" s="55">
        <v>254.92572961949421</v>
      </c>
      <c r="L49" s="54"/>
      <c r="M49" s="53">
        <f t="shared" si="14"/>
        <v>404.6254364700726</v>
      </c>
      <c r="N49" s="54">
        <f t="shared" si="15"/>
        <v>238.1666187763125</v>
      </c>
      <c r="O49" s="54">
        <f t="shared" si="16"/>
        <v>178.19251285914845</v>
      </c>
      <c r="P49" s="54">
        <f t="shared" si="17"/>
        <v>373.74602824051874</v>
      </c>
      <c r="Q49" s="54">
        <f t="shared" si="18"/>
        <v>217.58169270900322</v>
      </c>
      <c r="R49" s="54">
        <f t="shared" si="19"/>
        <v>232.77405665626023</v>
      </c>
      <c r="S49" s="54">
        <f t="shared" si="20"/>
        <v>193.50854404788544</v>
      </c>
      <c r="T49" s="54">
        <f t="shared" si="21"/>
        <v>147.40402828934467</v>
      </c>
      <c r="U49" s="52">
        <f t="shared" si="24"/>
        <v>199.73102505658306</v>
      </c>
      <c r="V49" s="52">
        <f t="shared" si="23"/>
        <v>254.92572961949421</v>
      </c>
    </row>
    <row r="50" spans="1:22" x14ac:dyDescent="0.3">
      <c r="A50" s="45">
        <f t="shared" si="2"/>
        <v>44269</v>
      </c>
      <c r="B50" s="53">
        <v>503.26754262299283</v>
      </c>
      <c r="C50" s="54">
        <v>243.7421573213218</v>
      </c>
      <c r="D50" s="54">
        <v>163.40376782689046</v>
      </c>
      <c r="E50" s="54">
        <v>326.98595418967506</v>
      </c>
      <c r="F50" s="54">
        <v>251.51650251384672</v>
      </c>
      <c r="G50" s="54">
        <v>218.97414505653575</v>
      </c>
      <c r="H50" s="54">
        <v>211.35898396474923</v>
      </c>
      <c r="I50" s="54">
        <v>145.42381013437981</v>
      </c>
      <c r="J50" s="55">
        <v>226.99270230763307</v>
      </c>
      <c r="K50" s="55">
        <v>256.88633452719284</v>
      </c>
      <c r="L50" s="54"/>
      <c r="M50" s="53">
        <f t="shared" si="14"/>
        <v>405.62275780061157</v>
      </c>
      <c r="N50" s="54">
        <f t="shared" si="15"/>
        <v>243.76018234499475</v>
      </c>
      <c r="O50" s="54">
        <f t="shared" si="16"/>
        <v>179.6987043125817</v>
      </c>
      <c r="P50" s="54">
        <f t="shared" si="17"/>
        <v>376.28868094492668</v>
      </c>
      <c r="Q50" s="54">
        <f t="shared" si="18"/>
        <v>220.14432329978752</v>
      </c>
      <c r="R50" s="54">
        <f t="shared" si="19"/>
        <v>235.94034494618981</v>
      </c>
      <c r="S50" s="54">
        <f t="shared" si="20"/>
        <v>197.71122755683811</v>
      </c>
      <c r="T50" s="54">
        <f t="shared" si="21"/>
        <v>149.26891395354863</v>
      </c>
      <c r="U50" s="52">
        <f t="shared" si="24"/>
        <v>199.929418656666</v>
      </c>
      <c r="V50" s="52">
        <f t="shared" si="23"/>
        <v>256.88633452719284</v>
      </c>
    </row>
    <row r="51" spans="1:22" x14ac:dyDescent="0.3">
      <c r="A51" s="45">
        <f t="shared" si="2"/>
        <v>44276</v>
      </c>
      <c r="B51" s="53">
        <v>505.05574162029177</v>
      </c>
      <c r="C51" s="54">
        <v>247.88091967229178</v>
      </c>
      <c r="D51" s="54">
        <v>164.55162180238059</v>
      </c>
      <c r="E51" s="54">
        <v>329.32402961622199</v>
      </c>
      <c r="F51" s="54">
        <v>254.90038019142051</v>
      </c>
      <c r="G51" s="54">
        <v>223.36779589191912</v>
      </c>
      <c r="H51" s="54">
        <v>216.34458178174995</v>
      </c>
      <c r="I51" s="54">
        <v>147.89603345851523</v>
      </c>
      <c r="J51" s="55">
        <v>228.82280570132605</v>
      </c>
      <c r="K51" s="55">
        <v>259.21057993908147</v>
      </c>
      <c r="L51" s="54"/>
      <c r="M51" s="53">
        <f t="shared" si="14"/>
        <v>407.06400752834145</v>
      </c>
      <c r="N51" s="54">
        <f t="shared" si="15"/>
        <v>247.89925076238416</v>
      </c>
      <c r="O51" s="54">
        <f t="shared" si="16"/>
        <v>180.96102448352258</v>
      </c>
      <c r="P51" s="54">
        <f t="shared" si="17"/>
        <v>378.97928984397055</v>
      </c>
      <c r="Q51" s="54">
        <f t="shared" si="18"/>
        <v>223.1061228398305</v>
      </c>
      <c r="R51" s="54">
        <f t="shared" si="19"/>
        <v>240.67441751629082</v>
      </c>
      <c r="S51" s="54">
        <f t="shared" si="20"/>
        <v>202.37489808559263</v>
      </c>
      <c r="T51" s="54">
        <f t="shared" si="21"/>
        <v>151.80650453313342</v>
      </c>
      <c r="U51" s="52">
        <f t="shared" si="24"/>
        <v>201.5413273385881</v>
      </c>
      <c r="V51" s="52">
        <f t="shared" si="23"/>
        <v>259.21057993908147</v>
      </c>
    </row>
    <row r="52" spans="1:22" x14ac:dyDescent="0.3">
      <c r="A52" s="45">
        <f t="shared" si="2"/>
        <v>44283</v>
      </c>
      <c r="B52" s="53">
        <v>507.2436173293155</v>
      </c>
      <c r="C52" s="54">
        <v>252.39258119609488</v>
      </c>
      <c r="D52" s="54">
        <v>166.24268914884274</v>
      </c>
      <c r="E52" s="54">
        <v>331.42202644222408</v>
      </c>
      <c r="F52" s="54">
        <v>258.04809389880768</v>
      </c>
      <c r="G52" s="54">
        <v>226.28475636513477</v>
      </c>
      <c r="H52" s="54">
        <v>219.43922842847545</v>
      </c>
      <c r="I52" s="54">
        <v>149.40953725840339</v>
      </c>
      <c r="J52" s="55">
        <v>229.26898585714451</v>
      </c>
      <c r="K52" s="55">
        <v>261.28446244441511</v>
      </c>
      <c r="L52" s="54"/>
      <c r="M52" s="53">
        <f t="shared" si="14"/>
        <v>408.82738804398889</v>
      </c>
      <c r="N52" s="54">
        <f t="shared" si="15"/>
        <v>252.4112459289459</v>
      </c>
      <c r="O52" s="54">
        <f t="shared" si="16"/>
        <v>182.82072830250976</v>
      </c>
      <c r="P52" s="54">
        <f t="shared" si="17"/>
        <v>381.39362124924259</v>
      </c>
      <c r="Q52" s="54">
        <f t="shared" si="18"/>
        <v>225.86121563544563</v>
      </c>
      <c r="R52" s="54">
        <f t="shared" si="19"/>
        <v>243.81738519435714</v>
      </c>
      <c r="S52" s="54">
        <f t="shared" si="20"/>
        <v>205.26971890608255</v>
      </c>
      <c r="T52" s="54">
        <f t="shared" si="21"/>
        <v>153.36002639633526</v>
      </c>
      <c r="U52" s="52">
        <f t="shared" si="24"/>
        <v>201.9343115105992</v>
      </c>
      <c r="V52" s="52">
        <f t="shared" si="23"/>
        <v>261.28446244441511</v>
      </c>
    </row>
    <row r="53" spans="1:22" x14ac:dyDescent="0.3">
      <c r="A53" s="45">
        <f t="shared" si="2"/>
        <v>44290</v>
      </c>
      <c r="B53" s="53">
        <v>509.92871038754697</v>
      </c>
      <c r="C53" s="54">
        <v>258.64914403106735</v>
      </c>
      <c r="D53" s="54">
        <v>168.04366331028424</v>
      </c>
      <c r="E53" s="54">
        <v>333.88012828448984</v>
      </c>
      <c r="F53" s="54">
        <v>260.9839087774842</v>
      </c>
      <c r="G53" s="54">
        <v>229.6983168201329</v>
      </c>
      <c r="H53" s="54">
        <v>229.36423487569448</v>
      </c>
      <c r="I53" s="54">
        <v>151.58224716758531</v>
      </c>
      <c r="J53" s="55">
        <v>229.4417917340067</v>
      </c>
      <c r="K53" s="55">
        <v>263.76237153790106</v>
      </c>
      <c r="L53" s="54"/>
      <c r="M53" s="53">
        <f t="shared" si="14"/>
        <v>410.99151499236041</v>
      </c>
      <c r="N53" s="54">
        <f t="shared" si="15"/>
        <v>258.66827144421319</v>
      </c>
      <c r="O53" s="54">
        <f t="shared" si="16"/>
        <v>184.80129905442982</v>
      </c>
      <c r="P53" s="54">
        <f t="shared" si="17"/>
        <v>384.22235406789429</v>
      </c>
      <c r="Q53" s="54">
        <f t="shared" si="18"/>
        <v>228.43084018628048</v>
      </c>
      <c r="R53" s="54">
        <f t="shared" si="19"/>
        <v>247.49542960932217</v>
      </c>
      <c r="S53" s="54">
        <f t="shared" si="20"/>
        <v>214.55385327964899</v>
      </c>
      <c r="T53" s="54">
        <f t="shared" si="21"/>
        <v>155.59018422386029</v>
      </c>
      <c r="U53" s="52">
        <f t="shared" si="24"/>
        <v>202.08651454686549</v>
      </c>
      <c r="V53" s="52">
        <f t="shared" si="23"/>
        <v>263.76237153790106</v>
      </c>
    </row>
    <row r="54" spans="1:22" x14ac:dyDescent="0.3">
      <c r="A54" s="45">
        <f t="shared" si="2"/>
        <v>44297</v>
      </c>
      <c r="B54" s="53">
        <v>512.45099032202927</v>
      </c>
      <c r="C54" s="54">
        <v>263.53800488261567</v>
      </c>
      <c r="D54" s="54">
        <v>169.81448804323756</v>
      </c>
      <c r="E54" s="54">
        <v>336.0109769640124</v>
      </c>
      <c r="F54" s="54">
        <v>264.05391105977316</v>
      </c>
      <c r="G54" s="54">
        <v>232.10218631961794</v>
      </c>
      <c r="H54" s="54">
        <v>238.68886666578888</v>
      </c>
      <c r="I54" s="54">
        <v>156.86792366999629</v>
      </c>
      <c r="J54" s="55">
        <v>231.31716168413504</v>
      </c>
      <c r="K54" s="55">
        <v>266.41696916105252</v>
      </c>
      <c r="L54" s="54"/>
      <c r="M54" s="53">
        <f t="shared" si="14"/>
        <v>413.024418083304</v>
      </c>
      <c r="N54" s="54">
        <f t="shared" si="15"/>
        <v>263.55749383286104</v>
      </c>
      <c r="O54" s="54">
        <f t="shared" si="16"/>
        <v>186.74871381914627</v>
      </c>
      <c r="P54" s="54">
        <f t="shared" si="17"/>
        <v>386.67449070751786</v>
      </c>
      <c r="Q54" s="54">
        <f t="shared" si="18"/>
        <v>231.11791466532424</v>
      </c>
      <c r="R54" s="54">
        <f t="shared" si="19"/>
        <v>250.08555183022497</v>
      </c>
      <c r="S54" s="54">
        <f t="shared" si="20"/>
        <v>223.2763800592183</v>
      </c>
      <c r="T54" s="54">
        <f t="shared" si="21"/>
        <v>161.01561758512079</v>
      </c>
      <c r="U54" s="52">
        <f t="shared" si="24"/>
        <v>203.73829286433403</v>
      </c>
      <c r="V54" s="52">
        <f t="shared" si="23"/>
        <v>266.41696916105252</v>
      </c>
    </row>
    <row r="55" spans="1:22" x14ac:dyDescent="0.3">
      <c r="A55" s="45">
        <f t="shared" si="2"/>
        <v>44304</v>
      </c>
      <c r="B55" s="53">
        <v>514.51813730359902</v>
      </c>
      <c r="C55" s="54">
        <v>272.64642938951044</v>
      </c>
      <c r="D55" s="54">
        <v>171.64330392159869</v>
      </c>
      <c r="E55" s="54">
        <v>337.77835750644675</v>
      </c>
      <c r="F55" s="54">
        <v>267.96377681055185</v>
      </c>
      <c r="G55" s="54">
        <v>235.53869686659445</v>
      </c>
      <c r="H55" s="54">
        <v>246.37025641193071</v>
      </c>
      <c r="I55" s="54">
        <v>160.58451867556002</v>
      </c>
      <c r="J55" s="55">
        <v>231.69565715216365</v>
      </c>
      <c r="K55" s="55">
        <v>269.02377357180723</v>
      </c>
      <c r="L55" s="54"/>
      <c r="M55" s="53">
        <f t="shared" si="14"/>
        <v>414.69049385499676</v>
      </c>
      <c r="N55" s="54">
        <f t="shared" si="15"/>
        <v>272.66659191862766</v>
      </c>
      <c r="O55" s="54">
        <f t="shared" si="16"/>
        <v>188.75990271728676</v>
      </c>
      <c r="P55" s="54">
        <f t="shared" si="17"/>
        <v>388.70835572379491</v>
      </c>
      <c r="Q55" s="54">
        <f t="shared" si="18"/>
        <v>234.54009468649724</v>
      </c>
      <c r="R55" s="54">
        <f t="shared" si="19"/>
        <v>253.78832451900755</v>
      </c>
      <c r="S55" s="54">
        <f t="shared" si="20"/>
        <v>230.46177131897898</v>
      </c>
      <c r="T55" s="54">
        <f t="shared" si="21"/>
        <v>164.83048187435267</v>
      </c>
      <c r="U55" s="52">
        <f t="shared" si="24"/>
        <v>204.07166207892925</v>
      </c>
      <c r="V55" s="52">
        <f t="shared" si="23"/>
        <v>269.02377357180723</v>
      </c>
    </row>
    <row r="56" spans="1:22" x14ac:dyDescent="0.3">
      <c r="A56" s="45">
        <f t="shared" si="2"/>
        <v>44311</v>
      </c>
      <c r="B56" s="53">
        <v>516.15393330753068</v>
      </c>
      <c r="C56" s="54">
        <v>281.36007379504406</v>
      </c>
      <c r="D56" s="54">
        <v>173.62941257896045</v>
      </c>
      <c r="E56" s="54">
        <v>339.88776038356627</v>
      </c>
      <c r="F56" s="54">
        <v>270.09204007728755</v>
      </c>
      <c r="G56" s="54">
        <v>238.17023694372233</v>
      </c>
      <c r="H56" s="54">
        <v>262.62116689221119</v>
      </c>
      <c r="I56" s="54">
        <v>164.76445703756781</v>
      </c>
      <c r="J56" s="55">
        <v>231.69565715216365</v>
      </c>
      <c r="K56" s="55">
        <v>271.58364357212889</v>
      </c>
      <c r="L56" s="54"/>
      <c r="M56" s="53">
        <f t="shared" si="14"/>
        <v>416.00891006530071</v>
      </c>
      <c r="N56" s="54">
        <f t="shared" si="15"/>
        <v>281.38088070857316</v>
      </c>
      <c r="O56" s="54">
        <f t="shared" si="16"/>
        <v>190.94406993141129</v>
      </c>
      <c r="P56" s="54">
        <f t="shared" si="17"/>
        <v>391.13581297705758</v>
      </c>
      <c r="Q56" s="54">
        <f t="shared" si="18"/>
        <v>236.40289522632872</v>
      </c>
      <c r="R56" s="54">
        <f t="shared" si="19"/>
        <v>256.6237573203411</v>
      </c>
      <c r="S56" s="54">
        <f t="shared" si="20"/>
        <v>245.66333691937194</v>
      </c>
      <c r="T56" s="54">
        <f t="shared" si="21"/>
        <v>169.12094063150616</v>
      </c>
      <c r="U56" s="52">
        <f t="shared" si="24"/>
        <v>204.07166207892925</v>
      </c>
      <c r="V56" s="52">
        <f t="shared" si="23"/>
        <v>271.58364357212889</v>
      </c>
    </row>
    <row r="57" spans="1:22" x14ac:dyDescent="0.3">
      <c r="A57" s="45">
        <f t="shared" si="2"/>
        <v>44318</v>
      </c>
      <c r="B57" s="53">
        <v>517.48786029733435</v>
      </c>
      <c r="C57" s="54">
        <v>291.10569289619809</v>
      </c>
      <c r="D57" s="54">
        <v>175.31838037114198</v>
      </c>
      <c r="E57" s="54">
        <v>341.79463707442653</v>
      </c>
      <c r="F57" s="54">
        <v>272.72532853784196</v>
      </c>
      <c r="G57" s="54">
        <v>240.94018324059351</v>
      </c>
      <c r="H57" s="54">
        <v>279.71715435390871</v>
      </c>
      <c r="I57" s="54">
        <v>169.37859307362567</v>
      </c>
      <c r="J57" s="55">
        <v>232.77203862918071</v>
      </c>
      <c r="K57" s="55">
        <v>274.27875295092122</v>
      </c>
      <c r="L57" s="54"/>
      <c r="M57" s="53">
        <f t="shared" si="14"/>
        <v>417.08402637717097</v>
      </c>
      <c r="N57" s="54">
        <f t="shared" si="15"/>
        <v>291.12722050990038</v>
      </c>
      <c r="O57" s="54">
        <f t="shared" si="16"/>
        <v>192.8014648245464</v>
      </c>
      <c r="P57" s="54">
        <f t="shared" si="17"/>
        <v>393.33020727912049</v>
      </c>
      <c r="Q57" s="54">
        <f t="shared" si="18"/>
        <v>238.70772811167777</v>
      </c>
      <c r="R57" s="54">
        <f t="shared" si="19"/>
        <v>259.60832010786783</v>
      </c>
      <c r="S57" s="54">
        <f t="shared" si="20"/>
        <v>261.6554116537597</v>
      </c>
      <c r="T57" s="54">
        <f t="shared" si="21"/>
        <v>173.8570775426478</v>
      </c>
      <c r="U57" s="52">
        <f t="shared" si="24"/>
        <v>205.0197116010728</v>
      </c>
      <c r="V57" s="52">
        <f t="shared" si="23"/>
        <v>274.27875295092122</v>
      </c>
    </row>
    <row r="58" spans="1:22" x14ac:dyDescent="0.3">
      <c r="A58" s="45">
        <f t="shared" si="2"/>
        <v>44325</v>
      </c>
      <c r="B58" s="53">
        <v>519.25007409648993</v>
      </c>
      <c r="C58" s="54">
        <v>302.33845470860882</v>
      </c>
      <c r="D58" s="54">
        <v>177.19559868537925</v>
      </c>
      <c r="E58" s="54">
        <v>343.65905912434062</v>
      </c>
      <c r="F58" s="54">
        <v>275.13698097978124</v>
      </c>
      <c r="G58" s="54">
        <v>244.75296788749628</v>
      </c>
      <c r="H58" s="54">
        <v>302.72288319166182</v>
      </c>
      <c r="I58" s="54">
        <v>175.44113293247079</v>
      </c>
      <c r="J58" s="55">
        <v>233.9282849443851</v>
      </c>
      <c r="K58" s="55">
        <v>277.42114883177715</v>
      </c>
      <c r="L58" s="54"/>
      <c r="M58" s="53">
        <f t="shared" si="14"/>
        <v>418.50433259704425</v>
      </c>
      <c r="N58" s="54">
        <f t="shared" si="15"/>
        <v>302.36081299846421</v>
      </c>
      <c r="O58" s="54">
        <f t="shared" si="16"/>
        <v>194.86588294211182</v>
      </c>
      <c r="P58" s="54">
        <f t="shared" si="17"/>
        <v>395.47574565744441</v>
      </c>
      <c r="Q58" s="54">
        <f t="shared" si="18"/>
        <v>240.81857010239676</v>
      </c>
      <c r="R58" s="54">
        <f t="shared" si="19"/>
        <v>263.71652075668646</v>
      </c>
      <c r="S58" s="54">
        <f t="shared" si="20"/>
        <v>283.17562718484174</v>
      </c>
      <c r="T58" s="54">
        <f t="shared" si="21"/>
        <v>180.07991505250047</v>
      </c>
      <c r="U58" s="52">
        <f t="shared" si="24"/>
        <v>206.03810404837463</v>
      </c>
      <c r="V58" s="52">
        <f t="shared" si="23"/>
        <v>277.42114883177715</v>
      </c>
    </row>
    <row r="59" spans="1:22" x14ac:dyDescent="0.3">
      <c r="A59" s="45">
        <f t="shared" si="2"/>
        <v>44332</v>
      </c>
      <c r="B59" s="53">
        <v>520.15720758678924</v>
      </c>
      <c r="C59" s="54">
        <v>315.07736402312781</v>
      </c>
      <c r="D59" s="54">
        <v>180.57462242210963</v>
      </c>
      <c r="E59" s="54">
        <v>345.57462928503713</v>
      </c>
      <c r="F59" s="54">
        <v>277.55513899769147</v>
      </c>
      <c r="G59" s="54">
        <v>247.2888945192301</v>
      </c>
      <c r="H59" s="54">
        <v>321.96359205318191</v>
      </c>
      <c r="I59" s="54">
        <v>181.33512930534874</v>
      </c>
      <c r="J59" s="55">
        <v>233.99008739689447</v>
      </c>
      <c r="K59" s="55">
        <v>280.62833705774142</v>
      </c>
      <c r="L59" s="54"/>
      <c r="M59" s="53">
        <f t="shared" si="14"/>
        <v>419.23546257636053</v>
      </c>
      <c r="N59" s="54">
        <f t="shared" si="15"/>
        <v>315.10066437054303</v>
      </c>
      <c r="O59" s="54">
        <f t="shared" si="16"/>
        <v>198.5818693933862</v>
      </c>
      <c r="P59" s="54">
        <f t="shared" si="17"/>
        <v>397.68014422499829</v>
      </c>
      <c r="Q59" s="54">
        <f t="shared" si="18"/>
        <v>242.93510621499436</v>
      </c>
      <c r="R59" s="54">
        <f t="shared" si="19"/>
        <v>266.44893194657845</v>
      </c>
      <c r="S59" s="54">
        <f t="shared" si="20"/>
        <v>301.17393554494117</v>
      </c>
      <c r="T59" s="54">
        <f t="shared" si="21"/>
        <v>186.12975267271321</v>
      </c>
      <c r="U59" s="52">
        <f t="shared" si="24"/>
        <v>206.09253808205122</v>
      </c>
      <c r="V59" s="52">
        <f t="shared" si="23"/>
        <v>280.62833705774142</v>
      </c>
    </row>
    <row r="60" spans="1:22" x14ac:dyDescent="0.3">
      <c r="A60" s="45">
        <f t="shared" si="2"/>
        <v>44339</v>
      </c>
      <c r="B60" s="53">
        <v>522.01396227588396</v>
      </c>
      <c r="C60" s="54">
        <v>329.09397035234559</v>
      </c>
      <c r="D60" s="54">
        <v>184.55761179054437</v>
      </c>
      <c r="E60" s="54">
        <v>347.91773372473097</v>
      </c>
      <c r="F60" s="54">
        <v>279.69066222483633</v>
      </c>
      <c r="G60" s="54">
        <v>251.75103068504396</v>
      </c>
      <c r="H60" s="54">
        <v>343.98505195959763</v>
      </c>
      <c r="I60" s="54">
        <v>190.46218981419358</v>
      </c>
      <c r="J60" s="55">
        <v>236.51676393462776</v>
      </c>
      <c r="K60" s="55">
        <v>284.9370326884266</v>
      </c>
      <c r="L60" s="54"/>
      <c r="M60" s="53">
        <f t="shared" si="14"/>
        <v>420.73196670937989</v>
      </c>
      <c r="N60" s="54">
        <f t="shared" si="15"/>
        <v>329.11830724454109</v>
      </c>
      <c r="O60" s="54">
        <f t="shared" si="16"/>
        <v>202.96205008516046</v>
      </c>
      <c r="P60" s="54">
        <f t="shared" si="17"/>
        <v>400.37654040847826</v>
      </c>
      <c r="Q60" s="54">
        <f t="shared" si="18"/>
        <v>244.8042611651945</v>
      </c>
      <c r="R60" s="54">
        <f t="shared" si="19"/>
        <v>271.25679611651128</v>
      </c>
      <c r="S60" s="54">
        <f t="shared" si="20"/>
        <v>321.77343781836851</v>
      </c>
      <c r="T60" s="54">
        <f t="shared" si="21"/>
        <v>195.49813882959268</v>
      </c>
      <c r="U60" s="52">
        <f t="shared" si="24"/>
        <v>208.31797073335221</v>
      </c>
      <c r="V60" s="52">
        <f t="shared" si="23"/>
        <v>284.9370326884266</v>
      </c>
    </row>
    <row r="61" spans="1:22" x14ac:dyDescent="0.3">
      <c r="A61" s="45">
        <f t="shared" si="2"/>
        <v>44346</v>
      </c>
      <c r="B61" s="53">
        <v>524.56374871026117</v>
      </c>
      <c r="C61" s="54">
        <v>342.83745921862436</v>
      </c>
      <c r="D61" s="54">
        <v>190.62004521556179</v>
      </c>
      <c r="E61" s="54">
        <v>351.73985580408663</v>
      </c>
      <c r="F61" s="54">
        <v>284.7763125362402</v>
      </c>
      <c r="G61" s="54">
        <v>257.53836176758375</v>
      </c>
      <c r="H61" s="54">
        <v>369.39403188247013</v>
      </c>
      <c r="I61" s="54">
        <v>199.61763182048421</v>
      </c>
      <c r="J61" s="55">
        <v>236.68097995947494</v>
      </c>
      <c r="K61" s="55">
        <v>290.32686198018109</v>
      </c>
      <c r="L61" s="54"/>
      <c r="M61" s="53">
        <f t="shared" si="14"/>
        <v>422.78703944449853</v>
      </c>
      <c r="N61" s="54">
        <f t="shared" si="15"/>
        <v>342.8628124582375</v>
      </c>
      <c r="O61" s="54">
        <f t="shared" si="16"/>
        <v>209.62904097493626</v>
      </c>
      <c r="P61" s="54">
        <f t="shared" si="17"/>
        <v>404.77495953695541</v>
      </c>
      <c r="Q61" s="54">
        <f t="shared" si="18"/>
        <v>249.25556768048656</v>
      </c>
      <c r="R61" s="54">
        <f t="shared" si="19"/>
        <v>277.49253180841089</v>
      </c>
      <c r="S61" s="54">
        <f t="shared" si="20"/>
        <v>345.54172302339214</v>
      </c>
      <c r="T61" s="54">
        <f t="shared" si="21"/>
        <v>204.89565690989096</v>
      </c>
      <c r="U61" s="52">
        <f t="shared" si="24"/>
        <v>208.46260804568885</v>
      </c>
      <c r="V61" s="52">
        <f t="shared" si="23"/>
        <v>290.32686198018109</v>
      </c>
    </row>
    <row r="62" spans="1:22" x14ac:dyDescent="0.3">
      <c r="A62" s="45">
        <f t="shared" si="2"/>
        <v>44353</v>
      </c>
      <c r="B62" s="53">
        <v>526.66726762863686</v>
      </c>
      <c r="C62" s="54">
        <v>356.86214885155044</v>
      </c>
      <c r="D62" s="54">
        <v>197.66516298137142</v>
      </c>
      <c r="E62" s="54">
        <v>354.37289869802294</v>
      </c>
      <c r="F62" s="54">
        <v>290.58275008939069</v>
      </c>
      <c r="G62" s="54">
        <v>264.26365357186842</v>
      </c>
      <c r="H62" s="54">
        <v>388.37401795190618</v>
      </c>
      <c r="I62" s="54">
        <v>209.36675496859823</v>
      </c>
      <c r="J62" s="55">
        <v>237.92137131042665</v>
      </c>
      <c r="K62" s="55">
        <v>295.8987378080846</v>
      </c>
      <c r="L62" s="54"/>
      <c r="M62" s="53">
        <f t="shared" si="14"/>
        <v>424.48243021082993</v>
      </c>
      <c r="N62" s="54">
        <f t="shared" si="15"/>
        <v>356.8885392337138</v>
      </c>
      <c r="O62" s="54">
        <f t="shared" si="16"/>
        <v>217.37671136884504</v>
      </c>
      <c r="P62" s="54">
        <f t="shared" si="17"/>
        <v>407.80501090379784</v>
      </c>
      <c r="Q62" s="54">
        <f t="shared" si="18"/>
        <v>254.33775613788379</v>
      </c>
      <c r="R62" s="54">
        <f t="shared" si="19"/>
        <v>284.73890177486072</v>
      </c>
      <c r="S62" s="54">
        <f t="shared" si="20"/>
        <v>363.29614384056333</v>
      </c>
      <c r="T62" s="54">
        <f t="shared" si="21"/>
        <v>214.90255346261955</v>
      </c>
      <c r="U62" s="52">
        <f t="shared" si="24"/>
        <v>209.55511330767055</v>
      </c>
      <c r="V62" s="52">
        <f t="shared" si="23"/>
        <v>295.8987378080846</v>
      </c>
    </row>
    <row r="63" spans="1:22" x14ac:dyDescent="0.3">
      <c r="A63" s="45">
        <f t="shared" si="2"/>
        <v>44360</v>
      </c>
      <c r="B63" s="53">
        <v>526.66726762863686</v>
      </c>
      <c r="C63" s="54">
        <v>366.07548005141854</v>
      </c>
      <c r="D63" s="54">
        <v>208.48847939475408</v>
      </c>
      <c r="E63" s="54">
        <v>356.24606627320668</v>
      </c>
      <c r="F63" s="54">
        <v>294.01704609115751</v>
      </c>
      <c r="G63" s="54">
        <v>268.61291016533249</v>
      </c>
      <c r="H63" s="54">
        <v>399.47719391163548</v>
      </c>
      <c r="I63" s="54">
        <v>215.53529390573246</v>
      </c>
      <c r="J63" s="55">
        <v>238.12051141678594</v>
      </c>
      <c r="K63" s="55">
        <v>300.89865149380819</v>
      </c>
      <c r="L63" s="54"/>
      <c r="M63" s="53">
        <f t="shared" si="14"/>
        <v>424.48243021082993</v>
      </c>
      <c r="N63" s="54">
        <f t="shared" si="15"/>
        <v>366.10255177042899</v>
      </c>
      <c r="O63" s="54">
        <f t="shared" si="16"/>
        <v>229.2793496110086</v>
      </c>
      <c r="P63" s="54">
        <f t="shared" si="17"/>
        <v>409.96061345193004</v>
      </c>
      <c r="Q63" s="54">
        <f t="shared" si="18"/>
        <v>257.34368521913166</v>
      </c>
      <c r="R63" s="54">
        <f t="shared" si="19"/>
        <v>289.42514042032485</v>
      </c>
      <c r="S63" s="54">
        <f t="shared" si="20"/>
        <v>373.68237161096067</v>
      </c>
      <c r="T63" s="54">
        <f t="shared" si="21"/>
        <v>221.23419273802679</v>
      </c>
      <c r="U63" s="52">
        <f t="shared" si="24"/>
        <v>209.73051086578974</v>
      </c>
      <c r="V63" s="52">
        <f t="shared" si="23"/>
        <v>300.89865149380819</v>
      </c>
    </row>
    <row r="64" spans="1:22" x14ac:dyDescent="0.3">
      <c r="A64" s="45">
        <f t="shared" si="2"/>
        <v>44367</v>
      </c>
      <c r="B64" s="53">
        <v>528.72183867378544</v>
      </c>
      <c r="C64" s="54">
        <v>373.86543563285653</v>
      </c>
      <c r="D64" s="54">
        <v>226.07679509260498</v>
      </c>
      <c r="E64" s="54">
        <v>358.86060416940973</v>
      </c>
      <c r="F64" s="54">
        <v>299.16595496737062</v>
      </c>
      <c r="G64" s="54">
        <v>275.40076490384075</v>
      </c>
      <c r="H64" s="54">
        <v>410.03172372647009</v>
      </c>
      <c r="I64" s="54">
        <v>227.98636855861423</v>
      </c>
      <c r="J64" s="55">
        <v>241.32673271123468</v>
      </c>
      <c r="K64" s="55">
        <v>309.11031103738657</v>
      </c>
      <c r="L64" s="54"/>
      <c r="M64" s="53">
        <f t="shared" si="14"/>
        <v>426.13837004968173</v>
      </c>
      <c r="N64" s="54">
        <f t="shared" si="15"/>
        <v>373.893083428387</v>
      </c>
      <c r="O64" s="54">
        <f t="shared" si="16"/>
        <v>248.62160581462794</v>
      </c>
      <c r="P64" s="54">
        <f t="shared" si="17"/>
        <v>412.96936964967205</v>
      </c>
      <c r="Q64" s="54">
        <f t="shared" si="18"/>
        <v>261.85035992618708</v>
      </c>
      <c r="R64" s="54">
        <f t="shared" si="19"/>
        <v>296.73892072089313</v>
      </c>
      <c r="S64" s="54">
        <f t="shared" si="20"/>
        <v>383.55538011446595</v>
      </c>
      <c r="T64" s="54">
        <f t="shared" si="21"/>
        <v>234.01448221932154</v>
      </c>
      <c r="U64" s="52">
        <f t="shared" si="24"/>
        <v>212.55446931452886</v>
      </c>
      <c r="V64" s="52">
        <f t="shared" si="23"/>
        <v>309.11031103738657</v>
      </c>
    </row>
    <row r="65" spans="1:22" x14ac:dyDescent="0.3">
      <c r="A65" s="45">
        <f t="shared" si="2"/>
        <v>44374</v>
      </c>
      <c r="B65" s="53">
        <v>531.34124390174873</v>
      </c>
      <c r="C65" s="54">
        <v>383.4097912558633</v>
      </c>
      <c r="D65" s="54">
        <v>249.29480896405676</v>
      </c>
      <c r="E65" s="54">
        <v>361.7795302057969</v>
      </c>
      <c r="F65" s="54">
        <v>310.12025911988826</v>
      </c>
      <c r="G65" s="54">
        <v>285.47973097818561</v>
      </c>
      <c r="H65" s="54">
        <v>423.09995546315213</v>
      </c>
      <c r="I65" s="54">
        <v>242.23711901479504</v>
      </c>
      <c r="J65" s="55">
        <v>246.4561664774682</v>
      </c>
      <c r="K65" s="55">
        <v>320.24612799715089</v>
      </c>
      <c r="L65" s="54"/>
      <c r="M65" s="53">
        <f t="shared" si="14"/>
        <v>428.24955402714664</v>
      </c>
      <c r="N65" s="54">
        <f t="shared" si="15"/>
        <v>383.43814486789239</v>
      </c>
      <c r="O65" s="54">
        <f t="shared" si="16"/>
        <v>274.15496446907156</v>
      </c>
      <c r="P65" s="54">
        <f t="shared" si="17"/>
        <v>416.32840943084506</v>
      </c>
      <c r="Q65" s="54">
        <f t="shared" si="18"/>
        <v>271.43831081916392</v>
      </c>
      <c r="R65" s="54">
        <f t="shared" si="19"/>
        <v>307.59880891302601</v>
      </c>
      <c r="S65" s="54">
        <f t="shared" si="20"/>
        <v>395.77977715778042</v>
      </c>
      <c r="T65" s="54">
        <f t="shared" si="21"/>
        <v>248.64203214839782</v>
      </c>
      <c r="U65" s="52">
        <f t="shared" si="24"/>
        <v>217.07234456115722</v>
      </c>
      <c r="V65" s="52">
        <f t="shared" si="23"/>
        <v>320.24612799715089</v>
      </c>
    </row>
    <row r="66" spans="1:22" x14ac:dyDescent="0.3">
      <c r="A66" s="45">
        <f t="shared" si="2"/>
        <v>44381</v>
      </c>
      <c r="B66" s="53">
        <v>536.03911132536052</v>
      </c>
      <c r="C66" s="54">
        <v>394.25808582990743</v>
      </c>
      <c r="D66" s="54">
        <v>273.73885624514469</v>
      </c>
      <c r="E66" s="54">
        <v>365.91369022402489</v>
      </c>
      <c r="F66" s="54">
        <v>330.19723465999272</v>
      </c>
      <c r="G66" s="54">
        <v>300.41416776828004</v>
      </c>
      <c r="H66" s="54">
        <v>433.22393224951895</v>
      </c>
      <c r="I66" s="54">
        <v>260.36336645272019</v>
      </c>
      <c r="J66" s="55">
        <v>254.85956259336504</v>
      </c>
      <c r="K66" s="55">
        <v>334.12137564854748</v>
      </c>
      <c r="L66" s="54"/>
      <c r="M66" s="53">
        <f t="shared" si="14"/>
        <v>432.03593359419642</v>
      </c>
      <c r="N66" s="54">
        <f t="shared" si="15"/>
        <v>394.28724168627809</v>
      </c>
      <c r="O66" s="54">
        <f t="shared" si="16"/>
        <v>301.03661893141214</v>
      </c>
      <c r="P66" s="54">
        <f t="shared" si="17"/>
        <v>421.08591537304795</v>
      </c>
      <c r="Q66" s="54">
        <f t="shared" si="18"/>
        <v>289.01104322442376</v>
      </c>
      <c r="R66" s="54">
        <f t="shared" si="19"/>
        <v>323.6903715352808</v>
      </c>
      <c r="S66" s="54">
        <f t="shared" si="20"/>
        <v>405.25003406686619</v>
      </c>
      <c r="T66" s="54">
        <f t="shared" si="21"/>
        <v>267.2475498185247</v>
      </c>
      <c r="U66" s="52">
        <f t="shared" si="24"/>
        <v>224.47384286093956</v>
      </c>
      <c r="V66" s="52">
        <f t="shared" si="23"/>
        <v>334.12137564854748</v>
      </c>
    </row>
    <row r="67" spans="1:22" x14ac:dyDescent="0.3">
      <c r="A67" s="45">
        <f t="shared" si="2"/>
        <v>44388</v>
      </c>
      <c r="B67" s="53">
        <v>545.29924880076317</v>
      </c>
      <c r="C67" s="54">
        <v>406.54902094119109</v>
      </c>
      <c r="D67" s="54">
        <v>297.45912643839029</v>
      </c>
      <c r="E67" s="54">
        <v>374.78948101506444</v>
      </c>
      <c r="F67" s="54">
        <v>357.4664881798073</v>
      </c>
      <c r="G67" s="54">
        <v>321.0861515456362</v>
      </c>
      <c r="H67" s="54">
        <v>451.87221931306675</v>
      </c>
      <c r="I67" s="54">
        <v>283.46956183224432</v>
      </c>
      <c r="J67" s="55">
        <v>267.50989374525875</v>
      </c>
      <c r="K67" s="55">
        <v>351.48001139680935</v>
      </c>
      <c r="L67" s="54"/>
      <c r="M67" s="53">
        <f t="shared" si="14"/>
        <v>439.49940417846852</v>
      </c>
      <c r="N67" s="54">
        <f t="shared" si="15"/>
        <v>406.57908572689416</v>
      </c>
      <c r="O67" s="54">
        <f t="shared" si="16"/>
        <v>327.12231986938724</v>
      </c>
      <c r="P67" s="54">
        <f t="shared" si="17"/>
        <v>431.29999205221333</v>
      </c>
      <c r="Q67" s="54">
        <f t="shared" si="18"/>
        <v>312.87894573980418</v>
      </c>
      <c r="R67" s="54">
        <f t="shared" si="19"/>
        <v>345.96402846355511</v>
      </c>
      <c r="S67" s="54">
        <f t="shared" si="20"/>
        <v>422.69417416446083</v>
      </c>
      <c r="T67" s="54">
        <f t="shared" si="21"/>
        <v>290.96468861933704</v>
      </c>
      <c r="U67" s="52">
        <f t="shared" si="24"/>
        <v>235.61593389426602</v>
      </c>
      <c r="V67" s="52">
        <f t="shared" si="23"/>
        <v>351.48001139680935</v>
      </c>
    </row>
    <row r="68" spans="1:22" x14ac:dyDescent="0.3">
      <c r="A68" s="45">
        <f t="shared" si="2"/>
        <v>44395</v>
      </c>
      <c r="B68" s="53">
        <v>555.88547363653174</v>
      </c>
      <c r="C68" s="54">
        <v>420.66222130541649</v>
      </c>
      <c r="D68" s="54">
        <v>315.42783048210265</v>
      </c>
      <c r="E68" s="54">
        <v>385.47371542188012</v>
      </c>
      <c r="F68" s="54">
        <v>385.61058280546968</v>
      </c>
      <c r="G68" s="54">
        <v>343.51946215731857</v>
      </c>
      <c r="H68" s="54">
        <v>468.48899483600928</v>
      </c>
      <c r="I68" s="54">
        <v>307.95203128952301</v>
      </c>
      <c r="J68" s="55">
        <v>282.78924102795827</v>
      </c>
      <c r="K68" s="55">
        <v>368.50881732709666</v>
      </c>
      <c r="L68" s="54"/>
      <c r="M68" s="53">
        <f t="shared" si="14"/>
        <v>448.03167250279103</v>
      </c>
      <c r="N68" s="54">
        <f t="shared" si="15"/>
        <v>420.69332977914411</v>
      </c>
      <c r="O68" s="54">
        <f t="shared" si="16"/>
        <v>346.88289747278804</v>
      </c>
      <c r="P68" s="54">
        <f t="shared" si="17"/>
        <v>443.59518828414377</v>
      </c>
      <c r="Q68" s="54">
        <f t="shared" si="18"/>
        <v>337.51256860083504</v>
      </c>
      <c r="R68" s="54">
        <f t="shared" si="19"/>
        <v>370.13548049794395</v>
      </c>
      <c r="S68" s="54">
        <f t="shared" si="20"/>
        <v>438.23798037061346</v>
      </c>
      <c r="T68" s="54">
        <f t="shared" si="21"/>
        <v>316.09449111462294</v>
      </c>
      <c r="U68" s="52">
        <f t="shared" si="24"/>
        <v>249.07359569849177</v>
      </c>
      <c r="V68" s="52">
        <f t="shared" si="23"/>
        <v>368.50881732709666</v>
      </c>
    </row>
    <row r="69" spans="1:22" x14ac:dyDescent="0.3">
      <c r="A69" s="45">
        <f t="shared" si="2"/>
        <v>44402</v>
      </c>
      <c r="B69" s="53">
        <v>563.54960842539174</v>
      </c>
      <c r="C69" s="54">
        <v>436.45344026722631</v>
      </c>
      <c r="D69" s="54">
        <v>329.19332998529154</v>
      </c>
      <c r="E69" s="54">
        <v>397.50615863124278</v>
      </c>
      <c r="F69" s="54">
        <v>409.19183208847403</v>
      </c>
      <c r="G69" s="54">
        <v>362.95628211768275</v>
      </c>
      <c r="H69" s="54">
        <v>483.8347937219657</v>
      </c>
      <c r="I69" s="54">
        <v>324.78060594826758</v>
      </c>
      <c r="J69" s="55">
        <v>300.59239415746646</v>
      </c>
      <c r="K69" s="55">
        <v>383.51541981599144</v>
      </c>
      <c r="L69" s="54"/>
      <c r="M69" s="53">
        <f t="shared" si="14"/>
        <v>454.20879943017133</v>
      </c>
      <c r="N69" s="54">
        <f t="shared" si="15"/>
        <v>436.48571652045803</v>
      </c>
      <c r="O69" s="54">
        <f t="shared" si="16"/>
        <v>362.02111893386905</v>
      </c>
      <c r="P69" s="54">
        <f t="shared" si="17"/>
        <v>457.44187535367291</v>
      </c>
      <c r="Q69" s="54">
        <f t="shared" si="18"/>
        <v>358.15247935851903</v>
      </c>
      <c r="R69" s="54">
        <f t="shared" si="19"/>
        <v>391.07827264777194</v>
      </c>
      <c r="S69" s="54">
        <f t="shared" si="20"/>
        <v>452.59287874620759</v>
      </c>
      <c r="T69" s="54">
        <f t="shared" si="21"/>
        <v>333.36802466030434</v>
      </c>
      <c r="U69" s="52">
        <f t="shared" si="24"/>
        <v>264.75416172221492</v>
      </c>
      <c r="V69" s="52">
        <f t="shared" si="23"/>
        <v>383.51541981599144</v>
      </c>
    </row>
    <row r="70" spans="1:22" x14ac:dyDescent="0.3">
      <c r="A70" s="45">
        <f t="shared" ref="A70:A133" si="25">A69+7</f>
        <v>44409</v>
      </c>
      <c r="B70" s="53">
        <v>572.7531780900124</v>
      </c>
      <c r="C70" s="54">
        <v>447.61567637384633</v>
      </c>
      <c r="D70" s="54">
        <v>337.43091698198401</v>
      </c>
      <c r="E70" s="54">
        <v>407.87761792455683</v>
      </c>
      <c r="F70" s="54">
        <v>423.8222053928111</v>
      </c>
      <c r="G70" s="54">
        <v>376.94352285495307</v>
      </c>
      <c r="H70" s="54">
        <v>495.53538120903403</v>
      </c>
      <c r="I70" s="54">
        <v>337.89862746732297</v>
      </c>
      <c r="J70" s="55">
        <v>318.53093115400151</v>
      </c>
      <c r="K70" s="55">
        <v>395.06159398176351</v>
      </c>
      <c r="L70" s="54"/>
      <c r="M70" s="53">
        <f t="shared" si="14"/>
        <v>461.6266775820514</v>
      </c>
      <c r="N70" s="54">
        <f t="shared" si="15"/>
        <v>447.64877808777095</v>
      </c>
      <c r="O70" s="54">
        <f t="shared" si="16"/>
        <v>371.08017387277363</v>
      </c>
      <c r="P70" s="54">
        <f t="shared" si="17"/>
        <v>469.37713644654332</v>
      </c>
      <c r="Q70" s="54">
        <f t="shared" si="18"/>
        <v>370.95797561230557</v>
      </c>
      <c r="R70" s="54">
        <f t="shared" si="19"/>
        <v>406.14925010743917</v>
      </c>
      <c r="S70" s="54">
        <f t="shared" si="20"/>
        <v>463.53794231440816</v>
      </c>
      <c r="T70" s="54">
        <f t="shared" si="21"/>
        <v>346.83289553364529</v>
      </c>
      <c r="U70" s="52">
        <f t="shared" si="24"/>
        <v>280.55397042446918</v>
      </c>
      <c r="V70" s="52">
        <f t="shared" si="23"/>
        <v>395.06159398176351</v>
      </c>
    </row>
    <row r="71" spans="1:22" x14ac:dyDescent="0.3">
      <c r="A71" s="45">
        <f t="shared" si="25"/>
        <v>44416</v>
      </c>
      <c r="B71" s="53">
        <v>581.07368755308141</v>
      </c>
      <c r="C71" s="54">
        <v>456.21183396863199</v>
      </c>
      <c r="D71" s="54">
        <v>342.85185701561744</v>
      </c>
      <c r="E71" s="54">
        <v>417.70429238031761</v>
      </c>
      <c r="F71" s="54">
        <v>430.68218584546941</v>
      </c>
      <c r="G71" s="54">
        <v>386.75115336058172</v>
      </c>
      <c r="H71" s="54">
        <v>506.48509502285924</v>
      </c>
      <c r="I71" s="54">
        <v>346.57343416082358</v>
      </c>
      <c r="J71" s="55">
        <v>333.9946438102794</v>
      </c>
      <c r="K71" s="55">
        <v>403.82336277728706</v>
      </c>
      <c r="L71" s="54"/>
      <c r="M71" s="53">
        <f t="shared" si="14"/>
        <v>468.33282830483785</v>
      </c>
      <c r="N71" s="54">
        <f t="shared" si="15"/>
        <v>456.24557137867845</v>
      </c>
      <c r="O71" s="54">
        <f t="shared" si="16"/>
        <v>377.0417004223458</v>
      </c>
      <c r="P71" s="54">
        <f t="shared" si="17"/>
        <v>480.68547040295698</v>
      </c>
      <c r="Q71" s="54">
        <f t="shared" si="18"/>
        <v>376.96229636067119</v>
      </c>
      <c r="R71" s="54">
        <f t="shared" si="19"/>
        <v>416.71677954798275</v>
      </c>
      <c r="S71" s="54">
        <f t="shared" si="20"/>
        <v>473.78061721243142</v>
      </c>
      <c r="T71" s="54">
        <f t="shared" si="21"/>
        <v>355.73706997866412</v>
      </c>
      <c r="U71" s="52">
        <f t="shared" si="24"/>
        <v>294.17401657667273</v>
      </c>
      <c r="V71" s="52">
        <f t="shared" ref="V71:V76" si="26">K71*V$2</f>
        <v>403.82336277728706</v>
      </c>
    </row>
    <row r="72" spans="1:22" x14ac:dyDescent="0.3">
      <c r="A72" s="45">
        <f t="shared" si="25"/>
        <v>44423</v>
      </c>
      <c r="B72" s="53">
        <v>592.85928593787753</v>
      </c>
      <c r="C72" s="54">
        <v>467.68031199017008</v>
      </c>
      <c r="D72" s="54">
        <v>346.49668771011892</v>
      </c>
      <c r="E72" s="54">
        <v>429.82179119870869</v>
      </c>
      <c r="F72" s="54">
        <v>437.53258735623979</v>
      </c>
      <c r="G72" s="54">
        <v>395.76973925259881</v>
      </c>
      <c r="H72" s="54">
        <v>523.74126397189536</v>
      </c>
      <c r="I72" s="54">
        <v>355.59127605607023</v>
      </c>
      <c r="J72" s="55">
        <v>348.7683107897584</v>
      </c>
      <c r="K72" s="55">
        <v>413.084499140074</v>
      </c>
      <c r="L72" s="54"/>
      <c r="M72" s="53">
        <f t="shared" ref="M72" si="27">B72*M$2</f>
        <v>477.83176577705348</v>
      </c>
      <c r="N72" s="54">
        <f t="shared" ref="N72" si="28">C72*N$2</f>
        <v>467.7148975078648</v>
      </c>
      <c r="O72" s="54">
        <f t="shared" ref="O72" si="29">D72*O$2</f>
        <v>381.05000060997986</v>
      </c>
      <c r="P72" s="54">
        <f t="shared" ref="P72" si="30">E72*P$2</f>
        <v>494.63003771020942</v>
      </c>
      <c r="Q72" s="54">
        <f t="shared" ref="Q72" si="31">F72*Q$2</f>
        <v>382.9582329685976</v>
      </c>
      <c r="R72" s="54">
        <f t="shared" ref="R72" si="32">G72*R$2</f>
        <v>426.43412889870166</v>
      </c>
      <c r="S72" s="54">
        <f t="shared" ref="S72" si="33">H72*S$2</f>
        <v>489.9225302829974</v>
      </c>
      <c r="T72" s="54">
        <f t="shared" ref="T72" si="34">I72*T$2</f>
        <v>364.99334970799055</v>
      </c>
      <c r="U72" s="52">
        <f t="shared" ref="U72" si="35">J72*U$2</f>
        <v>307.18628798719334</v>
      </c>
      <c r="V72" s="52">
        <f t="shared" si="26"/>
        <v>413.084499140074</v>
      </c>
    </row>
    <row r="73" spans="1:22" x14ac:dyDescent="0.3">
      <c r="A73" s="45">
        <f t="shared" si="25"/>
        <v>44430</v>
      </c>
      <c r="B73" s="53">
        <v>606.12127760966428</v>
      </c>
      <c r="C73" s="54">
        <v>477.71872495528947</v>
      </c>
      <c r="D73" s="54">
        <v>348.91041632368734</v>
      </c>
      <c r="E73" s="54">
        <v>440.66255058179513</v>
      </c>
      <c r="F73" s="54">
        <v>442.40305663132642</v>
      </c>
      <c r="G73" s="54">
        <v>406.24466813557444</v>
      </c>
      <c r="H73" s="54">
        <v>537.61666071559625</v>
      </c>
      <c r="I73" s="54">
        <v>361.95404485800572</v>
      </c>
      <c r="J73" s="55">
        <v>360.64437665281378</v>
      </c>
      <c r="K73" s="55">
        <v>421.2020764713003</v>
      </c>
      <c r="L73" s="54"/>
      <c r="M73" s="53">
        <f t="shared" ref="M73" si="36">B73*M$2</f>
        <v>488.52064431629333</v>
      </c>
      <c r="N73" s="54">
        <f t="shared" ref="N73" si="37">C73*N$2</f>
        <v>477.75405282561343</v>
      </c>
      <c r="O73" s="54">
        <f t="shared" ref="O73" si="38">D73*O$2</f>
        <v>383.7044308608169</v>
      </c>
      <c r="P73" s="54">
        <f t="shared" ref="P73" si="39">E73*P$2</f>
        <v>507.10535965121454</v>
      </c>
      <c r="Q73" s="54">
        <f t="shared" ref="Q73" si="40">F73*Q$2</f>
        <v>387.22119842811975</v>
      </c>
      <c r="R73" s="54">
        <f t="shared" ref="R73" si="41">G73*R$2</f>
        <v>437.72065924820015</v>
      </c>
      <c r="S73" s="54">
        <f t="shared" ref="S73" si="42">H73*S$2</f>
        <v>502.90197251712925</v>
      </c>
      <c r="T73" s="54">
        <f t="shared" ref="T73" si="43">I73*T$2</f>
        <v>371.52435441708735</v>
      </c>
      <c r="U73" s="52">
        <f t="shared" ref="U73" si="44">J73*U$2</f>
        <v>317.64642577924911</v>
      </c>
      <c r="V73" s="52">
        <f t="shared" si="26"/>
        <v>421.2020764713003</v>
      </c>
    </row>
    <row r="74" spans="1:22" x14ac:dyDescent="0.3">
      <c r="A74" s="45">
        <f t="shared" si="25"/>
        <v>44437</v>
      </c>
      <c r="B74" s="53">
        <v>619.27835193714247</v>
      </c>
      <c r="C74" s="54">
        <v>487.91433353780207</v>
      </c>
      <c r="D74" s="54">
        <v>351.16858441682945</v>
      </c>
      <c r="E74" s="54">
        <v>451.90746229024967</v>
      </c>
      <c r="F74" s="54">
        <v>447.21351022333357</v>
      </c>
      <c r="G74" s="54">
        <v>412.51223653653147</v>
      </c>
      <c r="H74" s="54">
        <v>553.11263762608451</v>
      </c>
      <c r="I74" s="54">
        <v>368.87818071765429</v>
      </c>
      <c r="J74" s="55">
        <v>371.6503078124743</v>
      </c>
      <c r="K74" s="55">
        <v>428.97325301384546</v>
      </c>
      <c r="L74" s="54"/>
      <c r="M74" s="53">
        <f t="shared" ref="M74" si="45">B74*M$2</f>
        <v>499.12496174452303</v>
      </c>
      <c r="N74" s="54">
        <f t="shared" ref="N74" si="46">C74*N$2</f>
        <v>487.95041538555887</v>
      </c>
      <c r="O74" s="54">
        <f t="shared" ref="O74" si="47">D74*O$2</f>
        <v>386.18778779838487</v>
      </c>
      <c r="P74" s="54">
        <f t="shared" ref="P74" si="48">E74*P$2</f>
        <v>520.04577173895223</v>
      </c>
      <c r="Q74" s="54">
        <f t="shared" ref="Q74" si="49">F74*Q$2</f>
        <v>391.43163408619012</v>
      </c>
      <c r="R74" s="54">
        <f t="shared" ref="R74" si="50">G74*R$2</f>
        <v>444.47384122826378</v>
      </c>
      <c r="S74" s="54">
        <f t="shared" ref="S74" si="51">H74*S$2</f>
        <v>517.39735170420943</v>
      </c>
      <c r="T74" s="54">
        <f t="shared" ref="T74" si="52">I74*T$2</f>
        <v>378.63156910828195</v>
      </c>
      <c r="U74" s="52">
        <f t="shared" ref="U74" si="53">J74*U$2</f>
        <v>327.3401709796745</v>
      </c>
      <c r="V74" s="52">
        <f t="shared" si="26"/>
        <v>428.97325301384546</v>
      </c>
    </row>
    <row r="75" spans="1:22" x14ac:dyDescent="0.3">
      <c r="A75" s="45">
        <f t="shared" si="25"/>
        <v>44444</v>
      </c>
      <c r="B75" s="53">
        <v>631.02858703976653</v>
      </c>
      <c r="C75" s="54">
        <v>494.2027775346744</v>
      </c>
      <c r="D75" s="54">
        <v>352.23385052638127</v>
      </c>
      <c r="E75" s="54">
        <v>460.04682600509796</v>
      </c>
      <c r="F75" s="54">
        <v>449.68085651925492</v>
      </c>
      <c r="G75" s="54">
        <v>417.90445406777877</v>
      </c>
      <c r="H75" s="54">
        <v>565.67765777742375</v>
      </c>
      <c r="I75" s="54">
        <v>372.48775450665465</v>
      </c>
      <c r="J75" s="55">
        <v>379.61222151709836</v>
      </c>
      <c r="K75" s="55">
        <v>434.54144161135866</v>
      </c>
      <c r="L75" s="54"/>
      <c r="M75" s="53">
        <f t="shared" ref="M75" si="54">B75*M$2</f>
        <v>508.59539717592605</v>
      </c>
      <c r="N75" s="54">
        <f t="shared" ref="N75" si="55">C75*N$2</f>
        <v>494.23932442037602</v>
      </c>
      <c r="O75" s="54">
        <f t="shared" ref="O75" si="56">D75*O$2</f>
        <v>387.35928428332124</v>
      </c>
      <c r="P75" s="54">
        <f t="shared" ref="P75" si="57">E75*P$2</f>
        <v>529.41238335253445</v>
      </c>
      <c r="Q75" s="54">
        <f t="shared" ref="Q75" si="58">F75*Q$2</f>
        <v>393.59122312004263</v>
      </c>
      <c r="R75" s="54">
        <f t="shared" ref="R75" si="59">G75*R$2</f>
        <v>450.28384982091706</v>
      </c>
      <c r="S75" s="54">
        <f t="shared" ref="S75" si="60">H75*S$2</f>
        <v>529.15103026471968</v>
      </c>
      <c r="T75" s="54">
        <f t="shared" ref="T75" si="61">I75*T$2</f>
        <v>382.33658246765827</v>
      </c>
      <c r="U75" s="52">
        <f t="shared" ref="U75" si="62">J75*U$2</f>
        <v>334.35282276176883</v>
      </c>
      <c r="V75" s="52">
        <f t="shared" si="26"/>
        <v>434.54144161135866</v>
      </c>
    </row>
    <row r="76" spans="1:22" x14ac:dyDescent="0.3">
      <c r="A76" s="45">
        <f t="shared" si="25"/>
        <v>44451</v>
      </c>
      <c r="B76" s="53">
        <v>638.25196057289122</v>
      </c>
      <c r="C76" s="54">
        <v>498.96866570327967</v>
      </c>
      <c r="D76" s="54">
        <v>353.65605868920647</v>
      </c>
      <c r="E76" s="54">
        <v>464.92959141089773</v>
      </c>
      <c r="F76" s="54">
        <v>453.33106427004788</v>
      </c>
      <c r="G76" s="54">
        <v>421.61500996111761</v>
      </c>
      <c r="H76" s="54">
        <v>576.32735866477776</v>
      </c>
      <c r="I76" s="54">
        <v>374.35827224595533</v>
      </c>
      <c r="J76" s="55">
        <v>384.14805496965045</v>
      </c>
      <c r="K76" s="55">
        <v>438.4215498099681</v>
      </c>
      <c r="L76" s="54"/>
      <c r="M76" s="53">
        <f t="shared" ref="M76" si="63">B76*M$2</f>
        <v>514.41728006123833</v>
      </c>
      <c r="N76" s="54">
        <f t="shared" ref="N76" si="64">C76*N$2</f>
        <v>499.00556503210402</v>
      </c>
      <c r="O76" s="54">
        <f t="shared" ref="O76" si="65">D76*O$2</f>
        <v>388.92331776627753</v>
      </c>
      <c r="P76" s="54">
        <f t="shared" ref="P76" si="66">E76*P$2</f>
        <v>535.03136890946791</v>
      </c>
      <c r="Q76" s="54">
        <f t="shared" ref="Q76" si="67">F76*Q$2</f>
        <v>396.7861328264454</v>
      </c>
      <c r="R76" s="54">
        <f t="shared" ref="R76" si="68">G76*R$2</f>
        <v>454.28190099353588</v>
      </c>
      <c r="S76" s="54">
        <f t="shared" ref="S76" si="69">H76*S$2</f>
        <v>539.11306450643929</v>
      </c>
      <c r="T76" s="54">
        <f t="shared" ref="T76" si="70">I76*T$2</f>
        <v>384.25655796010517</v>
      </c>
      <c r="U76" s="52">
        <f t="shared" ref="U76" si="71">J76*U$2</f>
        <v>338.34786989796788</v>
      </c>
      <c r="V76" s="52">
        <f t="shared" si="26"/>
        <v>438.4215498099681</v>
      </c>
    </row>
    <row r="77" spans="1:22" x14ac:dyDescent="0.3">
      <c r="A77" s="45">
        <f t="shared" si="25"/>
        <v>44458</v>
      </c>
      <c r="B77" s="53">
        <v>645.40482421643662</v>
      </c>
      <c r="C77" s="54">
        <v>503.18718724457057</v>
      </c>
      <c r="D77" s="54">
        <v>354.60244588020197</v>
      </c>
      <c r="E77" s="54">
        <v>469.21349385762881</v>
      </c>
      <c r="F77" s="54">
        <v>456.5670254796853</v>
      </c>
      <c r="G77" s="54">
        <v>424.33562770994172</v>
      </c>
      <c r="H77" s="54">
        <v>587.54330371818469</v>
      </c>
      <c r="I77" s="54">
        <v>375.4646114523598</v>
      </c>
      <c r="J77" s="55">
        <v>387.69177508906012</v>
      </c>
      <c r="K77" s="55">
        <v>441.74778888242616</v>
      </c>
      <c r="L77" s="54"/>
      <c r="M77" s="53">
        <f t="shared" ref="M77" si="72">B77*M$2</f>
        <v>520.18233350010098</v>
      </c>
      <c r="N77" s="54">
        <f t="shared" ref="N77" si="73">C77*N$2</f>
        <v>503.22439853810175</v>
      </c>
      <c r="O77" s="54">
        <f t="shared" ref="O77" si="74">D77*O$2</f>
        <v>389.96408049936258</v>
      </c>
      <c r="P77" s="54">
        <f t="shared" ref="P77" si="75">E77*P$2</f>
        <v>539.96119534489367</v>
      </c>
      <c r="Q77" s="54">
        <f t="shared" ref="Q77" si="76">F77*Q$2</f>
        <v>399.61846582885255</v>
      </c>
      <c r="R77" s="54">
        <f t="shared" ref="R77" si="77">G77*R$2</f>
        <v>457.21331323838587</v>
      </c>
      <c r="S77" s="54">
        <f t="shared" ref="S77" si="78">H77*S$2</f>
        <v>549.60477970643751</v>
      </c>
      <c r="T77" s="54">
        <f t="shared" ref="T77" si="79">I77*T$2</f>
        <v>385.39214952280474</v>
      </c>
      <c r="U77" s="52">
        <f t="shared" ref="U77" si="80">J77*U$2</f>
        <v>341.46908875722141</v>
      </c>
      <c r="V77" s="52">
        <f t="shared" ref="V77" si="81">K77*V$2</f>
        <v>441.74778888242616</v>
      </c>
    </row>
    <row r="78" spans="1:22" x14ac:dyDescent="0.3">
      <c r="A78" s="45">
        <f t="shared" si="25"/>
        <v>44465</v>
      </c>
      <c r="B78" s="53">
        <v>649.49830503578937</v>
      </c>
      <c r="C78" s="54">
        <v>505.71790791825879</v>
      </c>
      <c r="D78" s="54">
        <v>355.89179939595385</v>
      </c>
      <c r="E78" s="54">
        <v>472.12184051327705</v>
      </c>
      <c r="F78" s="54">
        <v>460.38349359148481</v>
      </c>
      <c r="G78" s="54">
        <v>426.48259334316361</v>
      </c>
      <c r="H78" s="54">
        <v>595.95893406936875</v>
      </c>
      <c r="I78" s="54">
        <v>377.3727949600937</v>
      </c>
      <c r="J78" s="55">
        <v>389.99417517236105</v>
      </c>
      <c r="K78" s="55">
        <v>444.34168839641188</v>
      </c>
      <c r="L78" s="54"/>
      <c r="M78" s="53">
        <f t="shared" ref="M78" si="82">B78*M$2</f>
        <v>523.48159053204836</v>
      </c>
      <c r="N78" s="54">
        <f t="shared" ref="N78" si="83">C78*N$2</f>
        <v>505.75530636160659</v>
      </c>
      <c r="O78" s="54">
        <f t="shared" ref="O78" si="84">D78*O$2</f>
        <v>391.38201081555297</v>
      </c>
      <c r="P78" s="54">
        <f t="shared" ref="P78" si="85">E78*P$2</f>
        <v>543.3080605932696</v>
      </c>
      <c r="Q78" s="54">
        <f t="shared" ref="Q78" si="86">F78*Q$2</f>
        <v>402.95889789382636</v>
      </c>
      <c r="R78" s="54">
        <f t="shared" ref="R78" si="87">G78*R$2</f>
        <v>459.52662658393723</v>
      </c>
      <c r="S78" s="54">
        <f t="shared" ref="S78" si="88">H78*S$2</f>
        <v>557.47700058953319</v>
      </c>
      <c r="T78" s="54">
        <f t="shared" ref="T78" si="89">I78*T$2</f>
        <v>387.35078669205723</v>
      </c>
      <c r="U78" s="52">
        <f t="shared" ref="U78" si="90">J78*U$2</f>
        <v>343.49698439214615</v>
      </c>
      <c r="V78" s="52">
        <f t="shared" ref="V78" si="91">K78*V$2</f>
        <v>444.34168839641188</v>
      </c>
    </row>
    <row r="79" spans="1:22" x14ac:dyDescent="0.3">
      <c r="A79" s="45">
        <f t="shared" si="25"/>
        <v>44472</v>
      </c>
      <c r="B79" s="53">
        <v>654.53796349731829</v>
      </c>
      <c r="C79" s="54">
        <v>508.01147692576205</v>
      </c>
      <c r="D79" s="54">
        <v>356.61230240270055</v>
      </c>
      <c r="E79" s="54">
        <v>473.61023555356672</v>
      </c>
      <c r="F79" s="54">
        <v>462.86449177991227</v>
      </c>
      <c r="G79" s="54">
        <v>428.03020514551025</v>
      </c>
      <c r="H79" s="54">
        <v>601.73908401661595</v>
      </c>
      <c r="I79" s="54">
        <v>378.25500195170201</v>
      </c>
      <c r="J79" s="55">
        <v>391.93819844758411</v>
      </c>
      <c r="K79" s="55">
        <v>446.26163067784012</v>
      </c>
      <c r="L79" s="54"/>
      <c r="M79" s="53">
        <f t="shared" ref="M79" si="92">B79*M$2</f>
        <v>527.54344628551962</v>
      </c>
      <c r="N79" s="54">
        <f t="shared" ref="N79" si="93">C79*N$2</f>
        <v>508.04904498127752</v>
      </c>
      <c r="O79" s="54">
        <f t="shared" ref="O79" si="94">D79*O$2</f>
        <v>392.17436376118928</v>
      </c>
      <c r="P79" s="54">
        <f t="shared" ref="P79" si="95">E79*P$2</f>
        <v>545.02087485718357</v>
      </c>
      <c r="Q79" s="54">
        <f t="shared" ref="Q79" si="96">F79*Q$2</f>
        <v>405.13043599109017</v>
      </c>
      <c r="R79" s="54">
        <f t="shared" ref="R79" si="97">G79*R$2</f>
        <v>461.19414793626032</v>
      </c>
      <c r="S79" s="54">
        <f t="shared" ref="S79" si="98">H79*S$2</f>
        <v>562.883917864095</v>
      </c>
      <c r="T79" s="54">
        <f t="shared" ref="T79" si="99">I79*T$2</f>
        <v>388.25631983273007</v>
      </c>
      <c r="U79" s="52">
        <f t="shared" ref="U79" si="100">J79*U$2</f>
        <v>345.20923081821684</v>
      </c>
      <c r="V79" s="52">
        <f t="shared" ref="V79" si="101">K79*V$2</f>
        <v>446.26163067784012</v>
      </c>
    </row>
    <row r="80" spans="1:22" x14ac:dyDescent="0.3">
      <c r="A80" s="45">
        <f t="shared" si="25"/>
        <v>44479</v>
      </c>
      <c r="B80" s="53">
        <v>659.58534779944921</v>
      </c>
      <c r="C80" s="54">
        <v>510.75275623832391</v>
      </c>
      <c r="D80" s="54">
        <v>357.32051020542514</v>
      </c>
      <c r="E80" s="54">
        <v>476.8361491267849</v>
      </c>
      <c r="F80" s="54">
        <v>467.44985343475452</v>
      </c>
      <c r="G80" s="54">
        <v>430.08888521711941</v>
      </c>
      <c r="H80" s="54">
        <v>608.00516470603725</v>
      </c>
      <c r="I80" s="54">
        <v>379.05897195419175</v>
      </c>
      <c r="J80" s="55">
        <v>392.66908444575705</v>
      </c>
      <c r="K80" s="55">
        <v>448.64586967406899</v>
      </c>
      <c r="L80" s="54"/>
      <c r="M80" s="53">
        <f t="shared" ref="M80" si="102">B80*M$2</f>
        <v>531.61152889946936</v>
      </c>
      <c r="N80" s="54">
        <f t="shared" ref="N80" si="103">C80*N$2</f>
        <v>510.79052701471892</v>
      </c>
      <c r="O80" s="54">
        <f t="shared" ref="O80" si="104">D80*O$2</f>
        <v>392.95319540152508</v>
      </c>
      <c r="P80" s="54">
        <f t="shared" ref="P80" si="105">E80*P$2</f>
        <v>548.73318955374839</v>
      </c>
      <c r="Q80" s="54">
        <f t="shared" ref="Q80" si="106">F80*Q$2</f>
        <v>409.14385589992679</v>
      </c>
      <c r="R80" s="54">
        <f t="shared" ref="R80" si="107">G80*R$2</f>
        <v>463.41233532136874</v>
      </c>
      <c r="S80" s="54">
        <f t="shared" ref="S80" si="108">H80*S$2</f>
        <v>568.74538862742111</v>
      </c>
      <c r="T80" s="54">
        <f t="shared" ref="T80" si="109">I80*T$2</f>
        <v>389.08154734541853</v>
      </c>
      <c r="U80" s="52">
        <f t="shared" ref="U80" si="110">J80*U$2</f>
        <v>345.85297667979512</v>
      </c>
      <c r="V80" s="52">
        <f t="shared" ref="V80" si="111">K80*V$2</f>
        <v>448.64586967406899</v>
      </c>
    </row>
    <row r="81" spans="1:22" x14ac:dyDescent="0.3">
      <c r="A81" s="45">
        <f t="shared" si="25"/>
        <v>44486</v>
      </c>
      <c r="B81" s="53">
        <v>661.91767514748142</v>
      </c>
      <c r="C81" s="54">
        <v>514.4045051354617</v>
      </c>
      <c r="D81" s="54">
        <v>357.89895470405793</v>
      </c>
      <c r="E81" s="54">
        <v>479.20080649487187</v>
      </c>
      <c r="F81" s="54">
        <v>471.7395756839565</v>
      </c>
      <c r="G81" s="54">
        <v>432.41854086177648</v>
      </c>
      <c r="H81" s="54">
        <v>614.95437984772252</v>
      </c>
      <c r="I81" s="54">
        <v>379.29591540841648</v>
      </c>
      <c r="J81" s="55">
        <v>393.76464299676383</v>
      </c>
      <c r="K81" s="55">
        <v>450.58562897395569</v>
      </c>
      <c r="L81" s="54"/>
      <c r="M81" s="53">
        <f t="shared" ref="M81" si="112">B81*M$2</f>
        <v>533.49133431285236</v>
      </c>
      <c r="N81" s="54">
        <f t="shared" ref="N81" si="113">C81*N$2</f>
        <v>514.4425459630495</v>
      </c>
      <c r="O81" s="54">
        <f t="shared" ref="O81" si="114">D81*O$2</f>
        <v>393.58932349271555</v>
      </c>
      <c r="P81" s="54">
        <f t="shared" ref="P81" si="115">E81*P$2</f>
        <v>551.45438840196562</v>
      </c>
      <c r="Q81" s="54">
        <f t="shared" ref="Q81" si="116">F81*Q$2</f>
        <v>412.89851212429375</v>
      </c>
      <c r="R81" s="54">
        <f t="shared" ref="R81" si="117">G81*R$2</f>
        <v>465.92249356979715</v>
      </c>
      <c r="S81" s="54">
        <f t="shared" ref="S81" si="118">H81*S$2</f>
        <v>575.24588285977563</v>
      </c>
      <c r="T81" s="54">
        <f t="shared" ref="T81" si="119">I81*T$2</f>
        <v>389.32475574470232</v>
      </c>
      <c r="U81" s="52">
        <f t="shared" ref="U81" si="120">J81*U$2</f>
        <v>346.81791688263161</v>
      </c>
      <c r="V81" s="52">
        <f t="shared" ref="V81" si="121">K81*V$2</f>
        <v>450.58562897395569</v>
      </c>
    </row>
    <row r="82" spans="1:22" x14ac:dyDescent="0.3">
      <c r="A82" s="45">
        <f t="shared" si="25"/>
        <v>44493</v>
      </c>
      <c r="B82" s="53">
        <v>664.79028906059398</v>
      </c>
      <c r="C82" s="54">
        <v>517.61250697414789</v>
      </c>
      <c r="D82" s="54">
        <v>358.34810137768977</v>
      </c>
      <c r="E82" s="54">
        <v>480.76261505379728</v>
      </c>
      <c r="F82" s="54">
        <v>473.97414241805404</v>
      </c>
      <c r="G82" s="54">
        <v>432.41854086177648</v>
      </c>
      <c r="H82" s="54">
        <v>619.71329818834056</v>
      </c>
      <c r="I82" s="54">
        <v>379.98824425479182</v>
      </c>
      <c r="J82" s="55">
        <v>394.85996488519811</v>
      </c>
      <c r="K82" s="55">
        <v>451.97049093818333</v>
      </c>
      <c r="L82" s="54"/>
      <c r="M82" s="53">
        <f t="shared" ref="M82" si="122">B82*M$2</f>
        <v>535.80659901571835</v>
      </c>
      <c r="N82" s="54">
        <f t="shared" ref="N82" si="123">C82*N$2</f>
        <v>517.65078503730342</v>
      </c>
      <c r="O82" s="54">
        <f t="shared" ref="O82" si="124">D82*O$2</f>
        <v>394.08325993231745</v>
      </c>
      <c r="P82" s="54">
        <f t="shared" ref="P82" si="125">E82*P$2</f>
        <v>553.25168542649044</v>
      </c>
      <c r="Q82" s="54">
        <f t="shared" ref="Q82" si="126">F82*Q$2</f>
        <v>414.85435667775016</v>
      </c>
      <c r="R82" s="54">
        <f t="shared" ref="R82" si="127">G82*R$2</f>
        <v>465.92249356979715</v>
      </c>
      <c r="S82" s="54">
        <f t="shared" ref="S82" si="128">H82*S$2</f>
        <v>579.69751093499031</v>
      </c>
      <c r="T82" s="54">
        <f t="shared" ref="T82" si="129">I82*T$2</f>
        <v>390.03539023366022</v>
      </c>
      <c r="U82" s="52">
        <f t="shared" ref="U82" si="130">J82*U$2</f>
        <v>347.78264863907287</v>
      </c>
      <c r="V82" s="52">
        <f t="shared" ref="V82" si="131">K82*V$2</f>
        <v>451.97049093818333</v>
      </c>
    </row>
    <row r="83" spans="1:22" x14ac:dyDescent="0.3">
      <c r="A83" s="45">
        <f t="shared" si="25"/>
        <v>44500</v>
      </c>
      <c r="B83" s="53">
        <v>666.7615791289345</v>
      </c>
      <c r="C83" s="54">
        <v>522.090635633028</v>
      </c>
      <c r="D83" s="54">
        <v>359.27190047206119</v>
      </c>
      <c r="E83" s="54">
        <v>483.68879418070372</v>
      </c>
      <c r="F83" s="54">
        <v>477.55596731752149</v>
      </c>
      <c r="G83" s="54">
        <v>435.34787698592447</v>
      </c>
      <c r="H83" s="54">
        <v>627.18483563647226</v>
      </c>
      <c r="I83" s="54">
        <v>383.9196645058247</v>
      </c>
      <c r="J83" s="55">
        <v>395.95135698770071</v>
      </c>
      <c r="K83" s="55">
        <v>454.34723664841295</v>
      </c>
      <c r="L83" s="54"/>
      <c r="M83" s="53">
        <f t="shared" ref="M83" si="132">B83*M$2</f>
        <v>537.39541618794794</v>
      </c>
      <c r="N83" s="54">
        <f t="shared" ref="N83" si="133">C83*N$2</f>
        <v>522.12924485914687</v>
      </c>
      <c r="O83" s="54">
        <f t="shared" ref="O83" si="134">D83*O$2</f>
        <v>395.09918204054901</v>
      </c>
      <c r="P83" s="54">
        <f t="shared" ref="P83" si="135">E83*P$2</f>
        <v>556.61907191439298</v>
      </c>
      <c r="Q83" s="54">
        <f t="shared" ref="Q83" si="136">F83*Q$2</f>
        <v>417.98941306884393</v>
      </c>
      <c r="R83" s="54">
        <f t="shared" ref="R83" si="137">G83*R$2</f>
        <v>469.07879576892833</v>
      </c>
      <c r="S83" s="54">
        <f t="shared" ref="S83" si="138">H83*S$2</f>
        <v>586.68660036424956</v>
      </c>
      <c r="T83" s="54">
        <f t="shared" ref="T83" si="139">I83*T$2</f>
        <v>394.07075989303303</v>
      </c>
      <c r="U83" s="52">
        <f t="shared" ref="U83" si="140">J83*U$2</f>
        <v>348.74391913967293</v>
      </c>
      <c r="V83" s="52">
        <f t="shared" ref="V83" si="141">K83*V$2</f>
        <v>454.34723664841295</v>
      </c>
    </row>
    <row r="84" spans="1:22" x14ac:dyDescent="0.3">
      <c r="A84" s="45">
        <f t="shared" si="25"/>
        <v>44507</v>
      </c>
      <c r="B84" s="53">
        <v>671.23862765261822</v>
      </c>
      <c r="C84" s="54">
        <v>526.89309886586125</v>
      </c>
      <c r="D84" s="54">
        <v>359.83190624462389</v>
      </c>
      <c r="E84" s="54">
        <v>486.03797494300181</v>
      </c>
      <c r="F84" s="54">
        <v>481.62966150647259</v>
      </c>
      <c r="G84" s="54">
        <v>438.8741206129917</v>
      </c>
      <c r="H84" s="54">
        <v>637.20541774610967</v>
      </c>
      <c r="I84" s="54">
        <v>385.89463679007673</v>
      </c>
      <c r="J84" s="55">
        <v>397.95596698517357</v>
      </c>
      <c r="K84" s="55">
        <v>456.9337500525325</v>
      </c>
      <c r="L84" s="54"/>
      <c r="M84" s="53">
        <f t="shared" ref="M84" si="142">B84*M$2</f>
        <v>541.00382049615928</v>
      </c>
      <c r="N84" s="54">
        <f t="shared" ref="N84" si="143">C84*N$2</f>
        <v>526.93206323987249</v>
      </c>
      <c r="O84" s="54">
        <f t="shared" ref="O84" si="144">D84*O$2</f>
        <v>395.71503266061364</v>
      </c>
      <c r="P84" s="54">
        <f t="shared" ref="P84" si="145">E84*P$2</f>
        <v>559.32246060439638</v>
      </c>
      <c r="Q84" s="54">
        <f t="shared" ref="Q84" si="146">F84*Q$2</f>
        <v>421.55498686457349</v>
      </c>
      <c r="R84" s="54">
        <f t="shared" ref="R84" si="147">G84*R$2</f>
        <v>472.87825409091306</v>
      </c>
      <c r="S84" s="54">
        <f t="shared" ref="S84" si="148">H84*S$2</f>
        <v>596.06013894097237</v>
      </c>
      <c r="T84" s="54">
        <f t="shared" ref="T84" si="149">I84*T$2</f>
        <v>396.09795177919148</v>
      </c>
      <c r="U84" s="52">
        <f t="shared" ref="U84" si="150">J84*U$2</f>
        <v>350.50952881502246</v>
      </c>
      <c r="V84" s="52">
        <f t="shared" ref="V84" si="151">K84*V$2</f>
        <v>456.9337500525325</v>
      </c>
    </row>
    <row r="85" spans="1:22" x14ac:dyDescent="0.3">
      <c r="A85" s="45">
        <f t="shared" si="25"/>
        <v>44514</v>
      </c>
      <c r="B85" s="53">
        <v>675.66035822878041</v>
      </c>
      <c r="C85" s="54">
        <v>530.93703656451385</v>
      </c>
      <c r="D85" s="54">
        <v>360.6168053767596</v>
      </c>
      <c r="E85" s="54">
        <v>488.08026084000358</v>
      </c>
      <c r="F85" s="54">
        <v>484.38560656560952</v>
      </c>
      <c r="G85" s="54">
        <v>439.76768442035626</v>
      </c>
      <c r="H85" s="54">
        <v>647.28862544575907</v>
      </c>
      <c r="I85" s="54">
        <v>388.69138922799061</v>
      </c>
      <c r="J85" s="55">
        <v>398.57978634030013</v>
      </c>
      <c r="K85" s="55">
        <v>459.02639216190551</v>
      </c>
      <c r="L85" s="54"/>
      <c r="M85" s="53">
        <f t="shared" ref="M85" si="152">B85*M$2</f>
        <v>544.56763973474233</v>
      </c>
      <c r="N85" s="54">
        <f t="shared" ref="N85" si="153">C85*N$2</f>
        <v>530.97629999254821</v>
      </c>
      <c r="O85" s="54">
        <f t="shared" ref="O85" si="154">D85*O$2</f>
        <v>396.57820343651815</v>
      </c>
      <c r="P85" s="54">
        <f t="shared" ref="P85" si="155">E85*P$2</f>
        <v>561.67268102349556</v>
      </c>
      <c r="Q85" s="54">
        <f t="shared" ref="Q85" si="156">F85*Q$2</f>
        <v>423.96717713452085</v>
      </c>
      <c r="R85" s="54">
        <f t="shared" ref="R85" si="157">G85*R$2</f>
        <v>473.84105156130209</v>
      </c>
      <c r="S85" s="54">
        <f t="shared" ref="S85" si="158">H85*S$2</f>
        <v>605.4922592824513</v>
      </c>
      <c r="T85" s="54">
        <f t="shared" ref="T85" si="159">I85*T$2</f>
        <v>398.96865224164378</v>
      </c>
      <c r="U85" s="52">
        <f t="shared" ref="U85" si="160">J85*U$2</f>
        <v>351.05897309120098</v>
      </c>
      <c r="V85" s="52">
        <f t="shared" ref="V85" si="161">K85*V$2</f>
        <v>459.02639216190551</v>
      </c>
    </row>
    <row r="86" spans="1:22" x14ac:dyDescent="0.3">
      <c r="A86" s="45">
        <f t="shared" si="25"/>
        <v>44521</v>
      </c>
      <c r="B86" s="53">
        <v>680.51585462450339</v>
      </c>
      <c r="C86" s="54">
        <v>533.83314528082212</v>
      </c>
      <c r="D86" s="54">
        <v>360.6168053767596</v>
      </c>
      <c r="E86" s="54">
        <v>490.95453696499499</v>
      </c>
      <c r="F86" s="54">
        <v>486.08653437803821</v>
      </c>
      <c r="G86" s="54">
        <v>441.52885700886384</v>
      </c>
      <c r="H86" s="54">
        <v>656.55115071205989</v>
      </c>
      <c r="I86" s="54">
        <v>389.79488385681299</v>
      </c>
      <c r="J86" s="55">
        <v>400.52390822537745</v>
      </c>
      <c r="K86" s="55">
        <v>461.05643440368385</v>
      </c>
      <c r="L86" s="54"/>
      <c r="M86" s="53">
        <f t="shared" ref="M86" si="162">B86*M$2</f>
        <v>548.4810648450906</v>
      </c>
      <c r="N86" s="54">
        <f t="shared" ref="N86" si="163">C86*N$2</f>
        <v>533.87262287955525</v>
      </c>
      <c r="O86" s="54">
        <f t="shared" ref="O86" si="164">D86*O$2</f>
        <v>396.57820343651815</v>
      </c>
      <c r="P86" s="54">
        <f t="shared" ref="P86" si="165">E86*P$2</f>
        <v>564.98033860904786</v>
      </c>
      <c r="Q86" s="54">
        <f t="shared" ref="Q86" si="166">F86*Q$2</f>
        <v>425.45594466470823</v>
      </c>
      <c r="R86" s="54">
        <f t="shared" ref="R86" si="167">G86*R$2</f>
        <v>475.7386804705734</v>
      </c>
      <c r="S86" s="54">
        <f t="shared" ref="S86" si="168">H86*S$2</f>
        <v>614.15668984662364</v>
      </c>
      <c r="T86" s="54">
        <f t="shared" ref="T86" si="169">I86*T$2</f>
        <v>400.10132401420759</v>
      </c>
      <c r="U86" s="52">
        <f t="shared" ref="U86" si="170">J86*U$2</f>
        <v>352.7713063703319</v>
      </c>
      <c r="V86" s="52">
        <f t="shared" ref="V86" si="171">K86*V$2</f>
        <v>461.05643440368385</v>
      </c>
    </row>
    <row r="87" spans="1:22" x14ac:dyDescent="0.3">
      <c r="A87" s="45">
        <f t="shared" si="25"/>
        <v>44528</v>
      </c>
      <c r="B87" s="53">
        <v>686.95681857957254</v>
      </c>
      <c r="C87" s="54">
        <v>536.37680321408061</v>
      </c>
      <c r="D87" s="54">
        <v>361.94108159149653</v>
      </c>
      <c r="E87" s="54">
        <v>494.50148381383332</v>
      </c>
      <c r="F87" s="54">
        <v>492.1483835504979</v>
      </c>
      <c r="G87" s="54">
        <v>445.67843542505449</v>
      </c>
      <c r="H87" s="54">
        <v>660.00200912864329</v>
      </c>
      <c r="I87" s="54">
        <v>391.73001990271518</v>
      </c>
      <c r="J87" s="55">
        <v>401.90674171858427</v>
      </c>
      <c r="K87" s="55">
        <v>464.22243573296964</v>
      </c>
      <c r="L87" s="54"/>
      <c r="M87" s="53">
        <f t="shared" ref="M87" si="172">B87*M$2</f>
        <v>553.67234252759874</v>
      </c>
      <c r="N87" s="54">
        <f t="shared" ref="N87" si="173">C87*N$2</f>
        <v>536.41646891935625</v>
      </c>
      <c r="O87" s="54">
        <f t="shared" ref="O87" si="174">D87*O$2</f>
        <v>398.03453901007913</v>
      </c>
      <c r="P87" s="54">
        <f t="shared" ref="P87" si="175">E87*P$2</f>
        <v>569.06209176703499</v>
      </c>
      <c r="Q87" s="54">
        <f t="shared" ref="Q87" si="176">F87*Q$2</f>
        <v>430.76168671613902</v>
      </c>
      <c r="R87" s="54">
        <f t="shared" ref="R87" si="177">G87*R$2</f>
        <v>480.20976979778374</v>
      </c>
      <c r="S87" s="54">
        <f t="shared" ref="S87" si="178">H87*S$2</f>
        <v>617.38472132590687</v>
      </c>
      <c r="T87" s="54">
        <f t="shared" ref="T87" si="179">I87*T$2</f>
        <v>402.08762636495243</v>
      </c>
      <c r="U87" s="52">
        <f t="shared" ref="U87" si="180">J87*U$2</f>
        <v>353.9892710607611</v>
      </c>
      <c r="V87" s="52">
        <f t="shared" ref="V87" si="181">K87*V$2</f>
        <v>464.22243573296964</v>
      </c>
    </row>
    <row r="88" spans="1:22" x14ac:dyDescent="0.3">
      <c r="A88" s="45">
        <f t="shared" si="25"/>
        <v>44535</v>
      </c>
      <c r="B88" s="53">
        <v>692.90040870428618</v>
      </c>
      <c r="C88" s="54">
        <v>538.94390759371731</v>
      </c>
      <c r="D88" s="54">
        <v>363.71271593524602</v>
      </c>
      <c r="E88" s="54">
        <v>497.90320721424371</v>
      </c>
      <c r="F88" s="54">
        <v>495.52182621791962</v>
      </c>
      <c r="G88" s="54">
        <v>449.23395237185645</v>
      </c>
      <c r="H88" s="54">
        <v>664.57099397895763</v>
      </c>
      <c r="I88" s="54">
        <v>392.05802812150807</v>
      </c>
      <c r="J88" s="55">
        <v>403.81549148036783</v>
      </c>
      <c r="K88" s="55">
        <v>467.08466115832374</v>
      </c>
      <c r="L88" s="54"/>
      <c r="M88" s="53">
        <f t="shared" ref="M88" si="182">B88*M$2</f>
        <v>558.46274765696126</v>
      </c>
      <c r="N88" s="54">
        <f t="shared" ref="N88" si="183">C88*N$2</f>
        <v>538.98376313942811</v>
      </c>
      <c r="O88" s="54">
        <f t="shared" ref="O88" si="184">D88*O$2</f>
        <v>399.98284412152992</v>
      </c>
      <c r="P88" s="54">
        <f t="shared" ref="P88" si="185">E88*P$2</f>
        <v>572.97672478071297</v>
      </c>
      <c r="Q88" s="54">
        <f t="shared" ref="Q88" si="186">F88*Q$2</f>
        <v>433.71435282666312</v>
      </c>
      <c r="R88" s="54">
        <f t="shared" ref="R88" si="187">G88*R$2</f>
        <v>484.04076954742948</v>
      </c>
      <c r="S88" s="54">
        <f t="shared" ref="S88" si="188">H88*S$2</f>
        <v>621.65868019199843</v>
      </c>
      <c r="T88" s="54">
        <f t="shared" ref="T88" si="189">I88*T$2</f>
        <v>402.42430734272222</v>
      </c>
      <c r="U88" s="52">
        <f t="shared" ref="U88" si="190">J88*U$2</f>
        <v>355.67044947026454</v>
      </c>
      <c r="V88" s="52">
        <f t="shared" ref="V88" si="191">K88*V$2</f>
        <v>467.08466115832374</v>
      </c>
    </row>
    <row r="89" spans="1:22" x14ac:dyDescent="0.3">
      <c r="A89" s="45">
        <f t="shared" si="25"/>
        <v>44542</v>
      </c>
      <c r="B89" s="53">
        <v>699.82849095684639</v>
      </c>
      <c r="C89" s="54">
        <v>542.60351207043902</v>
      </c>
      <c r="D89" s="54">
        <v>367.53783971148539</v>
      </c>
      <c r="E89" s="54">
        <v>501.91246619246925</v>
      </c>
      <c r="F89" s="54">
        <v>502.46540220818304</v>
      </c>
      <c r="G89" s="54">
        <v>452.575262087147</v>
      </c>
      <c r="H89" s="54">
        <v>671.70299455041663</v>
      </c>
      <c r="I89" s="54">
        <v>394.34118923234547</v>
      </c>
      <c r="J89" s="55">
        <v>406.96288310573789</v>
      </c>
      <c r="K89" s="55">
        <v>471.43098716922935</v>
      </c>
      <c r="L89" s="54"/>
      <c r="M89" s="53">
        <f t="shared" ref="M89" si="192">B89*M$2</f>
        <v>564.0466321548696</v>
      </c>
      <c r="N89" s="54">
        <f t="shared" ref="N89" si="193">C89*N$2</f>
        <v>542.64363824827205</v>
      </c>
      <c r="O89" s="54">
        <f t="shared" ref="O89" si="194">D89*O$2</f>
        <v>404.18941656209728</v>
      </c>
      <c r="P89" s="54">
        <f t="shared" ref="P89" si="195">E89*P$2</f>
        <v>577.5904971863863</v>
      </c>
      <c r="Q89" s="54">
        <f t="shared" ref="Q89" si="196">F89*Q$2</f>
        <v>439.79184206645181</v>
      </c>
      <c r="R89" s="54">
        <f t="shared" ref="R89" si="197">G89*R$2</f>
        <v>487.64096520794533</v>
      </c>
      <c r="S89" s="54">
        <f t="shared" ref="S89" si="198">H89*S$2</f>
        <v>628.33015713359089</v>
      </c>
      <c r="T89" s="54">
        <f t="shared" ref="T89" si="199">I89*T$2</f>
        <v>404.7678367763188</v>
      </c>
      <c r="U89" s="52">
        <f t="shared" ref="U89" si="200">J89*U$2</f>
        <v>358.44259223762231</v>
      </c>
      <c r="V89" s="52">
        <f t="shared" ref="V89" si="201">K89*V$2</f>
        <v>471.43098716922935</v>
      </c>
    </row>
    <row r="90" spans="1:22" x14ac:dyDescent="0.3">
      <c r="A90" s="45">
        <f t="shared" si="25"/>
        <v>44549</v>
      </c>
      <c r="B90" s="53">
        <v>713.61529087506824</v>
      </c>
      <c r="C90" s="54">
        <v>548.23483687500845</v>
      </c>
      <c r="D90" s="54">
        <v>370.3586683416018</v>
      </c>
      <c r="E90" s="54">
        <v>507.6480927119535</v>
      </c>
      <c r="F90" s="54">
        <v>510.05993561397679</v>
      </c>
      <c r="G90" s="54">
        <v>457.78631808201919</v>
      </c>
      <c r="H90" s="54">
        <v>684.30651297134352</v>
      </c>
      <c r="I90" s="54">
        <v>398.33295236874432</v>
      </c>
      <c r="J90" s="55">
        <v>411.91785173443537</v>
      </c>
      <c r="K90" s="55">
        <v>477.35436618590228</v>
      </c>
      <c r="L90" s="54"/>
      <c r="M90" s="53">
        <f t="shared" ref="M90" si="202">B90*M$2</f>
        <v>575.15849479343365</v>
      </c>
      <c r="N90" s="54">
        <f t="shared" ref="N90" si="203">C90*N$2</f>
        <v>548.2753794960372</v>
      </c>
      <c r="O90" s="54">
        <f t="shared" ref="O90" si="204">D90*O$2</f>
        <v>407.29154362232981</v>
      </c>
      <c r="P90" s="54">
        <f t="shared" ref="P90" si="205">E90*P$2</f>
        <v>584.19093769386313</v>
      </c>
      <c r="Q90" s="54">
        <f t="shared" ref="Q90" si="206">F90*Q$2</f>
        <v>446.4390934423493</v>
      </c>
      <c r="R90" s="54">
        <f t="shared" ref="R90" si="207">G90*R$2</f>
        <v>493.25577579960952</v>
      </c>
      <c r="S90" s="54">
        <f t="shared" ref="S90" si="208">H90*S$2</f>
        <v>640.11984807453655</v>
      </c>
      <c r="T90" s="54">
        <f t="shared" ref="T90" si="209">I90*T$2</f>
        <v>408.86514482772708</v>
      </c>
      <c r="U90" s="52">
        <f t="shared" ref="U90" si="210">J90*U$2</f>
        <v>362.8068030132398</v>
      </c>
      <c r="V90" s="52">
        <f t="shared" ref="V90" si="211">K90*V$2</f>
        <v>477.35436618590228</v>
      </c>
    </row>
    <row r="91" spans="1:22" x14ac:dyDescent="0.3">
      <c r="A91" s="45">
        <f t="shared" si="25"/>
        <v>44556</v>
      </c>
      <c r="B91" s="53">
        <v>727.9158204555572</v>
      </c>
      <c r="C91" s="54">
        <v>554.05903052856195</v>
      </c>
      <c r="D91" s="54">
        <v>371.89626770333126</v>
      </c>
      <c r="E91" s="54">
        <v>515.23360330211642</v>
      </c>
      <c r="F91" s="54">
        <v>517.48935561468238</v>
      </c>
      <c r="G91" s="54">
        <v>461.42744629791292</v>
      </c>
      <c r="H91" s="54">
        <v>694.97775850932726</v>
      </c>
      <c r="I91" s="54">
        <v>404.63671578672535</v>
      </c>
      <c r="J91" s="55">
        <v>416.29457574162126</v>
      </c>
      <c r="K91" s="55">
        <v>483.26995440882996</v>
      </c>
      <c r="L91" s="54"/>
      <c r="M91" s="53">
        <f t="shared" ref="M91" si="212">B91*M$2</f>
        <v>586.68441243202153</v>
      </c>
      <c r="N91" s="54">
        <f t="shared" ref="N91" si="213">C91*N$2</f>
        <v>554.10000385566809</v>
      </c>
      <c r="O91" s="54">
        <f t="shared" ref="O91" si="214">D91*O$2</f>
        <v>408.98247533540609</v>
      </c>
      <c r="P91" s="54">
        <f t="shared" ref="P91" si="215">E91*P$2</f>
        <v>592.92018657349684</v>
      </c>
      <c r="Q91" s="54">
        <f t="shared" ref="Q91" si="216">F91*Q$2</f>
        <v>452.94182635338444</v>
      </c>
      <c r="R91" s="54">
        <f t="shared" ref="R91" si="217">G91*R$2</f>
        <v>497.17902001197746</v>
      </c>
      <c r="S91" s="54">
        <f t="shared" ref="S91" si="218">H91*S$2</f>
        <v>650.1020357975201</v>
      </c>
      <c r="T91" s="54">
        <f t="shared" ref="T91" si="219">I91*T$2</f>
        <v>415.33558401064107</v>
      </c>
      <c r="U91" s="52">
        <f t="shared" ref="U91" si="220">J91*U$2</f>
        <v>366.66171058287364</v>
      </c>
      <c r="V91" s="52">
        <f t="shared" ref="V91" si="221">K91*V$2</f>
        <v>483.26995440882996</v>
      </c>
    </row>
    <row r="92" spans="1:22" x14ac:dyDescent="0.3">
      <c r="A92" s="45">
        <f t="shared" si="25"/>
        <v>44563</v>
      </c>
      <c r="B92" s="53">
        <v>739.89108852111065</v>
      </c>
      <c r="C92" s="54">
        <v>558.10561232283567</v>
      </c>
      <c r="D92" s="54">
        <v>372.27057362720058</v>
      </c>
      <c r="E92" s="54">
        <v>521.20156965714102</v>
      </c>
      <c r="F92" s="54">
        <v>522.59356445533695</v>
      </c>
      <c r="G92" s="54">
        <v>465.74753009957408</v>
      </c>
      <c r="H92" s="54">
        <v>702.28993764132463</v>
      </c>
      <c r="I92" s="54">
        <v>406.74302843165401</v>
      </c>
      <c r="J92" s="55">
        <v>421.2362450750839</v>
      </c>
      <c r="K92" s="55">
        <v>487.7664417055081</v>
      </c>
      <c r="L92" s="54"/>
      <c r="M92" s="53">
        <f t="shared" ref="M92" si="222">B92*M$2</f>
        <v>596.3362195659264</v>
      </c>
      <c r="N92" s="54">
        <f t="shared" ref="N92" si="223">C92*N$2</f>
        <v>558.14688489949901</v>
      </c>
      <c r="O92" s="54">
        <f t="shared" ref="O92" si="224">D92*O$2</f>
        <v>409.3941077624325</v>
      </c>
      <c r="P92" s="54">
        <f t="shared" ref="P92" si="225">E92*P$2</f>
        <v>599.78799896385181</v>
      </c>
      <c r="Q92" s="54">
        <f t="shared" ref="Q92" si="226">F92*Q$2</f>
        <v>457.40937655377269</v>
      </c>
      <c r="R92" s="54">
        <f t="shared" ref="R92" si="227">G92*R$2</f>
        <v>501.83382554665474</v>
      </c>
      <c r="S92" s="54">
        <f t="shared" ref="S92" si="228">H92*S$2</f>
        <v>656.94205690844581</v>
      </c>
      <c r="T92" s="54">
        <f t="shared" ref="T92" si="229">I92*T$2</f>
        <v>417.49758898537391</v>
      </c>
      <c r="U92" s="52">
        <f t="shared" ref="U92" si="230">J92*U$2</f>
        <v>371.01420767634272</v>
      </c>
      <c r="V92" s="52">
        <f t="shared" ref="V92" si="231">K92*V$2</f>
        <v>487.7664417055081</v>
      </c>
    </row>
    <row r="93" spans="1:22" x14ac:dyDescent="0.3">
      <c r="A93" s="45">
        <f t="shared" si="25"/>
        <v>44570</v>
      </c>
      <c r="B93" s="53">
        <v>749.65177042925552</v>
      </c>
      <c r="C93" s="54">
        <v>563.84349207418404</v>
      </c>
      <c r="D93" s="54">
        <v>372.50843572156521</v>
      </c>
      <c r="E93" s="54">
        <v>525.57130571132882</v>
      </c>
      <c r="F93" s="54">
        <v>527.39659294115427</v>
      </c>
      <c r="G93" s="54">
        <v>468.02894635584988</v>
      </c>
      <c r="H93" s="54">
        <v>708.18389358160721</v>
      </c>
      <c r="I93" s="54">
        <v>409.16643422058496</v>
      </c>
      <c r="J93" s="55">
        <v>426.03994739210356</v>
      </c>
      <c r="K93" s="55">
        <v>491.54010106044188</v>
      </c>
      <c r="L93" s="54"/>
      <c r="M93" s="53">
        <f t="shared" ref="M93" si="232">B93*M$2</f>
        <v>604.20311814031379</v>
      </c>
      <c r="N93" s="54">
        <f t="shared" ref="N93" si="233">C93*N$2</f>
        <v>563.88518897390861</v>
      </c>
      <c r="O93" s="54">
        <f t="shared" ref="O93" si="234">D93*O$2</f>
        <v>409.65568992011981</v>
      </c>
      <c r="P93" s="54">
        <f t="shared" ref="P93" si="235">E93*P$2</f>
        <v>604.81660094151971</v>
      </c>
      <c r="Q93" s="54">
        <f t="shared" ref="Q93" si="236">F93*Q$2</f>
        <v>461.61331325467228</v>
      </c>
      <c r="R93" s="54">
        <f t="shared" ref="R93" si="237">G93*R$2</f>
        <v>504.29200680057664</v>
      </c>
      <c r="S93" s="54">
        <f t="shared" ref="S93" si="238">H93*S$2</f>
        <v>662.45543155786947</v>
      </c>
      <c r="T93" s="54">
        <f t="shared" ref="T93" si="239">I93*T$2</f>
        <v>419.98507126113191</v>
      </c>
      <c r="U93" s="52">
        <f t="shared" ref="U93" si="240">J93*U$2</f>
        <v>375.24518691874954</v>
      </c>
      <c r="V93" s="52">
        <f t="shared" ref="V93" si="241">K93*V$2</f>
        <v>491.54010106044188</v>
      </c>
    </row>
    <row r="94" spans="1:22" x14ac:dyDescent="0.3">
      <c r="A94" s="45">
        <f t="shared" si="25"/>
        <v>44577</v>
      </c>
      <c r="B94" s="53">
        <v>755.1661833753725</v>
      </c>
      <c r="C94" s="54">
        <v>567.62356011885356</v>
      </c>
      <c r="D94" s="54">
        <v>372.50843572156521</v>
      </c>
      <c r="E94" s="54">
        <v>528.41838005601278</v>
      </c>
      <c r="F94" s="54">
        <v>529.88199481072138</v>
      </c>
      <c r="G94" s="54">
        <v>469.91850964232827</v>
      </c>
      <c r="H94" s="54">
        <v>713.16447792075223</v>
      </c>
      <c r="I94" s="54">
        <v>410.74536786175622</v>
      </c>
      <c r="J94" s="55">
        <v>428.45040639325197</v>
      </c>
      <c r="K94" s="55">
        <v>493.77253506584668</v>
      </c>
      <c r="L94" s="54"/>
      <c r="M94" s="53">
        <f t="shared" ref="M94" si="242">B94*M$2</f>
        <v>608.64761574331339</v>
      </c>
      <c r="N94" s="54">
        <f t="shared" ref="N94" si="243">C94*N$2</f>
        <v>567.66553655912514</v>
      </c>
      <c r="O94" s="54">
        <f t="shared" ref="O94" si="244">D94*O$2</f>
        <v>409.65568992011981</v>
      </c>
      <c r="P94" s="54">
        <f t="shared" ref="P94" si="245">E94*P$2</f>
        <v>608.09295528025018</v>
      </c>
      <c r="Q94" s="54">
        <f t="shared" ref="Q94" si="246">F94*Q$2</f>
        <v>463.7887057527202</v>
      </c>
      <c r="R94" s="54">
        <f t="shared" ref="R94" si="247">G94*R$2</f>
        <v>506.32797416783939</v>
      </c>
      <c r="S94" s="54">
        <f t="shared" ref="S94" si="248">H94*S$2</f>
        <v>667.11441233631115</v>
      </c>
      <c r="T94" s="54">
        <f t="shared" ref="T94" si="249">I94*T$2</f>
        <v>421.60575297483865</v>
      </c>
      <c r="U94" s="52">
        <f t="shared" ref="U94" si="250">J94*U$2</f>
        <v>377.36825810956782</v>
      </c>
      <c r="V94" s="52">
        <f t="shared" ref="V94" si="251">K94*V$2</f>
        <v>493.77253506584668</v>
      </c>
    </row>
    <row r="95" spans="1:22" x14ac:dyDescent="0.3">
      <c r="A95" s="45">
        <f t="shared" si="25"/>
        <v>44584</v>
      </c>
      <c r="B95" s="53">
        <v>757.97977311129091</v>
      </c>
      <c r="C95" s="54">
        <v>569.19289148600205</v>
      </c>
      <c r="D95" s="54">
        <v>373.06612171254989</v>
      </c>
      <c r="E95" s="54">
        <v>529.54832467556753</v>
      </c>
      <c r="F95" s="54">
        <v>532.42999741115011</v>
      </c>
      <c r="G95" s="54">
        <v>471.1838372994352</v>
      </c>
      <c r="H95" s="54">
        <v>716.44236285075101</v>
      </c>
      <c r="I95" s="54">
        <v>410.74536786175622</v>
      </c>
      <c r="J95" s="55">
        <v>431.13151455442505</v>
      </c>
      <c r="K95" s="55">
        <v>495.26161852362304</v>
      </c>
      <c r="L95" s="54"/>
      <c r="M95" s="53">
        <f t="shared" ref="M95" si="252">B95*M$2</f>
        <v>610.91530823557025</v>
      </c>
      <c r="N95" s="54">
        <f t="shared" ref="N95" si="253">C95*N$2</f>
        <v>569.23498398020274</v>
      </c>
      <c r="O95" s="54">
        <f t="shared" ref="O95" si="254">D95*O$2</f>
        <v>410.26898942554737</v>
      </c>
      <c r="P95" s="54">
        <f t="shared" ref="P95" si="255">E95*P$2</f>
        <v>609.3932722051369</v>
      </c>
      <c r="Q95" s="54">
        <f t="shared" ref="Q95" si="256">F95*Q$2</f>
        <v>466.01889066158759</v>
      </c>
      <c r="R95" s="54">
        <f t="shared" ref="R95" si="257">G95*R$2</f>
        <v>507.69133989218409</v>
      </c>
      <c r="S95" s="54">
        <f t="shared" ref="S95" si="258">H95*S$2</f>
        <v>670.18063947813062</v>
      </c>
      <c r="T95" s="54">
        <f t="shared" ref="T95" si="259">I95*T$2</f>
        <v>421.60575297483865</v>
      </c>
      <c r="U95" s="52">
        <f t="shared" ref="U95" si="260">J95*U$2</f>
        <v>379.72971022044896</v>
      </c>
      <c r="V95" s="52">
        <f t="shared" ref="V95" si="261">K95*V$2</f>
        <v>495.26161852362304</v>
      </c>
    </row>
    <row r="96" spans="1:22" x14ac:dyDescent="0.3">
      <c r="A96" s="45">
        <f t="shared" si="25"/>
        <v>44591</v>
      </c>
      <c r="B96" s="56"/>
      <c r="C96" s="10"/>
      <c r="D96" s="10"/>
      <c r="E96" s="10"/>
      <c r="F96" s="10"/>
      <c r="G96" s="10"/>
      <c r="H96" s="10"/>
      <c r="I96" s="10"/>
      <c r="J96" s="57"/>
      <c r="K96" s="57"/>
      <c r="L96" s="10"/>
      <c r="M96" s="56"/>
      <c r="N96" s="10"/>
      <c r="O96" s="10"/>
      <c r="P96" s="10"/>
      <c r="Q96" s="10"/>
      <c r="R96" s="10"/>
      <c r="S96" s="10"/>
      <c r="T96" s="10"/>
      <c r="U96" s="57"/>
      <c r="V96" s="57"/>
    </row>
    <row r="97" spans="1:22" x14ac:dyDescent="0.3">
      <c r="A97" s="45">
        <f t="shared" si="25"/>
        <v>44598</v>
      </c>
      <c r="B97" s="56"/>
      <c r="C97" s="10"/>
      <c r="D97" s="10"/>
      <c r="E97" s="10"/>
      <c r="F97" s="10"/>
      <c r="G97" s="10"/>
      <c r="H97" s="10"/>
      <c r="I97" s="10"/>
      <c r="J97" s="57"/>
      <c r="K97" s="57"/>
      <c r="L97" s="10"/>
      <c r="M97" s="56"/>
      <c r="N97" s="10"/>
      <c r="O97" s="10"/>
      <c r="P97" s="10"/>
      <c r="Q97" s="10"/>
      <c r="R97" s="10"/>
      <c r="S97" s="10"/>
      <c r="T97" s="10"/>
      <c r="U97" s="57"/>
      <c r="V97" s="57"/>
    </row>
    <row r="98" spans="1:22" x14ac:dyDescent="0.3">
      <c r="A98" s="45">
        <f t="shared" si="25"/>
        <v>44605</v>
      </c>
      <c r="B98" s="56"/>
      <c r="C98" s="10"/>
      <c r="D98" s="10"/>
      <c r="E98" s="10"/>
      <c r="F98" s="10"/>
      <c r="G98" s="10"/>
      <c r="H98" s="10"/>
      <c r="I98" s="10"/>
      <c r="J98" s="57"/>
      <c r="K98" s="57"/>
      <c r="L98" s="10"/>
      <c r="M98" s="56"/>
      <c r="N98" s="10"/>
      <c r="O98" s="10"/>
      <c r="P98" s="10"/>
      <c r="Q98" s="10"/>
      <c r="R98" s="10"/>
      <c r="S98" s="10"/>
      <c r="T98" s="10"/>
      <c r="U98" s="57"/>
      <c r="V98" s="57"/>
    </row>
    <row r="99" spans="1:22" x14ac:dyDescent="0.3">
      <c r="A99" s="45">
        <f t="shared" si="25"/>
        <v>44612</v>
      </c>
      <c r="B99" s="56"/>
      <c r="C99" s="10"/>
      <c r="D99" s="10"/>
      <c r="E99" s="10"/>
      <c r="F99" s="10"/>
      <c r="G99" s="10"/>
      <c r="H99" s="10"/>
      <c r="I99" s="10"/>
      <c r="J99" s="57"/>
      <c r="K99" s="57"/>
      <c r="L99" s="10"/>
      <c r="M99" s="56"/>
      <c r="N99" s="10"/>
      <c r="O99" s="10"/>
      <c r="P99" s="10"/>
      <c r="Q99" s="10"/>
      <c r="R99" s="10"/>
      <c r="S99" s="10"/>
      <c r="T99" s="10"/>
      <c r="U99" s="57"/>
      <c r="V99" s="57"/>
    </row>
    <row r="100" spans="1:22" x14ac:dyDescent="0.3">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26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26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26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26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26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26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26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26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26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26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eb636870-dbf1-40b4-a856-d0f4e9d0f51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2022-02-01T08:20:33Z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